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21" yWindow="1515" windowWidth="16860" windowHeight="8595" activeTab="1"/>
  </bookViews>
  <sheets>
    <sheet name="B" sheetId="1" r:id="rId1"/>
    <sheet name="Chart" sheetId="2" r:id="rId2"/>
    <sheet name="A" sheetId="3" r:id="rId3"/>
    <sheet name="DataGroups" sheetId="4" r:id="rId4"/>
    <sheet name="Macro" sheetId="5" r:id="rId5"/>
    <sheet name="Retrieved TS" sheetId="6" r:id="rId6"/>
  </sheets>
  <definedNames>
    <definedName name="A_Part">'DataGroups'!$E$2</definedName>
    <definedName name="E_Part">'DataGroups'!$E$3</definedName>
    <definedName name="F_Part">'DataGroups'!$E$4</definedName>
    <definedName name="Rng_qualdss_grp">'DataGroups'!$C$1:$C$57</definedName>
  </definedNames>
  <calcPr fullCalcOnLoad="1"/>
</workbook>
</file>

<file path=xl/comments1.xml><?xml version="1.0" encoding="utf-8"?>
<comments xmlns="http://schemas.openxmlformats.org/spreadsheetml/2006/main">
  <authors>
    <author>edwardsj</author>
  </authors>
  <commentList>
    <comment ref="C1" authorId="0">
      <text>
        <r>
          <rPr>
            <sz val="9"/>
            <rFont val="Tahoma"/>
            <family val="2"/>
          </rPr>
          <t>From: c:/DSM2-Aqueduct/dsm2_v8/studies/Short-term/output/ca-aq-qual.dss</t>
        </r>
      </text>
    </comment>
    <comment ref="D1" authorId="0">
      <text>
        <r>
          <rPr>
            <sz val="9"/>
            <rFont val="Tahoma"/>
            <family val="2"/>
          </rPr>
          <t>From: c:/DSM2-Aqueduct/dsm2_v8/studies/Short-term/output/ca-aq-qual.dss</t>
        </r>
      </text>
    </comment>
    <comment ref="E1" authorId="0">
      <text>
        <r>
          <rPr>
            <sz val="9"/>
            <rFont val="Tahoma"/>
            <family val="2"/>
          </rPr>
          <t>From: c:/DSM2-Aqueduct/dsm2_v8/studies/Short-term/output/ca-aq-qual.dss</t>
        </r>
      </text>
    </comment>
    <comment ref="F1" authorId="0">
      <text>
        <r>
          <rPr>
            <sz val="9"/>
            <rFont val="Tahoma"/>
            <family val="2"/>
          </rPr>
          <t>From: c:/DSM2-Aqueduct/dsm2_v8/studies/Short-term/output/ca-aq-qual.dss</t>
        </r>
      </text>
    </comment>
    <comment ref="G1" authorId="0">
      <text>
        <r>
          <rPr>
            <sz val="9"/>
            <rFont val="Tahoma"/>
            <family val="2"/>
          </rPr>
          <t>From: c:/DSM2-Aqueduct/dsm2_v8/studies/Short-term/output/ca-aq-qual.dss</t>
        </r>
      </text>
    </comment>
    <comment ref="H1" authorId="0">
      <text>
        <r>
          <rPr>
            <sz val="9"/>
            <rFont val="Tahoma"/>
            <family val="2"/>
          </rPr>
          <t>From: c:/DSM2-Aqueduct/dsm2_v8/studies/Short-term/output/ca-aq-qual.dss</t>
        </r>
      </text>
    </comment>
    <comment ref="I1" authorId="0">
      <text>
        <r>
          <rPr>
            <sz val="9"/>
            <rFont val="Tahoma"/>
            <family val="2"/>
          </rPr>
          <t>From: c:/DSM2-Aqueduct/dsm2_v8/studies/Short-term/output/ca-aq-qual.dss</t>
        </r>
      </text>
    </comment>
    <comment ref="J1" authorId="0">
      <text>
        <r>
          <rPr>
            <sz val="9"/>
            <rFont val="Tahoma"/>
            <family val="2"/>
          </rPr>
          <t>From: c:/DSM2-Aqueduct/dsm2_v8/studies/Short-term/output/ca-aq-qual.dss</t>
        </r>
      </text>
    </comment>
    <comment ref="K1" authorId="0">
      <text>
        <r>
          <rPr>
            <sz val="9"/>
            <rFont val="Tahoma"/>
            <family val="2"/>
          </rPr>
          <t>From: c:/DSM2-Aqueduct/dsm2_v8/studies/Short-term/output/ca-aq-qual.dss</t>
        </r>
      </text>
    </comment>
    <comment ref="L1" authorId="0">
      <text>
        <r>
          <rPr>
            <sz val="9"/>
            <rFont val="Tahoma"/>
            <family val="2"/>
          </rPr>
          <t>From: c:/DSM2-Aqueduct/dsm2_v8/studies/Short-term/output/ca-aq-qual.dss</t>
        </r>
      </text>
    </comment>
    <comment ref="M1" authorId="0">
      <text>
        <r>
          <rPr>
            <sz val="9"/>
            <rFont val="Tahoma"/>
            <family val="2"/>
          </rPr>
          <t>From: c:/DSM2-Aqueduct/dsm2_v8/studies/Short-term/output/ca-aq-qual.dss</t>
        </r>
      </text>
    </comment>
    <comment ref="N1" authorId="0">
      <text>
        <r>
          <rPr>
            <sz val="9"/>
            <rFont val="Tahoma"/>
            <family val="2"/>
          </rPr>
          <t>From: c:/DSM2-Aqueduct/dsm2_v8/studies/Short-term/output/ca-aq-qual.dss</t>
        </r>
      </text>
    </comment>
    <comment ref="O1" authorId="0">
      <text>
        <r>
          <rPr>
            <sz val="9"/>
            <rFont val="Tahoma"/>
            <family val="2"/>
          </rPr>
          <t>From: c:/DSM2-Aqueduct/dsm2_v8/studies/Short-term/output/ca-aq-qual.dss</t>
        </r>
      </text>
    </comment>
    <comment ref="P1" authorId="0">
      <text>
        <r>
          <rPr>
            <sz val="9"/>
            <rFont val="Tahoma"/>
            <family val="2"/>
          </rPr>
          <t>From: c:/DSM2-Aqueduct/dsm2_v8/studies/Short-term/output/ca-aq-qual.dss</t>
        </r>
      </text>
    </comment>
    <comment ref="Q1" authorId="0">
      <text>
        <r>
          <rPr>
            <sz val="9"/>
            <rFont val="Tahoma"/>
            <family val="2"/>
          </rPr>
          <t>From: c:/DSM2-Aqueduct/dsm2_v8/studies/Short-term/output/ca-aq-qual.dss</t>
        </r>
      </text>
    </comment>
    <comment ref="R1" authorId="0">
      <text>
        <r>
          <rPr>
            <sz val="9"/>
            <rFont val="Tahoma"/>
            <family val="2"/>
          </rPr>
          <t>From: c:/DSM2-Aqueduct/dsm2_v8/studies/Short-term/output/ca-aq-qual.dss</t>
        </r>
      </text>
    </comment>
    <comment ref="S1" authorId="0">
      <text>
        <r>
          <rPr>
            <sz val="9"/>
            <rFont val="Tahoma"/>
            <family val="2"/>
          </rPr>
          <t>From: c:/DSM2-Aqueduct/dsm2_v8/studies/Short-term/output/ca-aq-qual.dss</t>
        </r>
      </text>
    </comment>
    <comment ref="T1" authorId="0">
      <text>
        <r>
          <rPr>
            <sz val="9"/>
            <rFont val="Tahoma"/>
            <family val="2"/>
          </rPr>
          <t>From: c:/DSM2-Aqueduct/dsm2_v8/studies/Short-term/output/ca-aq-qual.dss</t>
        </r>
      </text>
    </comment>
    <comment ref="U1" authorId="0">
      <text>
        <r>
          <rPr>
            <sz val="9"/>
            <rFont val="Tahoma"/>
            <family val="2"/>
          </rPr>
          <t>From: c:/DSM2-Aqueduct/dsm2_v8/studies/Short-term/output/ca-aq-qual.dss</t>
        </r>
      </text>
    </comment>
    <comment ref="V1" authorId="0">
      <text>
        <r>
          <rPr>
            <sz val="9"/>
            <rFont val="Tahoma"/>
            <family val="2"/>
          </rPr>
          <t>From: c:/DSM2-Aqueduct/dsm2_v8/studies/Short-term/output/ca-aq-qual.dss</t>
        </r>
      </text>
    </comment>
    <comment ref="W1" authorId="0">
      <text>
        <r>
          <rPr>
            <sz val="9"/>
            <rFont val="Tahoma"/>
            <family val="2"/>
          </rPr>
          <t>From: c:/DSM2-Aqueduct/dsm2_v8/studies/Short-term/output/ca-aq-qual.dss</t>
        </r>
      </text>
    </comment>
    <comment ref="X1" authorId="0">
      <text>
        <r>
          <rPr>
            <sz val="9"/>
            <rFont val="Tahoma"/>
            <family val="2"/>
          </rPr>
          <t>From: c:/DSM2-Aqueduct/dsm2_v8/studies/Short-term/output/ca-aq-qual.dss</t>
        </r>
      </text>
    </comment>
    <comment ref="Y1" authorId="0">
      <text>
        <r>
          <rPr>
            <sz val="9"/>
            <rFont val="Tahoma"/>
            <family val="2"/>
          </rPr>
          <t>From: c:/DSM2-Aqueduct/dsm2_v8/studies/Short-term/output/ca-aq-qual.dss</t>
        </r>
      </text>
    </comment>
    <comment ref="Z1" authorId="0">
      <text>
        <r>
          <rPr>
            <sz val="9"/>
            <rFont val="Tahoma"/>
            <family val="2"/>
          </rPr>
          <t>From: c:/DSM2-Aqueduct/dsm2_v8/studies/Short-term/output/ca-aq-qual.dss</t>
        </r>
      </text>
    </comment>
    <comment ref="AA1" authorId="0">
      <text>
        <r>
          <rPr>
            <sz val="9"/>
            <rFont val="Tahoma"/>
            <family val="2"/>
          </rPr>
          <t>From: c:/DSM2-Aqueduct/dsm2_v8/studies/Short-term/output/ca-aq-qual.dss</t>
        </r>
      </text>
    </comment>
    <comment ref="AB1" authorId="0">
      <text>
        <r>
          <rPr>
            <sz val="9"/>
            <rFont val="Tahoma"/>
            <family val="2"/>
          </rPr>
          <t>From: c:/DSM2-Aqueduct/dsm2_v8/studies/Short-term/output/ca-aq-qual.dss</t>
        </r>
      </text>
    </comment>
    <comment ref="AC1" authorId="0">
      <text>
        <r>
          <rPr>
            <sz val="9"/>
            <rFont val="Tahoma"/>
            <family val="2"/>
          </rPr>
          <t>From: c:/DSM2-Aqueduct/dsm2_v8/studies/Short-term/output/ca-aq-qual.dss</t>
        </r>
      </text>
    </comment>
    <comment ref="AD1" authorId="0">
      <text>
        <r>
          <rPr>
            <sz val="9"/>
            <rFont val="Tahoma"/>
            <family val="2"/>
          </rPr>
          <t>From: c:/DSM2-Aqueduct/dsm2_v8/studies/Short-term/output/ca-aq-qual.dss</t>
        </r>
      </text>
    </comment>
    <comment ref="AE1" authorId="0">
      <text>
        <r>
          <rPr>
            <sz val="9"/>
            <rFont val="Tahoma"/>
            <family val="2"/>
          </rPr>
          <t>From: c:/DSM2-Aqueduct/dsm2_v8/studies/Short-term/output/ca-aq-qual.dss</t>
        </r>
      </text>
    </comment>
    <comment ref="AF1" authorId="0">
      <text>
        <r>
          <rPr>
            <sz val="9"/>
            <rFont val="Tahoma"/>
            <family val="2"/>
          </rPr>
          <t>From: c:/DSM2-Aqueduct/dsm2_v8/studies/Short-term/output/ca-aq-qual.dss</t>
        </r>
      </text>
    </comment>
    <comment ref="AG1" authorId="0">
      <text>
        <r>
          <rPr>
            <sz val="9"/>
            <rFont val="Tahoma"/>
            <family val="2"/>
          </rPr>
          <t>From: c:/DSM2-Aqueduct/dsm2_v8/studies/Short-term/output/ca-aq-qual.dss</t>
        </r>
      </text>
    </comment>
    <comment ref="AH1" authorId="0">
      <text>
        <r>
          <rPr>
            <sz val="9"/>
            <rFont val="Tahoma"/>
            <family val="2"/>
          </rPr>
          <t>From: c:/DSM2-Aqueduct/dsm2_v8/studies/Short-term/output/ca-aq-qual.dss</t>
        </r>
      </text>
    </comment>
    <comment ref="AI1" authorId="0">
      <text>
        <r>
          <rPr>
            <sz val="9"/>
            <rFont val="Tahoma"/>
            <family val="2"/>
          </rPr>
          <t>From: c:/DSM2-Aqueduct/dsm2_v8/studies/Short-term/output/ca-aq-qual.dss</t>
        </r>
      </text>
    </comment>
    <comment ref="AJ1" authorId="0">
      <text>
        <r>
          <rPr>
            <sz val="9"/>
            <rFont val="Tahoma"/>
            <family val="2"/>
          </rPr>
          <t>From: c:/DSM2-Aqueduct/dsm2_v8/studies/Short-term/output/ca-aq-qual.dss</t>
        </r>
      </text>
    </comment>
    <comment ref="AK1" authorId="0">
      <text>
        <r>
          <rPr>
            <sz val="9"/>
            <rFont val="Tahoma"/>
            <family val="2"/>
          </rPr>
          <t>From: c:/DSM2-Aqueduct/dsm2_v8/studies/Short-term/output/ca-aq-qual.dss</t>
        </r>
      </text>
    </comment>
    <comment ref="AL1" authorId="0">
      <text>
        <r>
          <rPr>
            <sz val="9"/>
            <rFont val="Tahoma"/>
            <family val="2"/>
          </rPr>
          <t>From: c:/DSM2-Aqueduct/dsm2_v8/studies/Short-term/output/ca-aq-qual.dss</t>
        </r>
      </text>
    </comment>
    <comment ref="AM1" authorId="0">
      <text>
        <r>
          <rPr>
            <sz val="9"/>
            <rFont val="Tahoma"/>
            <family val="2"/>
          </rPr>
          <t>From: c:/DSM2-Aqueduct/dsm2_v8/studies/Short-term/output/ca-aq-qual.dss</t>
        </r>
      </text>
    </comment>
    <comment ref="AN1" authorId="0">
      <text>
        <r>
          <rPr>
            <sz val="9"/>
            <rFont val="Tahoma"/>
            <family val="2"/>
          </rPr>
          <t>From: c:/DSM2-Aqueduct/dsm2_v8/studies/Short-term/output/ca-aq-qual.dss</t>
        </r>
      </text>
    </comment>
    <comment ref="AO1" authorId="0">
      <text>
        <r>
          <rPr>
            <sz val="9"/>
            <rFont val="Tahoma"/>
            <family val="2"/>
          </rPr>
          <t>From: c:/DSM2-Aqueduct/dsm2_v8/studies/Short-term/output/ca-aq-qual.dss</t>
        </r>
      </text>
    </comment>
    <comment ref="AP1" authorId="0">
      <text>
        <r>
          <rPr>
            <sz val="9"/>
            <rFont val="Tahoma"/>
            <family val="2"/>
          </rPr>
          <t>From: c:/DSM2-Aqueduct/dsm2_v8/studies/Short-term/output/ca-aq-qual.dss</t>
        </r>
      </text>
    </comment>
    <comment ref="AQ1" authorId="0">
      <text>
        <r>
          <rPr>
            <sz val="9"/>
            <rFont val="Tahoma"/>
            <family val="2"/>
          </rPr>
          <t>From: c:/DSM2-Aqueduct/dsm2_v8/studies/Short-term/output/ca-aq-qual.dss</t>
        </r>
      </text>
    </comment>
    <comment ref="AR1" authorId="0">
      <text>
        <r>
          <rPr>
            <sz val="9"/>
            <rFont val="Tahoma"/>
            <family val="2"/>
          </rPr>
          <t>From: c:/DSM2-Aqueduct/dsm2_v8/studies/Short-term/output/ca-aq-qual.dss</t>
        </r>
      </text>
    </comment>
    <comment ref="AS1" authorId="0">
      <text>
        <r>
          <rPr>
            <sz val="9"/>
            <rFont val="Tahoma"/>
            <family val="2"/>
          </rPr>
          <t>From: c:/DSM2-Aqueduct/dsm2_v8/studies/Short-term/output/ca-aq-qual.dss</t>
        </r>
      </text>
    </comment>
    <comment ref="AT1" authorId="0">
      <text>
        <r>
          <rPr>
            <sz val="9"/>
            <rFont val="Tahoma"/>
            <family val="2"/>
          </rPr>
          <t>From: c:/DSM2-Aqueduct/dsm2_v8/studies/Short-term/output/ca-aq-qual.dss</t>
        </r>
      </text>
    </comment>
    <comment ref="AU1" authorId="0">
      <text>
        <r>
          <rPr>
            <sz val="9"/>
            <rFont val="Tahoma"/>
            <family val="2"/>
          </rPr>
          <t>From: c:/DSM2-Aqueduct/dsm2_v8/studies/Short-term/output/ca-aq-qual.dss</t>
        </r>
      </text>
    </comment>
    <comment ref="AV1" authorId="0">
      <text>
        <r>
          <rPr>
            <sz val="9"/>
            <rFont val="Tahoma"/>
            <family val="2"/>
          </rPr>
          <t>From: c:/DSM2-Aqueduct/dsm2_v8/studies/Short-term/output/ca-aq-qual.dss</t>
        </r>
      </text>
    </comment>
    <comment ref="AW1" authorId="0">
      <text>
        <r>
          <rPr>
            <sz val="9"/>
            <rFont val="Tahoma"/>
            <family val="2"/>
          </rPr>
          <t>From: c:/DSM2-Aqueduct/dsm2_v8/studies/Short-term/output/ca-aq-qual.dss</t>
        </r>
      </text>
    </comment>
    <comment ref="AX1" authorId="0">
      <text>
        <r>
          <rPr>
            <sz val="9"/>
            <rFont val="Tahoma"/>
            <family val="2"/>
          </rPr>
          <t>From: c:/DSM2-Aqueduct/dsm2_v8/studies/Short-term/output/ca-aq-qual.dss</t>
        </r>
      </text>
    </comment>
    <comment ref="AY1" authorId="0">
      <text>
        <r>
          <rPr>
            <sz val="9"/>
            <rFont val="Tahoma"/>
            <family val="2"/>
          </rPr>
          <t>From: c:/DSM2-Aqueduct/dsm2_v8/studies/Short-term/output/ca-aq-qual.dss</t>
        </r>
      </text>
    </comment>
    <comment ref="AZ1" authorId="0">
      <text>
        <r>
          <rPr>
            <sz val="9"/>
            <rFont val="Tahoma"/>
            <family val="2"/>
          </rPr>
          <t>From: c:/DSM2-Aqueduct/dsm2_v8/studies/Short-term/output/ca-aq-qual.dss</t>
        </r>
      </text>
    </comment>
    <comment ref="BA1" authorId="0">
      <text>
        <r>
          <rPr>
            <sz val="9"/>
            <rFont val="Tahoma"/>
            <family val="2"/>
          </rPr>
          <t>From: c:/DSM2-Aqueduct/dsm2_v8/studies/Short-term/output/ca-aq-qual.dss</t>
        </r>
      </text>
    </comment>
  </commentList>
</comments>
</file>

<file path=xl/comments3.xml><?xml version="1.0" encoding="utf-8"?>
<comments xmlns="http://schemas.openxmlformats.org/spreadsheetml/2006/main">
  <authors>
    <author>edwardsj</author>
  </authors>
  <commentList>
    <comment ref="C1" authorId="0">
      <text>
        <r>
          <rPr>
            <sz val="9"/>
            <rFont val="Tahoma"/>
            <family val="2"/>
          </rPr>
          <t>From: c:/DSM2-Aqueduct/dsm2_v8/studies/Short-term/output/ca-aq-qual.dss</t>
        </r>
      </text>
    </comment>
    <comment ref="D1" authorId="0">
      <text>
        <r>
          <rPr>
            <sz val="9"/>
            <rFont val="Tahoma"/>
            <family val="2"/>
          </rPr>
          <t>From: c:/DSM2-Aqueduct/dsm2_v8/studies/Short-term/output/ca-aq-qual.dss</t>
        </r>
      </text>
    </comment>
    <comment ref="E1" authorId="0">
      <text>
        <r>
          <rPr>
            <sz val="9"/>
            <rFont val="Tahoma"/>
            <family val="2"/>
          </rPr>
          <t>From: c:/DSM2-Aqueduct/dsm2_v8/studies/Short-term/output/ca-aq-qual.dss</t>
        </r>
      </text>
    </comment>
    <comment ref="F1" authorId="0">
      <text>
        <r>
          <rPr>
            <sz val="9"/>
            <rFont val="Tahoma"/>
            <family val="2"/>
          </rPr>
          <t>From: c:/DSM2-Aqueduct/dsm2_v8/studies/Short-term/output/ca-aq-qual.dss</t>
        </r>
      </text>
    </comment>
    <comment ref="G1" authorId="0">
      <text>
        <r>
          <rPr>
            <sz val="9"/>
            <rFont val="Tahoma"/>
            <family val="2"/>
          </rPr>
          <t>From: c:/DSM2-Aqueduct/dsm2_v8/studies/Short-term/output/ca-aq-qual.dss</t>
        </r>
      </text>
    </comment>
    <comment ref="H1" authorId="0">
      <text>
        <r>
          <rPr>
            <sz val="9"/>
            <rFont val="Tahoma"/>
            <family val="2"/>
          </rPr>
          <t>From: c:/DSM2-Aqueduct/dsm2_v8/studies/Short-term/output/ca-aq-qual.dss</t>
        </r>
      </text>
    </comment>
    <comment ref="I1" authorId="0">
      <text>
        <r>
          <rPr>
            <sz val="9"/>
            <rFont val="Tahoma"/>
            <family val="2"/>
          </rPr>
          <t>From: c:/DSM2-Aqueduct/dsm2_v8/studies/Short-term/output/ca-aq-qual.dss</t>
        </r>
      </text>
    </comment>
    <comment ref="J1" authorId="0">
      <text>
        <r>
          <rPr>
            <sz val="9"/>
            <rFont val="Tahoma"/>
            <family val="2"/>
          </rPr>
          <t>From: c:/DSM2-Aqueduct/dsm2_v8/studies/Short-term/output/ca-aq-qual.dss</t>
        </r>
      </text>
    </comment>
    <comment ref="K1" authorId="0">
      <text>
        <r>
          <rPr>
            <sz val="9"/>
            <rFont val="Tahoma"/>
            <family val="2"/>
          </rPr>
          <t>From: c:/DSM2-Aqueduct/dsm2_v8/studies/Short-term/output/ca-aq-qual.dss</t>
        </r>
      </text>
    </comment>
    <comment ref="L1" authorId="0">
      <text>
        <r>
          <rPr>
            <sz val="9"/>
            <rFont val="Tahoma"/>
            <family val="2"/>
          </rPr>
          <t>From: c:/DSM2-Aqueduct/dsm2_v8/studies/Short-term/output/ca-aq-qual.dss</t>
        </r>
      </text>
    </comment>
    <comment ref="M1" authorId="0">
      <text>
        <r>
          <rPr>
            <sz val="9"/>
            <rFont val="Tahoma"/>
            <family val="2"/>
          </rPr>
          <t>From: c:/DSM2-Aqueduct/dsm2_v8/studies/Short-term/output/ca-aq-qual.dss</t>
        </r>
      </text>
    </comment>
    <comment ref="N1" authorId="0">
      <text>
        <r>
          <rPr>
            <sz val="9"/>
            <rFont val="Tahoma"/>
            <family val="2"/>
          </rPr>
          <t>From: c:/DSM2-Aqueduct/dsm2_v8/studies/Short-term/output/ca-aq-qual.dss</t>
        </r>
      </text>
    </comment>
    <comment ref="O1" authorId="0">
      <text>
        <r>
          <rPr>
            <sz val="9"/>
            <rFont val="Tahoma"/>
            <family val="2"/>
          </rPr>
          <t>From: c:/DSM2-Aqueduct/dsm2_v8/studies/Short-term/output/ca-aq-qual.dss</t>
        </r>
      </text>
    </comment>
    <comment ref="P1" authorId="0">
      <text>
        <r>
          <rPr>
            <sz val="9"/>
            <rFont val="Tahoma"/>
            <family val="2"/>
          </rPr>
          <t>From: c:/DSM2-Aqueduct/dsm2_v8/studies/Short-term/output/ca-aq-qual.dss</t>
        </r>
      </text>
    </comment>
    <comment ref="Q1" authorId="0">
      <text>
        <r>
          <rPr>
            <sz val="9"/>
            <rFont val="Tahoma"/>
            <family val="2"/>
          </rPr>
          <t>From: c:/DSM2-Aqueduct/dsm2_v8/studies/Short-term/output/ca-aq-qual.dss</t>
        </r>
      </text>
    </comment>
    <comment ref="R1" authorId="0">
      <text>
        <r>
          <rPr>
            <sz val="9"/>
            <rFont val="Tahoma"/>
            <family val="2"/>
          </rPr>
          <t>From: c:/DSM2-Aqueduct/dsm2_v8/studies/Short-term/output/ca-aq-qual.dss</t>
        </r>
      </text>
    </comment>
    <comment ref="S1" authorId="0">
      <text>
        <r>
          <rPr>
            <sz val="9"/>
            <rFont val="Tahoma"/>
            <family val="2"/>
          </rPr>
          <t>From: c:/DSM2-Aqueduct/dsm2_v8/studies/Short-term/output/ca-aq-qual.dss</t>
        </r>
      </text>
    </comment>
    <comment ref="T1" authorId="0">
      <text>
        <r>
          <rPr>
            <sz val="9"/>
            <rFont val="Tahoma"/>
            <family val="2"/>
          </rPr>
          <t>From: c:/DSM2-Aqueduct/dsm2_v8/studies/Short-term/output/ca-aq-qual.dss</t>
        </r>
      </text>
    </comment>
    <comment ref="U1" authorId="0">
      <text>
        <r>
          <rPr>
            <sz val="9"/>
            <rFont val="Tahoma"/>
            <family val="2"/>
          </rPr>
          <t>From: c:/DSM2-Aqueduct/dsm2_v8/studies/Short-term/output/ca-aq-qual.dss</t>
        </r>
      </text>
    </comment>
    <comment ref="V1" authorId="0">
      <text>
        <r>
          <rPr>
            <sz val="9"/>
            <rFont val="Tahoma"/>
            <family val="2"/>
          </rPr>
          <t>From: c:/DSM2-Aqueduct/dsm2_v8/studies/Short-term/output/ca-aq-qual.dss</t>
        </r>
      </text>
    </comment>
    <comment ref="W1" authorId="0">
      <text>
        <r>
          <rPr>
            <sz val="9"/>
            <rFont val="Tahoma"/>
            <family val="2"/>
          </rPr>
          <t>From: c:/DSM2-Aqueduct/dsm2_v8/studies/Short-term/output/ca-aq-qual.dss</t>
        </r>
      </text>
    </comment>
    <comment ref="X1" authorId="0">
      <text>
        <r>
          <rPr>
            <sz val="9"/>
            <rFont val="Tahoma"/>
            <family val="2"/>
          </rPr>
          <t>From: c:/DSM2-Aqueduct/dsm2_v8/studies/Short-term/output/ca-aq-qual.dss</t>
        </r>
      </text>
    </comment>
    <comment ref="Y1" authorId="0">
      <text>
        <r>
          <rPr>
            <sz val="9"/>
            <rFont val="Tahoma"/>
            <family val="2"/>
          </rPr>
          <t>From: c:/DSM2-Aqueduct/dsm2_v8/studies/Short-term/output/ca-aq-qual.dss</t>
        </r>
      </text>
    </comment>
    <comment ref="Z1" authorId="0">
      <text>
        <r>
          <rPr>
            <sz val="9"/>
            <rFont val="Tahoma"/>
            <family val="2"/>
          </rPr>
          <t>From: c:/DSM2-Aqueduct/dsm2_v8/studies/Short-term/output/ca-aq-qual.dss</t>
        </r>
      </text>
    </comment>
    <comment ref="AA1" authorId="0">
      <text>
        <r>
          <rPr>
            <sz val="9"/>
            <rFont val="Tahoma"/>
            <family val="2"/>
          </rPr>
          <t>From: c:/DSM2-Aqueduct/dsm2_v8/studies/Short-term/output/ca-aq-qual.dss</t>
        </r>
      </text>
    </comment>
    <comment ref="AB1" authorId="0">
      <text>
        <r>
          <rPr>
            <sz val="9"/>
            <rFont val="Tahoma"/>
            <family val="2"/>
          </rPr>
          <t>From: c:/DSM2-Aqueduct/dsm2_v8/studies/Short-term/output/ca-aq-qual.dss</t>
        </r>
      </text>
    </comment>
    <comment ref="AC1" authorId="0">
      <text>
        <r>
          <rPr>
            <sz val="9"/>
            <rFont val="Tahoma"/>
            <family val="2"/>
          </rPr>
          <t>From: c:/DSM2-Aqueduct/dsm2_v8/studies/Short-term/output/ca-aq-qual.dss</t>
        </r>
      </text>
    </comment>
    <comment ref="AD1" authorId="0">
      <text>
        <r>
          <rPr>
            <sz val="9"/>
            <rFont val="Tahoma"/>
            <family val="2"/>
          </rPr>
          <t>From: c:/DSM2-Aqueduct/dsm2_v8/studies/Short-term/output/ca-aq-qual.dss</t>
        </r>
      </text>
    </comment>
    <comment ref="AE1" authorId="0">
      <text>
        <r>
          <rPr>
            <sz val="9"/>
            <rFont val="Tahoma"/>
            <family val="2"/>
          </rPr>
          <t>From: c:/DSM2-Aqueduct/dsm2_v8/studies/Short-term/output/ca-aq-qual.dss</t>
        </r>
      </text>
    </comment>
    <comment ref="AF1" authorId="0">
      <text>
        <r>
          <rPr>
            <sz val="9"/>
            <rFont val="Tahoma"/>
            <family val="2"/>
          </rPr>
          <t>From: c:/DSM2-Aqueduct/dsm2_v8/studies/Short-term/output/ca-aq-qual.dss</t>
        </r>
      </text>
    </comment>
    <comment ref="AG1" authorId="0">
      <text>
        <r>
          <rPr>
            <sz val="9"/>
            <rFont val="Tahoma"/>
            <family val="2"/>
          </rPr>
          <t>From: c:/DSM2-Aqueduct/dsm2_v8/studies/Short-term/output/ca-aq-qual.dss</t>
        </r>
      </text>
    </comment>
    <comment ref="AH1" authorId="0">
      <text>
        <r>
          <rPr>
            <sz val="9"/>
            <rFont val="Tahoma"/>
            <family val="2"/>
          </rPr>
          <t>From: c:/DSM2-Aqueduct/dsm2_v8/studies/Short-term/output/ca-aq-qual.dss</t>
        </r>
      </text>
    </comment>
    <comment ref="AI1" authorId="0">
      <text>
        <r>
          <rPr>
            <sz val="9"/>
            <rFont val="Tahoma"/>
            <family val="2"/>
          </rPr>
          <t>From: c:/DSM2-Aqueduct/dsm2_v8/studies/Short-term/output/ca-aq-qual.dss</t>
        </r>
      </text>
    </comment>
    <comment ref="AJ1" authorId="0">
      <text>
        <r>
          <rPr>
            <sz val="9"/>
            <rFont val="Tahoma"/>
            <family val="2"/>
          </rPr>
          <t>From: c:/DSM2-Aqueduct/dsm2_v8/studies/Short-term/output/ca-aq-qual.dss</t>
        </r>
      </text>
    </comment>
    <comment ref="AK1" authorId="0">
      <text>
        <r>
          <rPr>
            <sz val="9"/>
            <rFont val="Tahoma"/>
            <family val="2"/>
          </rPr>
          <t>From: c:/DSM2-Aqueduct/dsm2_v8/studies/Short-term/output/ca-aq-qual.dss</t>
        </r>
      </text>
    </comment>
    <comment ref="AL1" authorId="0">
      <text>
        <r>
          <rPr>
            <sz val="9"/>
            <rFont val="Tahoma"/>
            <family val="2"/>
          </rPr>
          <t>From: c:/DSM2-Aqueduct/dsm2_v8/studies/Short-term/output/ca-aq-qual.dss</t>
        </r>
      </text>
    </comment>
    <comment ref="AM1" authorId="0">
      <text>
        <r>
          <rPr>
            <sz val="9"/>
            <rFont val="Tahoma"/>
            <family val="2"/>
          </rPr>
          <t>From: c:/DSM2-Aqueduct/dsm2_v8/studies/Short-term/output/ca-aq-qual.dss</t>
        </r>
      </text>
    </comment>
    <comment ref="AN1" authorId="0">
      <text>
        <r>
          <rPr>
            <sz val="9"/>
            <rFont val="Tahoma"/>
            <family val="2"/>
          </rPr>
          <t>From: c:/DSM2-Aqueduct/dsm2_v8/studies/Short-term/output/ca-aq-qual.dss</t>
        </r>
      </text>
    </comment>
    <comment ref="AO1" authorId="0">
      <text>
        <r>
          <rPr>
            <sz val="9"/>
            <rFont val="Tahoma"/>
            <family val="2"/>
          </rPr>
          <t>From: c:/DSM2-Aqueduct/dsm2_v8/studies/Short-term/output/ca-aq-qual.dss</t>
        </r>
      </text>
    </comment>
    <comment ref="AP1" authorId="0">
      <text>
        <r>
          <rPr>
            <sz val="9"/>
            <rFont val="Tahoma"/>
            <family val="2"/>
          </rPr>
          <t>From: c:/DSM2-Aqueduct/dsm2_v8/studies/Short-term/output/ca-aq-qual.dss</t>
        </r>
      </text>
    </comment>
    <comment ref="AQ1" authorId="0">
      <text>
        <r>
          <rPr>
            <sz val="9"/>
            <rFont val="Tahoma"/>
            <family val="2"/>
          </rPr>
          <t>From: c:/DSM2-Aqueduct/dsm2_v8/studies/Short-term/output/ca-aq-qual.dss</t>
        </r>
      </text>
    </comment>
    <comment ref="AR1" authorId="0">
      <text>
        <r>
          <rPr>
            <sz val="9"/>
            <rFont val="Tahoma"/>
            <family val="2"/>
          </rPr>
          <t>From: c:/DSM2-Aqueduct/dsm2_v8/studies/Short-term/output/ca-aq-qual.dss</t>
        </r>
      </text>
    </comment>
    <comment ref="AS1" authorId="0">
      <text>
        <r>
          <rPr>
            <sz val="9"/>
            <rFont val="Tahoma"/>
            <family val="2"/>
          </rPr>
          <t>From: c:/DSM2-Aqueduct/dsm2_v8/studies/Short-term/output/ca-aq-qual.dss</t>
        </r>
      </text>
    </comment>
    <comment ref="AT1" authorId="0">
      <text>
        <r>
          <rPr>
            <sz val="9"/>
            <rFont val="Tahoma"/>
            <family val="2"/>
          </rPr>
          <t>From: c:/DSM2-Aqueduct/dsm2_v8/studies/Short-term/output/ca-aq-qual.dss</t>
        </r>
      </text>
    </comment>
    <comment ref="AU1" authorId="0">
      <text>
        <r>
          <rPr>
            <sz val="9"/>
            <rFont val="Tahoma"/>
            <family val="2"/>
          </rPr>
          <t>From: c:/DSM2-Aqueduct/dsm2_v8/studies/Short-term/output/ca-aq-qual.dss</t>
        </r>
      </text>
    </comment>
    <comment ref="AV1" authorId="0">
      <text>
        <r>
          <rPr>
            <sz val="9"/>
            <rFont val="Tahoma"/>
            <family val="2"/>
          </rPr>
          <t>From: c:/DSM2-Aqueduct/dsm2_v8/studies/Short-term/output/ca-aq-qual.dss</t>
        </r>
      </text>
    </comment>
    <comment ref="AW1" authorId="0">
      <text>
        <r>
          <rPr>
            <sz val="9"/>
            <rFont val="Tahoma"/>
            <family val="2"/>
          </rPr>
          <t>From: c:/DSM2-Aqueduct/dsm2_v8/studies/Short-term/output/ca-aq-qual.dss</t>
        </r>
      </text>
    </comment>
    <comment ref="AX1" authorId="0">
      <text>
        <r>
          <rPr>
            <sz val="9"/>
            <rFont val="Tahoma"/>
            <family val="2"/>
          </rPr>
          <t>From: c:/DSM2-Aqueduct/dsm2_v8/studies/Short-term/output/ca-aq-qual.dss</t>
        </r>
      </text>
    </comment>
    <comment ref="AY1" authorId="0">
      <text>
        <r>
          <rPr>
            <sz val="9"/>
            <rFont val="Tahoma"/>
            <family val="2"/>
          </rPr>
          <t>From: c:/DSM2-Aqueduct/dsm2_v8/studies/Short-term/output/ca-aq-qual.dss</t>
        </r>
      </text>
    </comment>
    <comment ref="AZ1" authorId="0">
      <text>
        <r>
          <rPr>
            <sz val="9"/>
            <rFont val="Tahoma"/>
            <family val="2"/>
          </rPr>
          <t>From: c:/DSM2-Aqueduct/dsm2_v8/studies/Short-term/output/ca-aq-qual.dss</t>
        </r>
      </text>
    </comment>
    <comment ref="BA1" authorId="0">
      <text>
        <r>
          <rPr>
            <sz val="9"/>
            <rFont val="Tahoma"/>
            <family val="2"/>
          </rPr>
          <t>From: c:/DSM2-Aqueduct/dsm2_v8/studies/Short-term/output/ca-aq-qual.dss</t>
        </r>
      </text>
    </comment>
  </commentList>
</comments>
</file>

<file path=xl/comments4.xml><?xml version="1.0" encoding="utf-8"?>
<comments xmlns="http://schemas.openxmlformats.org/spreadsheetml/2006/main">
  <authors>
    <author>wildej</author>
    <author>Siqing Liu</author>
  </authors>
  <commentList>
    <comment ref="B1" authorId="0">
      <text>
        <r>
          <rPr>
            <b/>
            <sz val="12"/>
            <rFont val="Tahoma"/>
            <family val="2"/>
          </rPr>
          <t>Delete "Retrieve TS". Retrieve from DSM2 output dss file the data with these groups then copy the new "Retrieved TS" data to another worksheet</t>
        </r>
      </text>
    </comment>
    <comment ref="A3" authorId="1">
      <text>
        <r>
          <rPr>
            <b/>
            <sz val="8"/>
            <rFont val="Tahoma"/>
            <family val="2"/>
          </rPr>
          <t>open dss file, may have a different file name though</t>
        </r>
      </text>
    </comment>
  </commentList>
</comments>
</file>

<file path=xl/comments6.xml><?xml version="1.0" encoding="utf-8"?>
<comments xmlns="http://schemas.openxmlformats.org/spreadsheetml/2006/main">
  <authors>
    <author>edwardsj</author>
  </authors>
  <commentList>
    <comment ref="C1" authorId="0">
      <text>
        <r>
          <rPr>
            <sz val="9"/>
            <rFont val="Tahoma"/>
            <family val="2"/>
          </rPr>
          <t>From: c:/DSM2-Aqueduct/dsm2_v8/studies/Short-term/output/ca-aq-qual.dss</t>
        </r>
      </text>
    </comment>
    <comment ref="D1" authorId="0">
      <text>
        <r>
          <rPr>
            <sz val="9"/>
            <rFont val="Tahoma"/>
            <family val="2"/>
          </rPr>
          <t>From: c:/DSM2-Aqueduct/dsm2_v8/studies/Short-term/output/ca-aq-qual.dss</t>
        </r>
      </text>
    </comment>
    <comment ref="E1" authorId="0">
      <text>
        <r>
          <rPr>
            <sz val="9"/>
            <rFont val="Tahoma"/>
            <family val="2"/>
          </rPr>
          <t>From: c:/DSM2-Aqueduct/dsm2_v8/studies/Short-term/output/ca-aq-qual.dss</t>
        </r>
      </text>
    </comment>
    <comment ref="F1" authorId="0">
      <text>
        <r>
          <rPr>
            <sz val="9"/>
            <rFont val="Tahoma"/>
            <family val="2"/>
          </rPr>
          <t>From: c:/DSM2-Aqueduct/dsm2_v8/studies/Short-term/output/ca-aq-qual.dss</t>
        </r>
      </text>
    </comment>
    <comment ref="G1" authorId="0">
      <text>
        <r>
          <rPr>
            <sz val="9"/>
            <rFont val="Tahoma"/>
            <family val="2"/>
          </rPr>
          <t>From: c:/DSM2-Aqueduct/dsm2_v8/studies/Short-term/output/ca-aq-qual.dss</t>
        </r>
      </text>
    </comment>
    <comment ref="H1" authorId="0">
      <text>
        <r>
          <rPr>
            <sz val="9"/>
            <rFont val="Tahoma"/>
            <family val="2"/>
          </rPr>
          <t>From: c:/DSM2-Aqueduct/dsm2_v8/studies/Short-term/output/ca-aq-qual.dss</t>
        </r>
      </text>
    </comment>
    <comment ref="I1" authorId="0">
      <text>
        <r>
          <rPr>
            <sz val="9"/>
            <rFont val="Tahoma"/>
            <family val="2"/>
          </rPr>
          <t>From: c:/DSM2-Aqueduct/dsm2_v8/studies/Short-term/output/ca-aq-qual.dss</t>
        </r>
      </text>
    </comment>
    <comment ref="J1" authorId="0">
      <text>
        <r>
          <rPr>
            <sz val="9"/>
            <rFont val="Tahoma"/>
            <family val="2"/>
          </rPr>
          <t>From: c:/DSM2-Aqueduct/dsm2_v8/studies/Short-term/output/ca-aq-qual.dss</t>
        </r>
      </text>
    </comment>
    <comment ref="K1" authorId="0">
      <text>
        <r>
          <rPr>
            <sz val="9"/>
            <rFont val="Tahoma"/>
            <family val="2"/>
          </rPr>
          <t>From: c:/DSM2-Aqueduct/dsm2_v8/studies/Short-term/output/ca-aq-qual.dss</t>
        </r>
      </text>
    </comment>
    <comment ref="L1" authorId="0">
      <text>
        <r>
          <rPr>
            <sz val="9"/>
            <rFont val="Tahoma"/>
            <family val="2"/>
          </rPr>
          <t>From: c:/DSM2-Aqueduct/dsm2_v8/studies/Short-term/output/ca-aq-qual.dss</t>
        </r>
      </text>
    </comment>
    <comment ref="M1" authorId="0">
      <text>
        <r>
          <rPr>
            <sz val="9"/>
            <rFont val="Tahoma"/>
            <family val="2"/>
          </rPr>
          <t>From: c:/DSM2-Aqueduct/dsm2_v8/studies/Short-term/output/ca-aq-qual.dss</t>
        </r>
      </text>
    </comment>
    <comment ref="N1" authorId="0">
      <text>
        <r>
          <rPr>
            <sz val="9"/>
            <rFont val="Tahoma"/>
            <family val="2"/>
          </rPr>
          <t>From: c:/DSM2-Aqueduct/dsm2_v8/studies/Short-term/output/ca-aq-qual.dss</t>
        </r>
      </text>
    </comment>
    <comment ref="O1" authorId="0">
      <text>
        <r>
          <rPr>
            <sz val="9"/>
            <rFont val="Tahoma"/>
            <family val="2"/>
          </rPr>
          <t>From: c:/DSM2-Aqueduct/dsm2_v8/studies/Short-term/output/ca-aq-qual.dss</t>
        </r>
      </text>
    </comment>
    <comment ref="P1" authorId="0">
      <text>
        <r>
          <rPr>
            <sz val="9"/>
            <rFont val="Tahoma"/>
            <family val="2"/>
          </rPr>
          <t>From: c:/DSM2-Aqueduct/dsm2_v8/studies/Short-term/output/ca-aq-qual.dss</t>
        </r>
      </text>
    </comment>
    <comment ref="Q1" authorId="0">
      <text>
        <r>
          <rPr>
            <sz val="9"/>
            <rFont val="Tahoma"/>
            <family val="2"/>
          </rPr>
          <t>From: c:/DSM2-Aqueduct/dsm2_v8/studies/Short-term/output/ca-aq-qual.dss</t>
        </r>
      </text>
    </comment>
    <comment ref="R1" authorId="0">
      <text>
        <r>
          <rPr>
            <sz val="9"/>
            <rFont val="Tahoma"/>
            <family val="2"/>
          </rPr>
          <t>From: c:/DSM2-Aqueduct/dsm2_v8/studies/Short-term/output/ca-aq-qual.dss</t>
        </r>
      </text>
    </comment>
    <comment ref="S1" authorId="0">
      <text>
        <r>
          <rPr>
            <sz val="9"/>
            <rFont val="Tahoma"/>
            <family val="2"/>
          </rPr>
          <t>From: c:/DSM2-Aqueduct/dsm2_v8/studies/Short-term/output/ca-aq-qual.dss</t>
        </r>
      </text>
    </comment>
    <comment ref="T1" authorId="0">
      <text>
        <r>
          <rPr>
            <sz val="9"/>
            <rFont val="Tahoma"/>
            <family val="2"/>
          </rPr>
          <t>From: c:/DSM2-Aqueduct/dsm2_v8/studies/Short-term/output/ca-aq-qual.dss</t>
        </r>
      </text>
    </comment>
    <comment ref="U1" authorId="0">
      <text>
        <r>
          <rPr>
            <sz val="9"/>
            <rFont val="Tahoma"/>
            <family val="2"/>
          </rPr>
          <t>From: c:/DSM2-Aqueduct/dsm2_v8/studies/Short-term/output/ca-aq-qual.dss</t>
        </r>
      </text>
    </comment>
    <comment ref="V1" authorId="0">
      <text>
        <r>
          <rPr>
            <sz val="9"/>
            <rFont val="Tahoma"/>
            <family val="2"/>
          </rPr>
          <t>From: c:/DSM2-Aqueduct/dsm2_v8/studies/Short-term/output/ca-aq-qual.dss</t>
        </r>
      </text>
    </comment>
    <comment ref="W1" authorId="0">
      <text>
        <r>
          <rPr>
            <sz val="9"/>
            <rFont val="Tahoma"/>
            <family val="2"/>
          </rPr>
          <t>From: c:/DSM2-Aqueduct/dsm2_v8/studies/Short-term/output/ca-aq-qual.dss</t>
        </r>
      </text>
    </comment>
    <comment ref="X1" authorId="0">
      <text>
        <r>
          <rPr>
            <sz val="9"/>
            <rFont val="Tahoma"/>
            <family val="2"/>
          </rPr>
          <t>From: c:/DSM2-Aqueduct/dsm2_v8/studies/Short-term/output/ca-aq-qual.dss</t>
        </r>
      </text>
    </comment>
    <comment ref="Y1" authorId="0">
      <text>
        <r>
          <rPr>
            <sz val="9"/>
            <rFont val="Tahoma"/>
            <family val="2"/>
          </rPr>
          <t>From: c:/DSM2-Aqueduct/dsm2_v8/studies/Short-term/output/ca-aq-qual.dss</t>
        </r>
      </text>
    </comment>
    <comment ref="Z1" authorId="0">
      <text>
        <r>
          <rPr>
            <sz val="9"/>
            <rFont val="Tahoma"/>
            <family val="2"/>
          </rPr>
          <t>From: c:/DSM2-Aqueduct/dsm2_v8/studies/Short-term/output/ca-aq-qual.dss</t>
        </r>
      </text>
    </comment>
    <comment ref="AA1" authorId="0">
      <text>
        <r>
          <rPr>
            <sz val="9"/>
            <rFont val="Tahoma"/>
            <family val="2"/>
          </rPr>
          <t>From: c:/DSM2-Aqueduct/dsm2_v8/studies/Short-term/output/ca-aq-qual.dss</t>
        </r>
      </text>
    </comment>
    <comment ref="AB1" authorId="0">
      <text>
        <r>
          <rPr>
            <sz val="9"/>
            <rFont val="Tahoma"/>
            <family val="2"/>
          </rPr>
          <t>From: c:/DSM2-Aqueduct/dsm2_v8/studies/Short-term/output/ca-aq-qual.dss</t>
        </r>
      </text>
    </comment>
    <comment ref="AC1" authorId="0">
      <text>
        <r>
          <rPr>
            <sz val="9"/>
            <rFont val="Tahoma"/>
            <family val="2"/>
          </rPr>
          <t>From: c:/DSM2-Aqueduct/dsm2_v8/studies/Short-term/output/ca-aq-qual.dss</t>
        </r>
      </text>
    </comment>
    <comment ref="AD1" authorId="0">
      <text>
        <r>
          <rPr>
            <sz val="9"/>
            <rFont val="Tahoma"/>
            <family val="2"/>
          </rPr>
          <t>From: c:/DSM2-Aqueduct/dsm2_v8/studies/Short-term/output/ca-aq-qual.dss</t>
        </r>
      </text>
    </comment>
    <comment ref="AE1" authorId="0">
      <text>
        <r>
          <rPr>
            <sz val="9"/>
            <rFont val="Tahoma"/>
            <family val="2"/>
          </rPr>
          <t>From: c:/DSM2-Aqueduct/dsm2_v8/studies/Short-term/output/ca-aq-qual.dss</t>
        </r>
      </text>
    </comment>
    <comment ref="AF1" authorId="0">
      <text>
        <r>
          <rPr>
            <sz val="9"/>
            <rFont val="Tahoma"/>
            <family val="2"/>
          </rPr>
          <t>From: c:/DSM2-Aqueduct/dsm2_v8/studies/Short-term/output/ca-aq-qual.dss</t>
        </r>
      </text>
    </comment>
    <comment ref="AG1" authorId="0">
      <text>
        <r>
          <rPr>
            <sz val="9"/>
            <rFont val="Tahoma"/>
            <family val="2"/>
          </rPr>
          <t>From: c:/DSM2-Aqueduct/dsm2_v8/studies/Short-term/output/ca-aq-qual.dss</t>
        </r>
      </text>
    </comment>
    <comment ref="AH1" authorId="0">
      <text>
        <r>
          <rPr>
            <sz val="9"/>
            <rFont val="Tahoma"/>
            <family val="2"/>
          </rPr>
          <t>From: c:/DSM2-Aqueduct/dsm2_v8/studies/Short-term/output/ca-aq-qual.dss</t>
        </r>
      </text>
    </comment>
    <comment ref="AI1" authorId="0">
      <text>
        <r>
          <rPr>
            <sz val="9"/>
            <rFont val="Tahoma"/>
            <family val="2"/>
          </rPr>
          <t>From: c:/DSM2-Aqueduct/dsm2_v8/studies/Short-term/output/ca-aq-qual.dss</t>
        </r>
      </text>
    </comment>
    <comment ref="AJ1" authorId="0">
      <text>
        <r>
          <rPr>
            <sz val="9"/>
            <rFont val="Tahoma"/>
            <family val="2"/>
          </rPr>
          <t>From: c:/DSM2-Aqueduct/dsm2_v8/studies/Short-term/output/ca-aq-qual.dss</t>
        </r>
      </text>
    </comment>
    <comment ref="AK1" authorId="0">
      <text>
        <r>
          <rPr>
            <sz val="9"/>
            <rFont val="Tahoma"/>
            <family val="2"/>
          </rPr>
          <t>From: c:/DSM2-Aqueduct/dsm2_v8/studies/Short-term/output/ca-aq-qual.dss</t>
        </r>
      </text>
    </comment>
    <comment ref="AL1" authorId="0">
      <text>
        <r>
          <rPr>
            <sz val="9"/>
            <rFont val="Tahoma"/>
            <family val="2"/>
          </rPr>
          <t>From: c:/DSM2-Aqueduct/dsm2_v8/studies/Short-term/output/ca-aq-qual.dss</t>
        </r>
      </text>
    </comment>
    <comment ref="AM1" authorId="0">
      <text>
        <r>
          <rPr>
            <sz val="9"/>
            <rFont val="Tahoma"/>
            <family val="2"/>
          </rPr>
          <t>From: c:/DSM2-Aqueduct/dsm2_v8/studies/Short-term/output/ca-aq-qual.dss</t>
        </r>
      </text>
    </comment>
    <comment ref="AN1" authorId="0">
      <text>
        <r>
          <rPr>
            <sz val="9"/>
            <rFont val="Tahoma"/>
            <family val="2"/>
          </rPr>
          <t>From: c:/DSM2-Aqueduct/dsm2_v8/studies/Short-term/output/ca-aq-qual.dss</t>
        </r>
      </text>
    </comment>
    <comment ref="AO1" authorId="0">
      <text>
        <r>
          <rPr>
            <sz val="9"/>
            <rFont val="Tahoma"/>
            <family val="2"/>
          </rPr>
          <t>From: c:/DSM2-Aqueduct/dsm2_v8/studies/Short-term/output/ca-aq-qual.dss</t>
        </r>
      </text>
    </comment>
    <comment ref="AP1" authorId="0">
      <text>
        <r>
          <rPr>
            <sz val="9"/>
            <rFont val="Tahoma"/>
            <family val="2"/>
          </rPr>
          <t>From: c:/DSM2-Aqueduct/dsm2_v8/studies/Short-term/output/ca-aq-qual.dss</t>
        </r>
      </text>
    </comment>
    <comment ref="AQ1" authorId="0">
      <text>
        <r>
          <rPr>
            <sz val="9"/>
            <rFont val="Tahoma"/>
            <family val="2"/>
          </rPr>
          <t>From: c:/DSM2-Aqueduct/dsm2_v8/studies/Short-term/output/ca-aq-qual.dss</t>
        </r>
      </text>
    </comment>
    <comment ref="AR1" authorId="0">
      <text>
        <r>
          <rPr>
            <sz val="9"/>
            <rFont val="Tahoma"/>
            <family val="2"/>
          </rPr>
          <t>From: c:/DSM2-Aqueduct/dsm2_v8/studies/Short-term/output/ca-aq-qual.dss</t>
        </r>
      </text>
    </comment>
    <comment ref="AS1" authorId="0">
      <text>
        <r>
          <rPr>
            <sz val="9"/>
            <rFont val="Tahoma"/>
            <family val="2"/>
          </rPr>
          <t>From: c:/DSM2-Aqueduct/dsm2_v8/studies/Short-term/output/ca-aq-qual.dss</t>
        </r>
      </text>
    </comment>
    <comment ref="AT1" authorId="0">
      <text>
        <r>
          <rPr>
            <sz val="9"/>
            <rFont val="Tahoma"/>
            <family val="2"/>
          </rPr>
          <t>From: c:/DSM2-Aqueduct/dsm2_v8/studies/Short-term/output/ca-aq-qual.dss</t>
        </r>
      </text>
    </comment>
    <comment ref="AU1" authorId="0">
      <text>
        <r>
          <rPr>
            <sz val="9"/>
            <rFont val="Tahoma"/>
            <family val="2"/>
          </rPr>
          <t>From: c:/DSM2-Aqueduct/dsm2_v8/studies/Short-term/output/ca-aq-qual.dss</t>
        </r>
      </text>
    </comment>
    <comment ref="AV1" authorId="0">
      <text>
        <r>
          <rPr>
            <sz val="9"/>
            <rFont val="Tahoma"/>
            <family val="2"/>
          </rPr>
          <t>From: c:/DSM2-Aqueduct/dsm2_v8/studies/Short-term/output/ca-aq-qual.dss</t>
        </r>
      </text>
    </comment>
    <comment ref="AW1" authorId="0">
      <text>
        <r>
          <rPr>
            <sz val="9"/>
            <rFont val="Tahoma"/>
            <family val="2"/>
          </rPr>
          <t>From: c:/DSM2-Aqueduct/dsm2_v8/studies/Short-term/output/ca-aq-qual.dss</t>
        </r>
      </text>
    </comment>
    <comment ref="AX1" authorId="0">
      <text>
        <r>
          <rPr>
            <sz val="9"/>
            <rFont val="Tahoma"/>
            <family val="2"/>
          </rPr>
          <t>From: c:/DSM2-Aqueduct/dsm2_v8/studies/Short-term/output/ca-aq-qual.dss</t>
        </r>
      </text>
    </comment>
    <comment ref="AY1" authorId="0">
      <text>
        <r>
          <rPr>
            <sz val="9"/>
            <rFont val="Tahoma"/>
            <family val="2"/>
          </rPr>
          <t>From: c:/DSM2-Aqueduct/dsm2_v8/studies/Short-term/output/ca-aq-qual.dss</t>
        </r>
      </text>
    </comment>
    <comment ref="AZ1" authorId="0">
      <text>
        <r>
          <rPr>
            <sz val="9"/>
            <rFont val="Tahoma"/>
            <family val="2"/>
          </rPr>
          <t>From: c:/DSM2-Aqueduct/dsm2_v8/studies/Short-term/output/ca-aq-qual.dss</t>
        </r>
      </text>
    </comment>
    <comment ref="BA1" authorId="0">
      <text>
        <r>
          <rPr>
            <sz val="9"/>
            <rFont val="Tahoma"/>
            <family val="2"/>
          </rPr>
          <t>From: c:/DSM2-Aqueduct/dsm2_v8/studies/Short-term/output/ca-aq-qual.dss</t>
        </r>
      </text>
    </comment>
  </commentList>
</comments>
</file>

<file path=xl/sharedStrings.xml><?xml version="1.0" encoding="utf-8"?>
<sst xmlns="http://schemas.openxmlformats.org/spreadsheetml/2006/main" count="1641" uniqueCount="170">
  <si>
    <t>EC</t>
  </si>
  <si>
    <t>BR</t>
  </si>
  <si>
    <t>Group Name:</t>
  </si>
  <si>
    <t>Start Date:</t>
  </si>
  <si>
    <t>Start Time:</t>
  </si>
  <si>
    <t>1DAY</t>
  </si>
  <si>
    <t>Finish Date:</t>
  </si>
  <si>
    <t>Finish Time:</t>
  </si>
  <si>
    <t>Pathnames:</t>
  </si>
  <si>
    <t>Inputs</t>
  </si>
  <si>
    <t>DSM2 Fingerprint</t>
  </si>
  <si>
    <t>Constituents:</t>
  </si>
  <si>
    <t>Scenario(Fpart)</t>
  </si>
  <si>
    <t>DSS file</t>
  </si>
  <si>
    <t>DSM2 Location</t>
  </si>
  <si>
    <t>Constituent</t>
  </si>
  <si>
    <t>Part A:</t>
  </si>
  <si>
    <t>Part B:</t>
  </si>
  <si>
    <t>Part C:</t>
  </si>
  <si>
    <t>Part D:</t>
  </si>
  <si>
    <t>Part E:</t>
  </si>
  <si>
    <t>Part F:</t>
  </si>
  <si>
    <t>South Bay Pumping Plant</t>
  </si>
  <si>
    <t>Santa Clara Tank Inflow</t>
  </si>
  <si>
    <t>CA Aqueduct Inflow to O'Neill Forebay</t>
  </si>
  <si>
    <t>O'Neill P/G Plant</t>
  </si>
  <si>
    <t>San Luis Reservoir</t>
  </si>
  <si>
    <t>O'Neill Forebay Outlet to CA Aqueduct</t>
  </si>
  <si>
    <t>Check 21</t>
  </si>
  <si>
    <t>Check 23, Upstream of Semitropic Turn-ins</t>
  </si>
  <si>
    <t>Check 25, Downstream of Semitropic Turnins</t>
  </si>
  <si>
    <t>Check 29</t>
  </si>
  <si>
    <t>Check 41</t>
  </si>
  <si>
    <t>Pyramid Lake Inflow</t>
  </si>
  <si>
    <t>ck_613</t>
  </si>
  <si>
    <t>ck_12</t>
  </si>
  <si>
    <t>ONEILLR</t>
  </si>
  <si>
    <t>SANLUISR</t>
  </si>
  <si>
    <t>ck_21</t>
  </si>
  <si>
    <t>ck_23</t>
  </si>
  <si>
    <t>ck_25</t>
  </si>
  <si>
    <t>ck_29</t>
  </si>
  <si>
    <t>ck_41</t>
  </si>
  <si>
    <t>ck_705</t>
  </si>
  <si>
    <t>ck_01</t>
  </si>
  <si>
    <t>ck_13</t>
  </si>
  <si>
    <t>Check 22</t>
  </si>
  <si>
    <t>ck_22</t>
  </si>
  <si>
    <t>Check 2</t>
  </si>
  <si>
    <t>ck_02</t>
  </si>
  <si>
    <t>check 13</t>
  </si>
  <si>
    <t>415_100</t>
  </si>
  <si>
    <t>Beg. Date:</t>
  </si>
  <si>
    <t>Beg. Time:</t>
  </si>
  <si>
    <t>End Date:</t>
  </si>
  <si>
    <t>End Time:</t>
  </si>
  <si>
    <t>Units:</t>
  </si>
  <si>
    <t>Data Type:</t>
  </si>
  <si>
    <t/>
  </si>
  <si>
    <t>UMHOS/CM</t>
  </si>
  <si>
    <t>Index</t>
  </si>
  <si>
    <t>INST-VAL</t>
  </si>
  <si>
    <t>Chart</t>
  </si>
  <si>
    <t>Qual:</t>
  </si>
  <si>
    <t>QUAL8.0.6</t>
  </si>
  <si>
    <t>DOC</t>
  </si>
  <si>
    <t>Check 66</t>
  </si>
  <si>
    <t>ck_66</t>
  </si>
  <si>
    <t>Check 27, Tupman Rd Bridge Upstream of CVC, KWB and Arvin-Edison Turn-ins</t>
  </si>
  <si>
    <t>ck_27</t>
  </si>
  <si>
    <t>End Date</t>
  </si>
  <si>
    <t>Start Date</t>
  </si>
  <si>
    <t>Legend Name for Scenario</t>
  </si>
  <si>
    <t>A</t>
  </si>
  <si>
    <t>B</t>
  </si>
  <si>
    <t>C</t>
  </si>
  <si>
    <t>D</t>
  </si>
  <si>
    <t>Base Case</t>
  </si>
  <si>
    <t>Alternate 1</t>
  </si>
  <si>
    <t>Alternate 2</t>
  </si>
  <si>
    <t>Alternate 3</t>
  </si>
  <si>
    <t>Base Chart Title</t>
  </si>
  <si>
    <t xml:space="preserve"> at South Bay Pumping Plant</t>
  </si>
  <si>
    <t xml:space="preserve"> at Check 2</t>
  </si>
  <si>
    <t xml:space="preserve"> at Check Santa Clara Tank Inflow</t>
  </si>
  <si>
    <t xml:space="preserve"> at Check 12</t>
  </si>
  <si>
    <t xml:space="preserve"> at O'Neill Reservoir</t>
  </si>
  <si>
    <t xml:space="preserve"> at San Luis Reservoir</t>
  </si>
  <si>
    <t xml:space="preserve"> at Check 13</t>
  </si>
  <si>
    <t xml:space="preserve"> at Check 21</t>
  </si>
  <si>
    <t xml:space="preserve"> at Check 23</t>
  </si>
  <si>
    <t xml:space="preserve"> at Check 25</t>
  </si>
  <si>
    <t xml:space="preserve"> at Check 27</t>
  </si>
  <si>
    <t xml:space="preserve"> at Check 29</t>
  </si>
  <si>
    <t xml:space="preserve"> at Check 41</t>
  </si>
  <si>
    <t xml:space="preserve"> at Check 66</t>
  </si>
  <si>
    <t xml:space="preserve"> at Pyramid Lake Inflow</t>
  </si>
  <si>
    <t>EC Column</t>
  </si>
  <si>
    <t>Br Column</t>
  </si>
  <si>
    <t>DOC Column</t>
  </si>
  <si>
    <t>T</t>
  </si>
  <si>
    <t>AK</t>
  </si>
  <si>
    <t>U</t>
  </si>
  <si>
    <t>AL</t>
  </si>
  <si>
    <t>E</t>
  </si>
  <si>
    <t>V</t>
  </si>
  <si>
    <t>AM</t>
  </si>
  <si>
    <t>F</t>
  </si>
  <si>
    <t>W</t>
  </si>
  <si>
    <t>AN</t>
  </si>
  <si>
    <t>G</t>
  </si>
  <si>
    <t>X</t>
  </si>
  <si>
    <t>AO</t>
  </si>
  <si>
    <t>H</t>
  </si>
  <si>
    <t>Y</t>
  </si>
  <si>
    <t>AP</t>
  </si>
  <si>
    <t>J</t>
  </si>
  <si>
    <t>AA</t>
  </si>
  <si>
    <t>AR</t>
  </si>
  <si>
    <t>K</t>
  </si>
  <si>
    <t>AB</t>
  </si>
  <si>
    <t>AS</t>
  </si>
  <si>
    <t>M</t>
  </si>
  <si>
    <t>AD</t>
  </si>
  <si>
    <t>AU</t>
  </si>
  <si>
    <t>N</t>
  </si>
  <si>
    <t>AE</t>
  </si>
  <si>
    <t>AV</t>
  </si>
  <si>
    <t>O</t>
  </si>
  <si>
    <t>AF</t>
  </si>
  <si>
    <t>AW</t>
  </si>
  <si>
    <t>P</t>
  </si>
  <si>
    <t>AG</t>
  </si>
  <si>
    <t>AX</t>
  </si>
  <si>
    <t>Q</t>
  </si>
  <si>
    <t>AH</t>
  </si>
  <si>
    <t>AY</t>
  </si>
  <si>
    <t>R</t>
  </si>
  <si>
    <t>AI</t>
  </si>
  <si>
    <t>AZ</t>
  </si>
  <si>
    <t>S</t>
  </si>
  <si>
    <t>AJ</t>
  </si>
  <si>
    <t>BA</t>
  </si>
  <si>
    <t>ca-aq-qual.dss</t>
  </si>
  <si>
    <t>20150908-21A+FROM-ALL</t>
  </si>
  <si>
    <t xml:space="preserve">        </t>
  </si>
  <si>
    <t>20150908-21B</t>
  </si>
  <si>
    <t>20150908-21B+FROM-ALL</t>
  </si>
  <si>
    <t>The attached model run results cover the period of September 8, through September 28, and are based on the following assumptions:</t>
  </si>
  <si>
    <t>Common Assumptions</t>
  </si>
  <si>
    <t>1. CCFB Gates are operating to Priority 1 throughout the forecast period.</t>
  </si>
  <si>
    <t xml:space="preserve">2. The Delta Cross Channel gates are open throughout the forecast period.  </t>
  </si>
  <si>
    <t>3. The Middle River ag. barrier was installed on March 31, as of April 3, all six flap-gates are being tidally operated, and barrier was raised one foot on June 4. </t>
  </si>
  <si>
    <t>4. The Old River at Tracy ag. barrier was installed on April 3, with all 9 flap-gates tidally operated. </t>
  </si>
  <si>
    <t>5. The Grant Line Canal ag. barrier was partially installed on April 17, as of June 18 the barrier was fully closed with all 6 culvert flap-gates tidally operating.</t>
  </si>
  <si>
    <t>6. The Fall-Head of Old River barrier is anticipated to be installed with a notch and all 6 culvert slide-gates closed by September 15.</t>
  </si>
  <si>
    <t xml:space="preserve">7. The West False River drought barrier was installed on May 28. </t>
  </si>
  <si>
    <t xml:space="preserve">8.  The three Suisun Marsh salinity control gates position was changed from open to tidal operation, the flashboards were installed, and the boat lock was opened as of August 28. </t>
  </si>
  <si>
    <t xml:space="preserve">9.  San Joaquin River flow at Vernalis is at 235 cfs at the beginning of the forecast period and is projected to stay at about 200 cfs through the forecast period.  </t>
  </si>
  <si>
    <t>10. San Joaquin River EC at Vernalis is projected to increase from 485 umhos/cm at the beginning of the forecast period to 560 umhos/cm by the end of forecast period.</t>
  </si>
  <si>
    <t>With Transfers (Base Case, A) Assumptions</t>
  </si>
  <si>
    <t>11.  Sacramento River flow at Freeport is at 8,040 cfs at the beginning of the forecast period and increases to 8,675 cfs by the end of the forecast period.</t>
  </si>
  <si>
    <t xml:space="preserve">12. CCFB intake increases from 995 cfs at the beginning of the forecast period to 1,800 cfs by the end of the forecast period. </t>
  </si>
  <si>
    <t>13. Export at Jones Pumping Plant remains at 1,800 cfs throughout the forecast period.</t>
  </si>
  <si>
    <t>Without Transfers (B) Assumptions</t>
  </si>
  <si>
    <t>11.  Sacramento River flow at Freeport is at 8,040 cfs at the beginning of the forecast period and decreases to 6,780 cfs by the end of the forecast period.</t>
  </si>
  <si>
    <t xml:space="preserve">12. CCFB intake increases from 975 cfs at the beginning of the forecast period to 1,780 cfs by the end of the forecast period. </t>
  </si>
  <si>
    <t>13. Export at Jones Pumping Plant remains at 300 cfs throughout the forecast period.</t>
  </si>
  <si>
    <t>The USBR is looking at moving water later (Sept – Nov).  Transfers will come from Sellers on the Yuba, Bear, American and the Feather for the SWP; and Yuba and Sacramento for the CVP.  The total volume moving across the Delta can be around 200 TAF (+/-).</t>
  </si>
  <si>
    <t xml:space="preserve">Both the DWR and Reclamation are involved in moving third party water from the north to the south for each Project’s contractors.  DWR is looking at moving water during the summer period.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</si>
</sst>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 numFmtId="170" formatCode="[$-409]dd\-mmm\-yy;@"/>
  </numFmts>
  <fonts count="51">
    <font>
      <sz val="10"/>
      <name val="Arial"/>
      <family val="0"/>
    </font>
    <font>
      <sz val="11"/>
      <color indexed="8"/>
      <name val="Calibri"/>
      <family val="2"/>
    </font>
    <font>
      <sz val="8"/>
      <name val="Arial"/>
      <family val="2"/>
    </font>
    <font>
      <b/>
      <sz val="10"/>
      <name val="Arial"/>
      <family val="2"/>
    </font>
    <font>
      <b/>
      <sz val="12"/>
      <name val="Arial"/>
      <family val="2"/>
    </font>
    <font>
      <b/>
      <i/>
      <sz val="10"/>
      <name val="Arial"/>
      <family val="2"/>
    </font>
    <font>
      <b/>
      <sz val="12"/>
      <name val="Tahoma"/>
      <family val="2"/>
    </font>
    <font>
      <b/>
      <sz val="8"/>
      <name val="Tahoma"/>
      <family val="2"/>
    </font>
    <font>
      <sz val="9"/>
      <name val="Tahoma"/>
      <family val="2"/>
    </font>
    <font>
      <b/>
      <sz val="10"/>
      <color indexed="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0" fontId="3" fillId="0" borderId="0" xfId="0" applyFont="1" applyAlignment="1">
      <alignment horizontal="right"/>
    </xf>
    <xf numFmtId="0" fontId="3" fillId="0" borderId="0" xfId="0" applyFont="1" applyFill="1" applyAlignment="1">
      <alignment horizontal="right"/>
    </xf>
    <xf numFmtId="0" fontId="5" fillId="0" borderId="0" xfId="0" applyFont="1" applyAlignment="1">
      <alignment/>
    </xf>
    <xf numFmtId="0" fontId="0"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3" fillId="0" borderId="0" xfId="0" applyFont="1" applyAlignment="1">
      <alignment horizontal="left"/>
    </xf>
    <xf numFmtId="49" fontId="3" fillId="0" borderId="0" xfId="0" applyNumberFormat="1" applyFont="1" applyAlignment="1">
      <alignment horizontal="left"/>
    </xf>
    <xf numFmtId="0" fontId="0" fillId="0" borderId="0" xfId="0" applyFont="1" applyFill="1" applyAlignment="1">
      <alignment/>
    </xf>
    <xf numFmtId="14" fontId="0" fillId="0" borderId="0" xfId="0" applyNumberFormat="1" applyFont="1" applyFill="1" applyAlignment="1" quotePrefix="1">
      <alignment horizontal="left"/>
    </xf>
    <xf numFmtId="164" fontId="0"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ill="1" applyAlignment="1">
      <alignment/>
    </xf>
    <xf numFmtId="0" fontId="0" fillId="33" borderId="0" xfId="0" applyFill="1" applyAlignment="1">
      <alignment/>
    </xf>
    <xf numFmtId="0" fontId="0" fillId="34" borderId="0" xfId="0" applyFill="1" applyAlignment="1">
      <alignment/>
    </xf>
    <xf numFmtId="0" fontId="4" fillId="0" borderId="0" xfId="0" applyFont="1" applyFill="1" applyAlignment="1">
      <alignment/>
    </xf>
    <xf numFmtId="0" fontId="0" fillId="33" borderId="0" xfId="0" applyFont="1" applyFill="1" applyAlignment="1">
      <alignment horizontal="left"/>
    </xf>
    <xf numFmtId="0" fontId="0" fillId="0" borderId="0" xfId="0" applyFont="1" applyFill="1" applyAlignment="1">
      <alignment horizontal="left"/>
    </xf>
    <xf numFmtId="0" fontId="3" fillId="0" borderId="0" xfId="0" applyFont="1" applyAlignment="1">
      <alignment/>
    </xf>
    <xf numFmtId="49" fontId="3"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49" fontId="0" fillId="0" borderId="0" xfId="0" applyNumberFormat="1" applyFont="1" applyAlignment="1">
      <alignment/>
    </xf>
    <xf numFmtId="0" fontId="0" fillId="35" borderId="0" xfId="0" applyFont="1" applyFill="1" applyAlignment="1">
      <alignment horizontal="left"/>
    </xf>
    <xf numFmtId="0" fontId="0" fillId="34" borderId="0" xfId="0" applyFont="1" applyFill="1" applyAlignment="1">
      <alignment/>
    </xf>
    <xf numFmtId="14" fontId="0" fillId="0" borderId="0" xfId="0" applyNumberFormat="1" applyAlignment="1">
      <alignment/>
    </xf>
    <xf numFmtId="0" fontId="10" fillId="0" borderId="0" xfId="0" applyFont="1" applyAlignment="1">
      <alignment vertical="center"/>
    </xf>
    <xf numFmtId="0" fontId="11" fillId="0" borderId="0" xfId="0" applyFont="1" applyAlignment="1">
      <alignment vertical="center"/>
    </xf>
    <xf numFmtId="0" fontId="49"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B!$C$13:$C$40</c:f>
              <c:numCache>
                <c:ptCount val="28"/>
                <c:pt idx="0">
                  <c:v>654</c:v>
                </c:pt>
                <c:pt idx="1">
                  <c:v>658.7797241210938</c:v>
                </c:pt>
                <c:pt idx="2">
                  <c:v>661.26318359375</c:v>
                </c:pt>
                <c:pt idx="3">
                  <c:v>657.8751831054688</c:v>
                </c:pt>
                <c:pt idx="4">
                  <c:v>631.1685791015625</c:v>
                </c:pt>
                <c:pt idx="5">
                  <c:v>715.4983520507812</c:v>
                </c:pt>
                <c:pt idx="6">
                  <c:v>708.9061279296875</c:v>
                </c:pt>
                <c:pt idx="7">
                  <c:v>725.127685546875</c:v>
                </c:pt>
                <c:pt idx="8">
                  <c:v>726.3522338867188</c:v>
                </c:pt>
                <c:pt idx="9">
                  <c:v>722.4390258789062</c:v>
                </c:pt>
                <c:pt idx="10">
                  <c:v>716.4014892578125</c:v>
                </c:pt>
                <c:pt idx="11">
                  <c:v>710.4141235351562</c:v>
                </c:pt>
                <c:pt idx="12">
                  <c:v>707.8358764648438</c:v>
                </c:pt>
                <c:pt idx="13">
                  <c:v>706.0774536132812</c:v>
                </c:pt>
                <c:pt idx="14">
                  <c:v>703.6638793945312</c:v>
                </c:pt>
                <c:pt idx="15">
                  <c:v>700.9901733398438</c:v>
                </c:pt>
                <c:pt idx="16">
                  <c:v>698.9154663085938</c:v>
                </c:pt>
                <c:pt idx="17">
                  <c:v>697.2349853515625</c:v>
                </c:pt>
                <c:pt idx="18">
                  <c:v>695.6618041992188</c:v>
                </c:pt>
                <c:pt idx="19">
                  <c:v>693.1676635742188</c:v>
                </c:pt>
                <c:pt idx="20">
                  <c:v>689.1640625</c:v>
                </c:pt>
                <c:pt idx="21">
                  <c:v>684.3939208984375</c:v>
                </c:pt>
                <c:pt idx="22">
                  <c:v>679.3026123046875</c:v>
                </c:pt>
                <c:pt idx="23">
                  <c:v>674.1376342773438</c:v>
                </c:pt>
                <c:pt idx="24">
                  <c:v>669.4161987304688</c:v>
                </c:pt>
                <c:pt idx="25">
                  <c:v>665.1444091796875</c:v>
                </c:pt>
                <c:pt idx="26">
                  <c:v>660.912353515625</c:v>
                </c:pt>
                <c:pt idx="27">
                  <c:v>656.3719482421875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A!$C$13:$C$40</c:f>
              <c:numCache>
                <c:ptCount val="28"/>
                <c:pt idx="0">
                  <c:v>654</c:v>
                </c:pt>
                <c:pt idx="1">
                  <c:v>658.7797241210938</c:v>
                </c:pt>
                <c:pt idx="2">
                  <c:v>661.26318359375</c:v>
                </c:pt>
                <c:pt idx="3">
                  <c:v>657.8751831054688</c:v>
                </c:pt>
                <c:pt idx="4">
                  <c:v>631.1685791015625</c:v>
                </c:pt>
                <c:pt idx="5">
                  <c:v>715.4983520507812</c:v>
                </c:pt>
                <c:pt idx="6">
                  <c:v>708.9061279296875</c:v>
                </c:pt>
                <c:pt idx="7">
                  <c:v>725.127685546875</c:v>
                </c:pt>
                <c:pt idx="8">
                  <c:v>726.3282470703125</c:v>
                </c:pt>
                <c:pt idx="9">
                  <c:v>720.75634765625</c:v>
                </c:pt>
                <c:pt idx="10">
                  <c:v>708.544189453125</c:v>
                </c:pt>
                <c:pt idx="11">
                  <c:v>698.5567626953125</c:v>
                </c:pt>
                <c:pt idx="12">
                  <c:v>690.11669921875</c:v>
                </c:pt>
                <c:pt idx="13">
                  <c:v>683.428466796875</c:v>
                </c:pt>
                <c:pt idx="14">
                  <c:v>679.2083129882812</c:v>
                </c:pt>
                <c:pt idx="15">
                  <c:v>677.3465576171875</c:v>
                </c:pt>
                <c:pt idx="16">
                  <c:v>676.281982421875</c:v>
                </c:pt>
                <c:pt idx="17">
                  <c:v>675.911376953125</c:v>
                </c:pt>
                <c:pt idx="18">
                  <c:v>674.3781127929688</c:v>
                </c:pt>
                <c:pt idx="19">
                  <c:v>670.8003540039062</c:v>
                </c:pt>
                <c:pt idx="20">
                  <c:v>666.1237182617188</c:v>
                </c:pt>
                <c:pt idx="21">
                  <c:v>660.4152221679688</c:v>
                </c:pt>
                <c:pt idx="22">
                  <c:v>653.9749755859375</c:v>
                </c:pt>
                <c:pt idx="23">
                  <c:v>647.3894653320312</c:v>
                </c:pt>
                <c:pt idx="24">
                  <c:v>641.129638671875</c:v>
                </c:pt>
                <c:pt idx="25">
                  <c:v>634.8646850585938</c:v>
                </c:pt>
                <c:pt idx="26">
                  <c:v>628.31298828125</c:v>
                </c:pt>
                <c:pt idx="27">
                  <c:v>621.5260009765625</c:v>
                </c:pt>
              </c:numCache>
            </c:numRef>
          </c:val>
          <c:smooth val="0"/>
        </c:ser>
        <c:marker val="1"/>
        <c:axId val="24486380"/>
        <c:axId val="19050829"/>
      </c:lineChart>
      <c:dateAx>
        <c:axId val="2448638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050829"/>
        <c:crosses val="autoZero"/>
        <c:auto val="0"/>
        <c:baseTimeUnit val="days"/>
        <c:majorUnit val="2"/>
        <c:majorTimeUnit val="days"/>
        <c:minorUnit val="1"/>
        <c:minorTimeUnit val="days"/>
        <c:noMultiLvlLbl val="0"/>
      </c:dateAx>
      <c:valAx>
        <c:axId val="1905082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486380"/>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B!$N$13:$N$40</c:f>
              <c:numCache>
                <c:ptCount val="28"/>
                <c:pt idx="0">
                  <c:v>674</c:v>
                </c:pt>
                <c:pt idx="1">
                  <c:v>674.13330078125</c:v>
                </c:pt>
                <c:pt idx="2">
                  <c:v>676.4576416015625</c:v>
                </c:pt>
                <c:pt idx="3">
                  <c:v>680.9087524414062</c:v>
                </c:pt>
                <c:pt idx="4">
                  <c:v>680.4946899414062</c:v>
                </c:pt>
                <c:pt idx="5">
                  <c:v>682.2306518554688</c:v>
                </c:pt>
                <c:pt idx="6">
                  <c:v>684.3369750976562</c:v>
                </c:pt>
                <c:pt idx="7">
                  <c:v>684.798095703125</c:v>
                </c:pt>
                <c:pt idx="8">
                  <c:v>684.911376953125</c:v>
                </c:pt>
                <c:pt idx="9">
                  <c:v>694.378173828125</c:v>
                </c:pt>
                <c:pt idx="10">
                  <c:v>703.6241455078125</c:v>
                </c:pt>
                <c:pt idx="11">
                  <c:v>700.7102661132812</c:v>
                </c:pt>
                <c:pt idx="12">
                  <c:v>696.0285034179688</c:v>
                </c:pt>
                <c:pt idx="13">
                  <c:v>697.4251098632812</c:v>
                </c:pt>
                <c:pt idx="14">
                  <c:v>700.137451171875</c:v>
                </c:pt>
                <c:pt idx="15">
                  <c:v>703.1930541992188</c:v>
                </c:pt>
                <c:pt idx="16">
                  <c:v>706.1547241210938</c:v>
                </c:pt>
                <c:pt idx="17">
                  <c:v>708.849609375</c:v>
                </c:pt>
                <c:pt idx="18">
                  <c:v>711.5519409179688</c:v>
                </c:pt>
                <c:pt idx="19">
                  <c:v>712.6994018554688</c:v>
                </c:pt>
                <c:pt idx="20">
                  <c:v>713.4354858398438</c:v>
                </c:pt>
                <c:pt idx="21">
                  <c:v>709.6951904296875</c:v>
                </c:pt>
                <c:pt idx="22">
                  <c:v>707.8247680664062</c:v>
                </c:pt>
                <c:pt idx="23">
                  <c:v>706.6925048828125</c:v>
                </c:pt>
                <c:pt idx="24">
                  <c:v>705.8510131835938</c:v>
                </c:pt>
                <c:pt idx="25">
                  <c:v>705.1139526367188</c:v>
                </c:pt>
                <c:pt idx="26">
                  <c:v>704.4163818359375</c:v>
                </c:pt>
                <c:pt idx="27">
                  <c:v>703.7463989257812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A!$N$13:$N$40</c:f>
              <c:numCache>
                <c:ptCount val="28"/>
                <c:pt idx="0">
                  <c:v>674</c:v>
                </c:pt>
                <c:pt idx="1">
                  <c:v>674.13330078125</c:v>
                </c:pt>
                <c:pt idx="2">
                  <c:v>676.4576416015625</c:v>
                </c:pt>
                <c:pt idx="3">
                  <c:v>680.9087524414062</c:v>
                </c:pt>
                <c:pt idx="4">
                  <c:v>680.4946899414062</c:v>
                </c:pt>
                <c:pt idx="5">
                  <c:v>682.2306518554688</c:v>
                </c:pt>
                <c:pt idx="6">
                  <c:v>684.3369750976562</c:v>
                </c:pt>
                <c:pt idx="7">
                  <c:v>684.798095703125</c:v>
                </c:pt>
                <c:pt idx="8">
                  <c:v>684.911376953125</c:v>
                </c:pt>
                <c:pt idx="9">
                  <c:v>694.378173828125</c:v>
                </c:pt>
                <c:pt idx="10">
                  <c:v>703.6241455078125</c:v>
                </c:pt>
                <c:pt idx="11">
                  <c:v>700.7102661132812</c:v>
                </c:pt>
                <c:pt idx="12">
                  <c:v>696.0285034179688</c:v>
                </c:pt>
                <c:pt idx="13">
                  <c:v>697.4251098632812</c:v>
                </c:pt>
                <c:pt idx="14">
                  <c:v>700.137451171875</c:v>
                </c:pt>
                <c:pt idx="15">
                  <c:v>703.1930541992188</c:v>
                </c:pt>
                <c:pt idx="16">
                  <c:v>706.1547241210938</c:v>
                </c:pt>
                <c:pt idx="17">
                  <c:v>708.849609375</c:v>
                </c:pt>
                <c:pt idx="18">
                  <c:v>711.5519409179688</c:v>
                </c:pt>
                <c:pt idx="19">
                  <c:v>712.6993408203125</c:v>
                </c:pt>
                <c:pt idx="20">
                  <c:v>713.4352416992188</c:v>
                </c:pt>
                <c:pt idx="21">
                  <c:v>709.694091796875</c:v>
                </c:pt>
                <c:pt idx="22">
                  <c:v>707.8216552734375</c:v>
                </c:pt>
                <c:pt idx="23">
                  <c:v>706.6849975585938</c:v>
                </c:pt>
                <c:pt idx="24">
                  <c:v>705.8350219726562</c:v>
                </c:pt>
                <c:pt idx="25">
                  <c:v>705.0827026367188</c:v>
                </c:pt>
                <c:pt idx="26">
                  <c:v>704.3595581054688</c:v>
                </c:pt>
                <c:pt idx="27">
                  <c:v>703.6492309570312</c:v>
                </c:pt>
              </c:numCache>
            </c:numRef>
          </c:val>
          <c:smooth val="0"/>
        </c:ser>
        <c:marker val="1"/>
        <c:axId val="6550150"/>
        <c:axId val="58951351"/>
      </c:lineChart>
      <c:dateAx>
        <c:axId val="655015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951351"/>
        <c:crosses val="autoZero"/>
        <c:auto val="0"/>
        <c:baseTimeUnit val="days"/>
        <c:majorUnit val="2"/>
        <c:majorTimeUnit val="days"/>
        <c:minorUnit val="1"/>
        <c:minorTimeUnit val="days"/>
        <c:noMultiLvlLbl val="0"/>
      </c:dateAx>
      <c:valAx>
        <c:axId val="5895135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50150"/>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B!$O$13:$O$40</c:f>
              <c:numCache>
                <c:ptCount val="28"/>
                <c:pt idx="0">
                  <c:v>661</c:v>
                </c:pt>
                <c:pt idx="1">
                  <c:v>663.9098510742188</c:v>
                </c:pt>
                <c:pt idx="2">
                  <c:v>670.01123046875</c:v>
                </c:pt>
                <c:pt idx="3">
                  <c:v>673.3833618164062</c:v>
                </c:pt>
                <c:pt idx="4">
                  <c:v>675.8182983398438</c:v>
                </c:pt>
                <c:pt idx="5">
                  <c:v>677.2073364257812</c:v>
                </c:pt>
                <c:pt idx="6">
                  <c:v>679.1447143554688</c:v>
                </c:pt>
                <c:pt idx="7">
                  <c:v>673.88916015625</c:v>
                </c:pt>
                <c:pt idx="8">
                  <c:v>674.5657958984375</c:v>
                </c:pt>
                <c:pt idx="9">
                  <c:v>674.8282470703125</c:v>
                </c:pt>
                <c:pt idx="10">
                  <c:v>673.62890625</c:v>
                </c:pt>
                <c:pt idx="11">
                  <c:v>666.4092407226562</c:v>
                </c:pt>
                <c:pt idx="12">
                  <c:v>691.8291015625</c:v>
                </c:pt>
                <c:pt idx="13">
                  <c:v>689.439697265625</c:v>
                </c:pt>
                <c:pt idx="14">
                  <c:v>688.606201171875</c:v>
                </c:pt>
                <c:pt idx="15">
                  <c:v>690.126953125</c:v>
                </c:pt>
                <c:pt idx="16">
                  <c:v>692.6724853515625</c:v>
                </c:pt>
                <c:pt idx="17">
                  <c:v>695.4292602539062</c:v>
                </c:pt>
                <c:pt idx="18">
                  <c:v>697.4464111328125</c:v>
                </c:pt>
                <c:pt idx="19">
                  <c:v>699.591064453125</c:v>
                </c:pt>
                <c:pt idx="20">
                  <c:v>701.9666748046875</c:v>
                </c:pt>
                <c:pt idx="21">
                  <c:v>703.9234008789062</c:v>
                </c:pt>
                <c:pt idx="22">
                  <c:v>710.6836547851562</c:v>
                </c:pt>
                <c:pt idx="23">
                  <c:v>709.4121704101562</c:v>
                </c:pt>
                <c:pt idx="24">
                  <c:v>707.64501953125</c:v>
                </c:pt>
                <c:pt idx="25">
                  <c:v>706.5380249023438</c:v>
                </c:pt>
                <c:pt idx="26">
                  <c:v>705.7572021484375</c:v>
                </c:pt>
                <c:pt idx="27">
                  <c:v>705.0133056640625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A!$O$13:$O$40</c:f>
              <c:numCache>
                <c:ptCount val="28"/>
                <c:pt idx="0">
                  <c:v>661</c:v>
                </c:pt>
                <c:pt idx="1">
                  <c:v>663.9098510742188</c:v>
                </c:pt>
                <c:pt idx="2">
                  <c:v>670.01123046875</c:v>
                </c:pt>
                <c:pt idx="3">
                  <c:v>673.3833618164062</c:v>
                </c:pt>
                <c:pt idx="4">
                  <c:v>675.8182983398438</c:v>
                </c:pt>
                <c:pt idx="5">
                  <c:v>677.2073364257812</c:v>
                </c:pt>
                <c:pt idx="6">
                  <c:v>679.1447143554688</c:v>
                </c:pt>
                <c:pt idx="7">
                  <c:v>673.88916015625</c:v>
                </c:pt>
                <c:pt idx="8">
                  <c:v>674.5657958984375</c:v>
                </c:pt>
                <c:pt idx="9">
                  <c:v>674.8282470703125</c:v>
                </c:pt>
                <c:pt idx="10">
                  <c:v>673.62890625</c:v>
                </c:pt>
                <c:pt idx="11">
                  <c:v>666.4092407226562</c:v>
                </c:pt>
                <c:pt idx="12">
                  <c:v>691.8291015625</c:v>
                </c:pt>
                <c:pt idx="13">
                  <c:v>689.439697265625</c:v>
                </c:pt>
                <c:pt idx="14">
                  <c:v>688.606201171875</c:v>
                </c:pt>
                <c:pt idx="15">
                  <c:v>690.126953125</c:v>
                </c:pt>
                <c:pt idx="16">
                  <c:v>692.6724853515625</c:v>
                </c:pt>
                <c:pt idx="17">
                  <c:v>695.4292602539062</c:v>
                </c:pt>
                <c:pt idx="18">
                  <c:v>697.4464111328125</c:v>
                </c:pt>
                <c:pt idx="19">
                  <c:v>699.591064453125</c:v>
                </c:pt>
                <c:pt idx="20">
                  <c:v>701.9666748046875</c:v>
                </c:pt>
                <c:pt idx="21">
                  <c:v>703.92333984375</c:v>
                </c:pt>
                <c:pt idx="22">
                  <c:v>710.6832885742188</c:v>
                </c:pt>
                <c:pt idx="23">
                  <c:v>709.410888671875</c:v>
                </c:pt>
                <c:pt idx="24">
                  <c:v>707.641357421875</c:v>
                </c:pt>
                <c:pt idx="25">
                  <c:v>706.529296875</c:v>
                </c:pt>
                <c:pt idx="26">
                  <c:v>705.7395629882812</c:v>
                </c:pt>
                <c:pt idx="27">
                  <c:v>704.9788208007812</c:v>
                </c:pt>
              </c:numCache>
            </c:numRef>
          </c:val>
          <c:smooth val="0"/>
        </c:ser>
        <c:marker val="1"/>
        <c:axId val="60800112"/>
        <c:axId val="10330097"/>
      </c:lineChart>
      <c:dateAx>
        <c:axId val="6080011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330097"/>
        <c:crosses val="autoZero"/>
        <c:auto val="0"/>
        <c:baseTimeUnit val="days"/>
        <c:majorUnit val="2"/>
        <c:majorTimeUnit val="days"/>
        <c:minorUnit val="1"/>
        <c:minorTimeUnit val="days"/>
        <c:noMultiLvlLbl val="0"/>
      </c:dateAx>
      <c:valAx>
        <c:axId val="1033009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800112"/>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B!$P$13:$P$40</c:f>
              <c:numCache>
                <c:ptCount val="28"/>
                <c:pt idx="0">
                  <c:v>648</c:v>
                </c:pt>
                <c:pt idx="1">
                  <c:v>649.1681518554688</c:v>
                </c:pt>
                <c:pt idx="2">
                  <c:v>645.835205078125</c:v>
                </c:pt>
                <c:pt idx="3">
                  <c:v>657.1969604492188</c:v>
                </c:pt>
                <c:pt idx="4">
                  <c:v>664.209228515625</c:v>
                </c:pt>
                <c:pt idx="5">
                  <c:v>667.5231323242188</c:v>
                </c:pt>
                <c:pt idx="6">
                  <c:v>667.9444580078125</c:v>
                </c:pt>
                <c:pt idx="7">
                  <c:v>668.1946411132812</c:v>
                </c:pt>
                <c:pt idx="8">
                  <c:v>657.4071655273438</c:v>
                </c:pt>
                <c:pt idx="9">
                  <c:v>646.2269287109375</c:v>
                </c:pt>
                <c:pt idx="10">
                  <c:v>633.591552734375</c:v>
                </c:pt>
                <c:pt idx="11">
                  <c:v>653.6630859375</c:v>
                </c:pt>
                <c:pt idx="12">
                  <c:v>653.9497680664062</c:v>
                </c:pt>
                <c:pt idx="13">
                  <c:v>661.2000732421875</c:v>
                </c:pt>
                <c:pt idx="14">
                  <c:v>676.16845703125</c:v>
                </c:pt>
                <c:pt idx="15">
                  <c:v>673.0867919921875</c:v>
                </c:pt>
                <c:pt idx="16">
                  <c:v>673.2203979492188</c:v>
                </c:pt>
                <c:pt idx="17">
                  <c:v>674.5428466796875</c:v>
                </c:pt>
                <c:pt idx="18">
                  <c:v>676.08544921875</c:v>
                </c:pt>
                <c:pt idx="19">
                  <c:v>676.1597290039062</c:v>
                </c:pt>
                <c:pt idx="20">
                  <c:v>681.6221923828125</c:v>
                </c:pt>
                <c:pt idx="21">
                  <c:v>699.74169921875</c:v>
                </c:pt>
                <c:pt idx="22">
                  <c:v>703.731201171875</c:v>
                </c:pt>
                <c:pt idx="23">
                  <c:v>704.5244750976562</c:v>
                </c:pt>
                <c:pt idx="24">
                  <c:v>710.8529052734375</c:v>
                </c:pt>
                <c:pt idx="25">
                  <c:v>708.7068481445312</c:v>
                </c:pt>
                <c:pt idx="26">
                  <c:v>707.2692260742188</c:v>
                </c:pt>
                <c:pt idx="27">
                  <c:v>706.2664184570312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A!$P$13:$P$40</c:f>
              <c:numCache>
                <c:ptCount val="28"/>
                <c:pt idx="0">
                  <c:v>648</c:v>
                </c:pt>
                <c:pt idx="1">
                  <c:v>649.1681518554688</c:v>
                </c:pt>
                <c:pt idx="2">
                  <c:v>645.835205078125</c:v>
                </c:pt>
                <c:pt idx="3">
                  <c:v>657.1969604492188</c:v>
                </c:pt>
                <c:pt idx="4">
                  <c:v>664.209228515625</c:v>
                </c:pt>
                <c:pt idx="5">
                  <c:v>667.5231323242188</c:v>
                </c:pt>
                <c:pt idx="6">
                  <c:v>667.9444580078125</c:v>
                </c:pt>
                <c:pt idx="7">
                  <c:v>668.1946411132812</c:v>
                </c:pt>
                <c:pt idx="8">
                  <c:v>657.4071655273438</c:v>
                </c:pt>
                <c:pt idx="9">
                  <c:v>646.2269287109375</c:v>
                </c:pt>
                <c:pt idx="10">
                  <c:v>633.591552734375</c:v>
                </c:pt>
                <c:pt idx="11">
                  <c:v>653.6630859375</c:v>
                </c:pt>
                <c:pt idx="12">
                  <c:v>653.9497680664062</c:v>
                </c:pt>
                <c:pt idx="13">
                  <c:v>661.2000732421875</c:v>
                </c:pt>
                <c:pt idx="14">
                  <c:v>676.16845703125</c:v>
                </c:pt>
                <c:pt idx="15">
                  <c:v>673.0867919921875</c:v>
                </c:pt>
                <c:pt idx="16">
                  <c:v>673.2203979492188</c:v>
                </c:pt>
                <c:pt idx="17">
                  <c:v>674.5428466796875</c:v>
                </c:pt>
                <c:pt idx="18">
                  <c:v>676.08544921875</c:v>
                </c:pt>
                <c:pt idx="19">
                  <c:v>676.1597290039062</c:v>
                </c:pt>
                <c:pt idx="20">
                  <c:v>681.6221923828125</c:v>
                </c:pt>
                <c:pt idx="21">
                  <c:v>699.74169921875</c:v>
                </c:pt>
                <c:pt idx="22">
                  <c:v>703.731201171875</c:v>
                </c:pt>
                <c:pt idx="23">
                  <c:v>704.5243530273438</c:v>
                </c:pt>
                <c:pt idx="24">
                  <c:v>710.8522338867188</c:v>
                </c:pt>
                <c:pt idx="25">
                  <c:v>708.7048950195312</c:v>
                </c:pt>
                <c:pt idx="26">
                  <c:v>707.2643432617188</c:v>
                </c:pt>
                <c:pt idx="27">
                  <c:v>706.2551879882812</c:v>
                </c:pt>
              </c:numCache>
            </c:numRef>
          </c:val>
          <c:smooth val="0"/>
        </c:ser>
        <c:marker val="1"/>
        <c:axId val="25862010"/>
        <c:axId val="31431499"/>
      </c:lineChart>
      <c:dateAx>
        <c:axId val="2586201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431499"/>
        <c:crosses val="autoZero"/>
        <c:auto val="0"/>
        <c:baseTimeUnit val="days"/>
        <c:majorUnit val="2"/>
        <c:majorTimeUnit val="days"/>
        <c:minorUnit val="1"/>
        <c:minorTimeUnit val="days"/>
        <c:noMultiLvlLbl val="0"/>
      </c:dateAx>
      <c:valAx>
        <c:axId val="3143149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862010"/>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B!$Q$13:$Q$40</c:f>
              <c:numCache>
                <c:ptCount val="28"/>
                <c:pt idx="0">
                  <c:v>600</c:v>
                </c:pt>
                <c:pt idx="1">
                  <c:v>602.090087890625</c:v>
                </c:pt>
                <c:pt idx="2">
                  <c:v>610.6641845703125</c:v>
                </c:pt>
                <c:pt idx="3">
                  <c:v>613.3414306640625</c:v>
                </c:pt>
                <c:pt idx="4">
                  <c:v>589.9575805664062</c:v>
                </c:pt>
                <c:pt idx="5">
                  <c:v>607.7288818359375</c:v>
                </c:pt>
                <c:pt idx="6">
                  <c:v>605.472412109375</c:v>
                </c:pt>
                <c:pt idx="7">
                  <c:v>615.0578002929688</c:v>
                </c:pt>
                <c:pt idx="8">
                  <c:v>620.9461059570312</c:v>
                </c:pt>
                <c:pt idx="9">
                  <c:v>621.7494506835938</c:v>
                </c:pt>
                <c:pt idx="10">
                  <c:v>613.8074951171875</c:v>
                </c:pt>
                <c:pt idx="11">
                  <c:v>614.832763671875</c:v>
                </c:pt>
                <c:pt idx="12">
                  <c:v>613.6384887695312</c:v>
                </c:pt>
                <c:pt idx="13">
                  <c:v>592.532958984375</c:v>
                </c:pt>
                <c:pt idx="14">
                  <c:v>575.0519409179688</c:v>
                </c:pt>
                <c:pt idx="15">
                  <c:v>583.7839965820312</c:v>
                </c:pt>
                <c:pt idx="16">
                  <c:v>596.4722290039062</c:v>
                </c:pt>
                <c:pt idx="17">
                  <c:v>603.2592163085938</c:v>
                </c:pt>
                <c:pt idx="18">
                  <c:v>610.9046630859375</c:v>
                </c:pt>
                <c:pt idx="19">
                  <c:v>612.8668212890625</c:v>
                </c:pt>
                <c:pt idx="20">
                  <c:v>608.0038452148438</c:v>
                </c:pt>
                <c:pt idx="21">
                  <c:v>617.9072875976562</c:v>
                </c:pt>
                <c:pt idx="22">
                  <c:v>618.2236938476562</c:v>
                </c:pt>
                <c:pt idx="23">
                  <c:v>623.765380859375</c:v>
                </c:pt>
                <c:pt idx="24">
                  <c:v>630.954345703125</c:v>
                </c:pt>
                <c:pt idx="25">
                  <c:v>635.764892578125</c:v>
                </c:pt>
                <c:pt idx="26">
                  <c:v>659.292724609375</c:v>
                </c:pt>
                <c:pt idx="27">
                  <c:v>695.736328125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A!$Q$13:$Q$40</c:f>
              <c:numCache>
                <c:ptCount val="28"/>
                <c:pt idx="0">
                  <c:v>600</c:v>
                </c:pt>
                <c:pt idx="1">
                  <c:v>602.090087890625</c:v>
                </c:pt>
                <c:pt idx="2">
                  <c:v>610.6641845703125</c:v>
                </c:pt>
                <c:pt idx="3">
                  <c:v>613.3414306640625</c:v>
                </c:pt>
                <c:pt idx="4">
                  <c:v>589.9575805664062</c:v>
                </c:pt>
                <c:pt idx="5">
                  <c:v>607.7288818359375</c:v>
                </c:pt>
                <c:pt idx="6">
                  <c:v>605.472412109375</c:v>
                </c:pt>
                <c:pt idx="7">
                  <c:v>615.0578002929688</c:v>
                </c:pt>
                <c:pt idx="8">
                  <c:v>620.9461059570312</c:v>
                </c:pt>
                <c:pt idx="9">
                  <c:v>621.7494506835938</c:v>
                </c:pt>
                <c:pt idx="10">
                  <c:v>613.8074951171875</c:v>
                </c:pt>
                <c:pt idx="11">
                  <c:v>614.832763671875</c:v>
                </c:pt>
                <c:pt idx="12">
                  <c:v>613.6384887695312</c:v>
                </c:pt>
                <c:pt idx="13">
                  <c:v>592.532958984375</c:v>
                </c:pt>
                <c:pt idx="14">
                  <c:v>575.0519409179688</c:v>
                </c:pt>
                <c:pt idx="15">
                  <c:v>583.7839965820312</c:v>
                </c:pt>
                <c:pt idx="16">
                  <c:v>596.4722290039062</c:v>
                </c:pt>
                <c:pt idx="17">
                  <c:v>603.2592163085938</c:v>
                </c:pt>
                <c:pt idx="18">
                  <c:v>610.9046630859375</c:v>
                </c:pt>
                <c:pt idx="19">
                  <c:v>612.8668212890625</c:v>
                </c:pt>
                <c:pt idx="20">
                  <c:v>608.0038452148438</c:v>
                </c:pt>
                <c:pt idx="21">
                  <c:v>617.9072875976562</c:v>
                </c:pt>
                <c:pt idx="22">
                  <c:v>618.2236938476562</c:v>
                </c:pt>
                <c:pt idx="23">
                  <c:v>623.765380859375</c:v>
                </c:pt>
                <c:pt idx="24">
                  <c:v>630.954345703125</c:v>
                </c:pt>
                <c:pt idx="25">
                  <c:v>635.764892578125</c:v>
                </c:pt>
                <c:pt idx="26">
                  <c:v>659.292724609375</c:v>
                </c:pt>
                <c:pt idx="27">
                  <c:v>695.736328125</c:v>
                </c:pt>
              </c:numCache>
            </c:numRef>
          </c:val>
          <c:smooth val="0"/>
        </c:ser>
        <c:marker val="1"/>
        <c:axId val="14448036"/>
        <c:axId val="62923461"/>
      </c:lineChart>
      <c:dateAx>
        <c:axId val="144480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923461"/>
        <c:crosses val="autoZero"/>
        <c:auto val="0"/>
        <c:baseTimeUnit val="days"/>
        <c:majorUnit val="2"/>
        <c:majorTimeUnit val="days"/>
        <c:minorUnit val="1"/>
        <c:minorTimeUnit val="days"/>
        <c:noMultiLvlLbl val="0"/>
      </c:dateAx>
      <c:valAx>
        <c:axId val="6292346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448036"/>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B!$R$13:$R$40</c:f>
              <c:numCache>
                <c:ptCount val="28"/>
                <c:pt idx="0">
                  <c:v>597</c:v>
                </c:pt>
                <c:pt idx="1">
                  <c:v>609.3619384765625</c:v>
                </c:pt>
                <c:pt idx="2">
                  <c:v>610.3331298828125</c:v>
                </c:pt>
                <c:pt idx="3">
                  <c:v>611.3129272460938</c:v>
                </c:pt>
                <c:pt idx="4">
                  <c:v>612.9413452148438</c:v>
                </c:pt>
                <c:pt idx="5">
                  <c:v>612.9468994140625</c:v>
                </c:pt>
                <c:pt idx="6">
                  <c:v>612.027099609375</c:v>
                </c:pt>
                <c:pt idx="7">
                  <c:v>610.8255615234375</c:v>
                </c:pt>
                <c:pt idx="8">
                  <c:v>613.2323608398438</c:v>
                </c:pt>
                <c:pt idx="9">
                  <c:v>608.584716796875</c:v>
                </c:pt>
                <c:pt idx="10">
                  <c:v>606.260498046875</c:v>
                </c:pt>
                <c:pt idx="11">
                  <c:v>598.8583984375</c:v>
                </c:pt>
                <c:pt idx="12">
                  <c:v>597.0783081054688</c:v>
                </c:pt>
                <c:pt idx="13">
                  <c:v>601.7628784179688</c:v>
                </c:pt>
                <c:pt idx="14">
                  <c:v>601.4276123046875</c:v>
                </c:pt>
                <c:pt idx="15">
                  <c:v>609.3109130859375</c:v>
                </c:pt>
                <c:pt idx="16">
                  <c:v>612.9105834960938</c:v>
                </c:pt>
                <c:pt idx="17">
                  <c:v>604.6278686523438</c:v>
                </c:pt>
                <c:pt idx="18">
                  <c:v>600.7733764648438</c:v>
                </c:pt>
                <c:pt idx="19">
                  <c:v>606.1981201171875</c:v>
                </c:pt>
                <c:pt idx="20">
                  <c:v>606.9138793945312</c:v>
                </c:pt>
                <c:pt idx="21">
                  <c:v>611.7112426757812</c:v>
                </c:pt>
                <c:pt idx="22">
                  <c:v>616.600341796875</c:v>
                </c:pt>
                <c:pt idx="23">
                  <c:v>618.9432373046875</c:v>
                </c:pt>
                <c:pt idx="24">
                  <c:v>614.9124755859375</c:v>
                </c:pt>
                <c:pt idx="25">
                  <c:v>614.2382202148438</c:v>
                </c:pt>
                <c:pt idx="26">
                  <c:v>610.609619140625</c:v>
                </c:pt>
                <c:pt idx="27">
                  <c:v>593.65087890625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A!$R$13:$R$40</c:f>
              <c:numCache>
                <c:ptCount val="28"/>
                <c:pt idx="0">
                  <c:v>597</c:v>
                </c:pt>
                <c:pt idx="1">
                  <c:v>609.3619384765625</c:v>
                </c:pt>
                <c:pt idx="2">
                  <c:v>610.3331298828125</c:v>
                </c:pt>
                <c:pt idx="3">
                  <c:v>611.3129272460938</c:v>
                </c:pt>
                <c:pt idx="4">
                  <c:v>612.9413452148438</c:v>
                </c:pt>
                <c:pt idx="5">
                  <c:v>612.9468994140625</c:v>
                </c:pt>
                <c:pt idx="6">
                  <c:v>612.027099609375</c:v>
                </c:pt>
                <c:pt idx="7">
                  <c:v>610.8255615234375</c:v>
                </c:pt>
                <c:pt idx="8">
                  <c:v>613.2323608398438</c:v>
                </c:pt>
                <c:pt idx="9">
                  <c:v>608.584716796875</c:v>
                </c:pt>
                <c:pt idx="10">
                  <c:v>606.260498046875</c:v>
                </c:pt>
                <c:pt idx="11">
                  <c:v>598.8583984375</c:v>
                </c:pt>
                <c:pt idx="12">
                  <c:v>597.0783081054688</c:v>
                </c:pt>
                <c:pt idx="13">
                  <c:v>601.7628784179688</c:v>
                </c:pt>
                <c:pt idx="14">
                  <c:v>601.4276123046875</c:v>
                </c:pt>
                <c:pt idx="15">
                  <c:v>609.3109130859375</c:v>
                </c:pt>
                <c:pt idx="16">
                  <c:v>612.9105834960938</c:v>
                </c:pt>
                <c:pt idx="17">
                  <c:v>604.6278686523438</c:v>
                </c:pt>
                <c:pt idx="18">
                  <c:v>600.7733764648438</c:v>
                </c:pt>
                <c:pt idx="19">
                  <c:v>606.1981201171875</c:v>
                </c:pt>
                <c:pt idx="20">
                  <c:v>606.9138793945312</c:v>
                </c:pt>
                <c:pt idx="21">
                  <c:v>611.7112426757812</c:v>
                </c:pt>
                <c:pt idx="22">
                  <c:v>616.600341796875</c:v>
                </c:pt>
                <c:pt idx="23">
                  <c:v>618.9432373046875</c:v>
                </c:pt>
                <c:pt idx="24">
                  <c:v>614.9124755859375</c:v>
                </c:pt>
                <c:pt idx="25">
                  <c:v>614.2382202148438</c:v>
                </c:pt>
                <c:pt idx="26">
                  <c:v>610.609619140625</c:v>
                </c:pt>
                <c:pt idx="27">
                  <c:v>593.65087890625</c:v>
                </c:pt>
              </c:numCache>
            </c:numRef>
          </c:val>
          <c:smooth val="0"/>
        </c:ser>
        <c:marker val="1"/>
        <c:axId val="29440238"/>
        <c:axId val="63635551"/>
      </c:lineChart>
      <c:dateAx>
        <c:axId val="2944023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635551"/>
        <c:crosses val="autoZero"/>
        <c:auto val="0"/>
        <c:baseTimeUnit val="days"/>
        <c:majorUnit val="2"/>
        <c:majorTimeUnit val="days"/>
        <c:minorUnit val="1"/>
        <c:minorTimeUnit val="days"/>
        <c:noMultiLvlLbl val="0"/>
      </c:dateAx>
      <c:valAx>
        <c:axId val="6363555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40238"/>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B!$S$13:$S$40</c:f>
              <c:numCache>
                <c:ptCount val="28"/>
                <c:pt idx="0">
                  <c:v>607</c:v>
                </c:pt>
                <c:pt idx="1">
                  <c:v>605.8883666992188</c:v>
                </c:pt>
                <c:pt idx="2">
                  <c:v>604.8860473632812</c:v>
                </c:pt>
                <c:pt idx="3">
                  <c:v>604.423583984375</c:v>
                </c:pt>
                <c:pt idx="4">
                  <c:v>604.05859375</c:v>
                </c:pt>
                <c:pt idx="5">
                  <c:v>605.095703125</c:v>
                </c:pt>
                <c:pt idx="6">
                  <c:v>603.67822265625</c:v>
                </c:pt>
                <c:pt idx="7">
                  <c:v>603.7208862304688</c:v>
                </c:pt>
                <c:pt idx="8">
                  <c:v>603.6823120117188</c:v>
                </c:pt>
                <c:pt idx="9">
                  <c:v>603.5636596679688</c:v>
                </c:pt>
                <c:pt idx="10">
                  <c:v>603.3441772460938</c:v>
                </c:pt>
                <c:pt idx="11">
                  <c:v>604.3322143554688</c:v>
                </c:pt>
                <c:pt idx="12">
                  <c:v>605.6525268554688</c:v>
                </c:pt>
                <c:pt idx="13">
                  <c:v>606.7088623046875</c:v>
                </c:pt>
                <c:pt idx="14">
                  <c:v>607.6343994140625</c:v>
                </c:pt>
                <c:pt idx="15">
                  <c:v>607.5628662109375</c:v>
                </c:pt>
                <c:pt idx="16">
                  <c:v>605.7635498046875</c:v>
                </c:pt>
                <c:pt idx="17">
                  <c:v>603.3524780273438</c:v>
                </c:pt>
                <c:pt idx="18">
                  <c:v>601.8199462890625</c:v>
                </c:pt>
                <c:pt idx="19">
                  <c:v>601.3198852539062</c:v>
                </c:pt>
                <c:pt idx="20">
                  <c:v>601.5835571289062</c:v>
                </c:pt>
                <c:pt idx="21">
                  <c:v>602.4945068359375</c:v>
                </c:pt>
                <c:pt idx="22">
                  <c:v>603.407470703125</c:v>
                </c:pt>
                <c:pt idx="23">
                  <c:v>604.692138671875</c:v>
                </c:pt>
                <c:pt idx="24">
                  <c:v>606.120849609375</c:v>
                </c:pt>
                <c:pt idx="25">
                  <c:v>607.8822021484375</c:v>
                </c:pt>
                <c:pt idx="26">
                  <c:v>609.7991333007812</c:v>
                </c:pt>
                <c:pt idx="27">
                  <c:v>612.0642700195312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A!$S$13:$S$40</c:f>
              <c:numCache>
                <c:ptCount val="28"/>
                <c:pt idx="0">
                  <c:v>607</c:v>
                </c:pt>
                <c:pt idx="1">
                  <c:v>605.8883666992188</c:v>
                </c:pt>
                <c:pt idx="2">
                  <c:v>604.8860473632812</c:v>
                </c:pt>
                <c:pt idx="3">
                  <c:v>604.423583984375</c:v>
                </c:pt>
                <c:pt idx="4">
                  <c:v>604.05859375</c:v>
                </c:pt>
                <c:pt idx="5">
                  <c:v>605.095703125</c:v>
                </c:pt>
                <c:pt idx="6">
                  <c:v>603.67822265625</c:v>
                </c:pt>
                <c:pt idx="7">
                  <c:v>603.7208862304688</c:v>
                </c:pt>
                <c:pt idx="8">
                  <c:v>603.6823120117188</c:v>
                </c:pt>
                <c:pt idx="9">
                  <c:v>603.5636596679688</c:v>
                </c:pt>
                <c:pt idx="10">
                  <c:v>603.3441772460938</c:v>
                </c:pt>
                <c:pt idx="11">
                  <c:v>604.3322143554688</c:v>
                </c:pt>
                <c:pt idx="12">
                  <c:v>605.6525268554688</c:v>
                </c:pt>
                <c:pt idx="13">
                  <c:v>606.7088623046875</c:v>
                </c:pt>
                <c:pt idx="14">
                  <c:v>607.6343994140625</c:v>
                </c:pt>
                <c:pt idx="15">
                  <c:v>607.5628662109375</c:v>
                </c:pt>
                <c:pt idx="16">
                  <c:v>605.7635498046875</c:v>
                </c:pt>
                <c:pt idx="17">
                  <c:v>603.3524780273438</c:v>
                </c:pt>
                <c:pt idx="18">
                  <c:v>601.8199462890625</c:v>
                </c:pt>
                <c:pt idx="19">
                  <c:v>601.3198852539062</c:v>
                </c:pt>
                <c:pt idx="20">
                  <c:v>601.5835571289062</c:v>
                </c:pt>
                <c:pt idx="21">
                  <c:v>602.4945068359375</c:v>
                </c:pt>
                <c:pt idx="22">
                  <c:v>603.407470703125</c:v>
                </c:pt>
                <c:pt idx="23">
                  <c:v>604.692138671875</c:v>
                </c:pt>
                <c:pt idx="24">
                  <c:v>606.120849609375</c:v>
                </c:pt>
                <c:pt idx="25">
                  <c:v>607.8822021484375</c:v>
                </c:pt>
                <c:pt idx="26">
                  <c:v>609.7991333007812</c:v>
                </c:pt>
                <c:pt idx="27">
                  <c:v>612.0642700195312</c:v>
                </c:pt>
              </c:numCache>
            </c:numRef>
          </c:val>
          <c:smooth val="0"/>
        </c:ser>
        <c:marker val="1"/>
        <c:axId val="35849048"/>
        <c:axId val="54205977"/>
      </c:lineChart>
      <c:dateAx>
        <c:axId val="3584904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205977"/>
        <c:crosses val="autoZero"/>
        <c:auto val="0"/>
        <c:baseTimeUnit val="days"/>
        <c:majorUnit val="2"/>
        <c:majorTimeUnit val="days"/>
        <c:minorUnit val="1"/>
        <c:minorTimeUnit val="days"/>
        <c:noMultiLvlLbl val="0"/>
      </c:dateAx>
      <c:valAx>
        <c:axId val="5420597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49048"/>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B!$T$13:$T$40</c:f>
              <c:numCache>
                <c:ptCount val="28"/>
                <c:pt idx="0">
                  <c:v>0.42899999022483826</c:v>
                </c:pt>
                <c:pt idx="1">
                  <c:v>0.38248997926712036</c:v>
                </c:pt>
                <c:pt idx="2">
                  <c:v>0.3583186864852905</c:v>
                </c:pt>
                <c:pt idx="3">
                  <c:v>0.35585394501686096</c:v>
                </c:pt>
                <c:pt idx="4">
                  <c:v>0.3410899341106415</c:v>
                </c:pt>
                <c:pt idx="5">
                  <c:v>0.3876568078994751</c:v>
                </c:pt>
                <c:pt idx="6">
                  <c:v>0.383988618850708</c:v>
                </c:pt>
                <c:pt idx="7">
                  <c:v>0.3929711580276489</c:v>
                </c:pt>
                <c:pt idx="8">
                  <c:v>0.39364689588546753</c:v>
                </c:pt>
                <c:pt idx="9">
                  <c:v>0.39148667454719543</c:v>
                </c:pt>
                <c:pt idx="10">
                  <c:v>0.3881538510322571</c:v>
                </c:pt>
                <c:pt idx="11">
                  <c:v>0.38484877347946167</c:v>
                </c:pt>
                <c:pt idx="12">
                  <c:v>0.3834255337715149</c:v>
                </c:pt>
                <c:pt idx="13">
                  <c:v>0.38245487213134766</c:v>
                </c:pt>
                <c:pt idx="14">
                  <c:v>0.38112252950668335</c:v>
                </c:pt>
                <c:pt idx="15">
                  <c:v>0.3796466290950775</c:v>
                </c:pt>
                <c:pt idx="16">
                  <c:v>0.37850138545036316</c:v>
                </c:pt>
                <c:pt idx="17">
                  <c:v>0.37757372856140137</c:v>
                </c:pt>
                <c:pt idx="18">
                  <c:v>0.3767053484916687</c:v>
                </c:pt>
                <c:pt idx="19">
                  <c:v>0.37532857060432434</c:v>
                </c:pt>
                <c:pt idx="20">
                  <c:v>0.3731185793876648</c:v>
                </c:pt>
                <c:pt idx="21">
                  <c:v>0.37048548460006714</c:v>
                </c:pt>
                <c:pt idx="22">
                  <c:v>0.3676750361919403</c:v>
                </c:pt>
                <c:pt idx="23">
                  <c:v>0.36482399702072144</c:v>
                </c:pt>
                <c:pt idx="24">
                  <c:v>0.3622177243232727</c:v>
                </c:pt>
                <c:pt idx="25">
                  <c:v>0.3598597049713135</c:v>
                </c:pt>
                <c:pt idx="26">
                  <c:v>0.3575236201286316</c:v>
                </c:pt>
                <c:pt idx="27">
                  <c:v>0.3550173044204712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A!$T$13:$T$40</c:f>
              <c:numCache>
                <c:ptCount val="28"/>
                <c:pt idx="0">
                  <c:v>0.42899999022483826</c:v>
                </c:pt>
                <c:pt idx="1">
                  <c:v>0.38248997926712036</c:v>
                </c:pt>
                <c:pt idx="2">
                  <c:v>0.3583186864852905</c:v>
                </c:pt>
                <c:pt idx="3">
                  <c:v>0.35585394501686096</c:v>
                </c:pt>
                <c:pt idx="4">
                  <c:v>0.3410899341106415</c:v>
                </c:pt>
                <c:pt idx="5">
                  <c:v>0.3876568078994751</c:v>
                </c:pt>
                <c:pt idx="6">
                  <c:v>0.383988618850708</c:v>
                </c:pt>
                <c:pt idx="7">
                  <c:v>0.3929711580276489</c:v>
                </c:pt>
                <c:pt idx="8">
                  <c:v>0.393633633852005</c:v>
                </c:pt>
                <c:pt idx="9">
                  <c:v>0.39055782556533813</c:v>
                </c:pt>
                <c:pt idx="10">
                  <c:v>0.3838166296482086</c:v>
                </c:pt>
                <c:pt idx="11">
                  <c:v>0.37830352783203125</c:v>
                </c:pt>
                <c:pt idx="12">
                  <c:v>0.37364453077316284</c:v>
                </c:pt>
                <c:pt idx="13">
                  <c:v>0.36995258927345276</c:v>
                </c:pt>
                <c:pt idx="14">
                  <c:v>0.36762306094169617</c:v>
                </c:pt>
                <c:pt idx="15">
                  <c:v>0.3665953576564789</c:v>
                </c:pt>
                <c:pt idx="16">
                  <c:v>0.3660076856613159</c:v>
                </c:pt>
                <c:pt idx="17">
                  <c:v>0.3658030927181244</c:v>
                </c:pt>
                <c:pt idx="18">
                  <c:v>0.3649567663669586</c:v>
                </c:pt>
                <c:pt idx="19">
                  <c:v>0.36298179626464844</c:v>
                </c:pt>
                <c:pt idx="20">
                  <c:v>0.36040031909942627</c:v>
                </c:pt>
                <c:pt idx="21">
                  <c:v>0.3572492301464081</c:v>
                </c:pt>
                <c:pt idx="22">
                  <c:v>0.3536941707134247</c:v>
                </c:pt>
                <c:pt idx="23">
                  <c:v>0.35005897283554077</c:v>
                </c:pt>
                <c:pt idx="24">
                  <c:v>0.3466035723686218</c:v>
                </c:pt>
                <c:pt idx="25">
                  <c:v>0.34314531087875366</c:v>
                </c:pt>
                <c:pt idx="26">
                  <c:v>0.33952876925468445</c:v>
                </c:pt>
                <c:pt idx="27">
                  <c:v>0.33578237891197205</c:v>
                </c:pt>
              </c:numCache>
            </c:numRef>
          </c:val>
          <c:smooth val="0"/>
        </c:ser>
        <c:marker val="1"/>
        <c:axId val="18091746"/>
        <c:axId val="28607987"/>
      </c:lineChart>
      <c:dateAx>
        <c:axId val="1809174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607987"/>
        <c:crosses val="autoZero"/>
        <c:auto val="0"/>
        <c:baseTimeUnit val="days"/>
        <c:majorUnit val="2"/>
        <c:majorTimeUnit val="days"/>
        <c:minorUnit val="1"/>
        <c:minorTimeUnit val="days"/>
        <c:noMultiLvlLbl val="0"/>
      </c:dateAx>
      <c:valAx>
        <c:axId val="2860798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91746"/>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B!$U$13:$U$40</c:f>
              <c:numCache>
                <c:ptCount val="28"/>
                <c:pt idx="0">
                  <c:v>0.4300000071525574</c:v>
                </c:pt>
                <c:pt idx="1">
                  <c:v>0.4232953190803528</c:v>
                </c:pt>
                <c:pt idx="2">
                  <c:v>0.37648266553878784</c:v>
                </c:pt>
                <c:pt idx="3">
                  <c:v>0.3583560585975647</c:v>
                </c:pt>
                <c:pt idx="4">
                  <c:v>0.35589146614074707</c:v>
                </c:pt>
                <c:pt idx="5">
                  <c:v>0.342264324426651</c:v>
                </c:pt>
                <c:pt idx="6">
                  <c:v>0.38216227293014526</c:v>
                </c:pt>
                <c:pt idx="7">
                  <c:v>0.3852226138114929</c:v>
                </c:pt>
                <c:pt idx="8">
                  <c:v>0.3926757276058197</c:v>
                </c:pt>
                <c:pt idx="9">
                  <c:v>0.3935251832008362</c:v>
                </c:pt>
                <c:pt idx="10">
                  <c:v>0.3912724554538727</c:v>
                </c:pt>
                <c:pt idx="11">
                  <c:v>0.3883947730064392</c:v>
                </c:pt>
                <c:pt idx="12">
                  <c:v>0.3851800560951233</c:v>
                </c:pt>
                <c:pt idx="13">
                  <c:v>0.383583128452301</c:v>
                </c:pt>
                <c:pt idx="14">
                  <c:v>0.38257014751434326</c:v>
                </c:pt>
                <c:pt idx="15">
                  <c:v>0.3812800645828247</c:v>
                </c:pt>
                <c:pt idx="16">
                  <c:v>0.37980955839157104</c:v>
                </c:pt>
                <c:pt idx="17">
                  <c:v>0.37862953543663025</c:v>
                </c:pt>
                <c:pt idx="18">
                  <c:v>0.3776814937591553</c:v>
                </c:pt>
                <c:pt idx="19">
                  <c:v>0.3768036663532257</c:v>
                </c:pt>
                <c:pt idx="20">
                  <c:v>0.3754819631576538</c:v>
                </c:pt>
                <c:pt idx="21">
                  <c:v>0.37337905168533325</c:v>
                </c:pt>
                <c:pt idx="22">
                  <c:v>0.37082311511039734</c:v>
                </c:pt>
                <c:pt idx="23">
                  <c:v>0.367980420589447</c:v>
                </c:pt>
                <c:pt idx="24">
                  <c:v>0.3651506006717682</c:v>
                </c:pt>
                <c:pt idx="25">
                  <c:v>0.3625333309173584</c:v>
                </c:pt>
                <c:pt idx="26">
                  <c:v>0.3601061999797821</c:v>
                </c:pt>
                <c:pt idx="27">
                  <c:v>0.3577984869480133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A!$U$13:$U$40</c:f>
              <c:numCache>
                <c:ptCount val="28"/>
                <c:pt idx="0">
                  <c:v>0.4300000071525574</c:v>
                </c:pt>
                <c:pt idx="1">
                  <c:v>0.4232953190803528</c:v>
                </c:pt>
                <c:pt idx="2">
                  <c:v>0.37648266553878784</c:v>
                </c:pt>
                <c:pt idx="3">
                  <c:v>0.3583560585975647</c:v>
                </c:pt>
                <c:pt idx="4">
                  <c:v>0.35589146614074707</c:v>
                </c:pt>
                <c:pt idx="5">
                  <c:v>0.342264324426651</c:v>
                </c:pt>
                <c:pt idx="6">
                  <c:v>0.38216227293014526</c:v>
                </c:pt>
                <c:pt idx="7">
                  <c:v>0.3852226138114929</c:v>
                </c:pt>
                <c:pt idx="8">
                  <c:v>0.3926757276058197</c:v>
                </c:pt>
                <c:pt idx="9">
                  <c:v>0.3935251832008362</c:v>
                </c:pt>
                <c:pt idx="10">
                  <c:v>0.39005446434020996</c:v>
                </c:pt>
                <c:pt idx="11">
                  <c:v>0.3842904269695282</c:v>
                </c:pt>
                <c:pt idx="12">
                  <c:v>0.37887266278266907</c:v>
                </c:pt>
                <c:pt idx="13">
                  <c:v>0.37415239214897156</c:v>
                </c:pt>
                <c:pt idx="14">
                  <c:v>0.3703775107860565</c:v>
                </c:pt>
                <c:pt idx="15">
                  <c:v>0.3678889870643616</c:v>
                </c:pt>
                <c:pt idx="16">
                  <c:v>0.3667052388191223</c:v>
                </c:pt>
                <c:pt idx="17">
                  <c:v>0.36606940627098083</c:v>
                </c:pt>
                <c:pt idx="18">
                  <c:v>0.3658337891101837</c:v>
                </c:pt>
                <c:pt idx="19">
                  <c:v>0.3650567829608917</c:v>
                </c:pt>
                <c:pt idx="20">
                  <c:v>0.36320167779922485</c:v>
                </c:pt>
                <c:pt idx="21">
                  <c:v>0.3607053756713867</c:v>
                </c:pt>
                <c:pt idx="22">
                  <c:v>0.35765451192855835</c:v>
                </c:pt>
                <c:pt idx="23">
                  <c:v>0.35408252477645874</c:v>
                </c:pt>
                <c:pt idx="24">
                  <c:v>0.35047289729118347</c:v>
                </c:pt>
                <c:pt idx="25">
                  <c:v>0.34702253341674805</c:v>
                </c:pt>
                <c:pt idx="26">
                  <c:v>0.3435083031654358</c:v>
                </c:pt>
                <c:pt idx="27">
                  <c:v>0.33994030952453613</c:v>
                </c:pt>
              </c:numCache>
            </c:numRef>
          </c:val>
          <c:smooth val="0"/>
        </c:ser>
        <c:marker val="1"/>
        <c:axId val="56145292"/>
        <c:axId val="35545581"/>
      </c:lineChart>
      <c:dateAx>
        <c:axId val="5614529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545581"/>
        <c:crosses val="autoZero"/>
        <c:auto val="0"/>
        <c:baseTimeUnit val="days"/>
        <c:majorUnit val="2"/>
        <c:majorTimeUnit val="days"/>
        <c:minorUnit val="1"/>
        <c:minorTimeUnit val="days"/>
        <c:noMultiLvlLbl val="0"/>
      </c:dateAx>
      <c:valAx>
        <c:axId val="3554558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45292"/>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B!$V$13:$V$40</c:f>
              <c:numCache>
                <c:ptCount val="28"/>
                <c:pt idx="0">
                  <c:v>0.3790000081062317</c:v>
                </c:pt>
                <c:pt idx="1">
                  <c:v>0.37853264808654785</c:v>
                </c:pt>
                <c:pt idx="2">
                  <c:v>0.36516034603118896</c:v>
                </c:pt>
                <c:pt idx="3">
                  <c:v>0.30382946133613586</c:v>
                </c:pt>
                <c:pt idx="4">
                  <c:v>0.2646062672138214</c:v>
                </c:pt>
                <c:pt idx="5">
                  <c:v>0.28967612981796265</c:v>
                </c:pt>
                <c:pt idx="6">
                  <c:v>0.278033584356308</c:v>
                </c:pt>
                <c:pt idx="7">
                  <c:v>0.2876621186733246</c:v>
                </c:pt>
                <c:pt idx="8">
                  <c:v>0.29841920733451843</c:v>
                </c:pt>
                <c:pt idx="9">
                  <c:v>0.3098441958427429</c:v>
                </c:pt>
                <c:pt idx="10">
                  <c:v>0.39280977845191956</c:v>
                </c:pt>
                <c:pt idx="11">
                  <c:v>0.3929508626461029</c:v>
                </c:pt>
                <c:pt idx="12">
                  <c:v>0.39232558012008667</c:v>
                </c:pt>
                <c:pt idx="13">
                  <c:v>0.3916892409324646</c:v>
                </c:pt>
                <c:pt idx="14">
                  <c:v>0.3893119990825653</c:v>
                </c:pt>
                <c:pt idx="15">
                  <c:v>0.38591721653938293</c:v>
                </c:pt>
                <c:pt idx="16">
                  <c:v>0.383892297744751</c:v>
                </c:pt>
                <c:pt idx="17">
                  <c:v>0.3827589452266693</c:v>
                </c:pt>
                <c:pt idx="18">
                  <c:v>0.3814406991004944</c:v>
                </c:pt>
                <c:pt idx="19">
                  <c:v>0.3800028860569</c:v>
                </c:pt>
                <c:pt idx="20">
                  <c:v>0.37875285744667053</c:v>
                </c:pt>
                <c:pt idx="21">
                  <c:v>0.37777724862098694</c:v>
                </c:pt>
                <c:pt idx="22">
                  <c:v>0.3769036531448364</c:v>
                </c:pt>
                <c:pt idx="23">
                  <c:v>0.3756738603115082</c:v>
                </c:pt>
                <c:pt idx="24">
                  <c:v>0.3734358549118042</c:v>
                </c:pt>
                <c:pt idx="25">
                  <c:v>0.3702775537967682</c:v>
                </c:pt>
                <c:pt idx="26">
                  <c:v>0.3674623668193817</c:v>
                </c:pt>
                <c:pt idx="27">
                  <c:v>0.36463871598243713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A!$V$13:$V$40</c:f>
              <c:numCache>
                <c:ptCount val="28"/>
                <c:pt idx="0">
                  <c:v>0.3790000081062317</c:v>
                </c:pt>
                <c:pt idx="1">
                  <c:v>0.37853264808654785</c:v>
                </c:pt>
                <c:pt idx="2">
                  <c:v>0.36516034603118896</c:v>
                </c:pt>
                <c:pt idx="3">
                  <c:v>0.30382946133613586</c:v>
                </c:pt>
                <c:pt idx="4">
                  <c:v>0.2646062672138214</c:v>
                </c:pt>
                <c:pt idx="5">
                  <c:v>0.28967612981796265</c:v>
                </c:pt>
                <c:pt idx="6">
                  <c:v>0.278033584356308</c:v>
                </c:pt>
                <c:pt idx="7">
                  <c:v>0.2876621186733246</c:v>
                </c:pt>
                <c:pt idx="8">
                  <c:v>0.29841920733451843</c:v>
                </c:pt>
                <c:pt idx="9">
                  <c:v>0.3098441958427429</c:v>
                </c:pt>
                <c:pt idx="10">
                  <c:v>0.39275461435317993</c:v>
                </c:pt>
                <c:pt idx="11">
                  <c:v>0.39265260100364685</c:v>
                </c:pt>
                <c:pt idx="12">
                  <c:v>0.39176371693611145</c:v>
                </c:pt>
                <c:pt idx="13">
                  <c:v>0.3907938003540039</c:v>
                </c:pt>
                <c:pt idx="14">
                  <c:v>0.38613060116767883</c:v>
                </c:pt>
                <c:pt idx="15">
                  <c:v>0.38008543848991394</c:v>
                </c:pt>
                <c:pt idx="16">
                  <c:v>0.3751579523086548</c:v>
                </c:pt>
                <c:pt idx="17">
                  <c:v>0.371123343706131</c:v>
                </c:pt>
                <c:pt idx="18">
                  <c:v>0.36817115545272827</c:v>
                </c:pt>
                <c:pt idx="19">
                  <c:v>0.3668283522129059</c:v>
                </c:pt>
                <c:pt idx="20">
                  <c:v>0.36612534523010254</c:v>
                </c:pt>
                <c:pt idx="21">
                  <c:v>0.3658517301082611</c:v>
                </c:pt>
                <c:pt idx="22">
                  <c:v>0.3651559352874756</c:v>
                </c:pt>
                <c:pt idx="23">
                  <c:v>0.3634716868400574</c:v>
                </c:pt>
                <c:pt idx="24">
                  <c:v>0.36076802015304565</c:v>
                </c:pt>
                <c:pt idx="25">
                  <c:v>0.3569828271865845</c:v>
                </c:pt>
                <c:pt idx="26">
                  <c:v>0.3534318804740906</c:v>
                </c:pt>
                <c:pt idx="27">
                  <c:v>0.3498191833496094</c:v>
                </c:pt>
              </c:numCache>
            </c:numRef>
          </c:val>
          <c:smooth val="0"/>
        </c:ser>
        <c:marker val="1"/>
        <c:axId val="51474774"/>
        <c:axId val="60619783"/>
      </c:lineChart>
      <c:dateAx>
        <c:axId val="5147477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619783"/>
        <c:crosses val="autoZero"/>
        <c:auto val="0"/>
        <c:baseTimeUnit val="days"/>
        <c:majorUnit val="2"/>
        <c:majorTimeUnit val="days"/>
        <c:minorUnit val="1"/>
        <c:minorTimeUnit val="days"/>
        <c:noMultiLvlLbl val="0"/>
      </c:dateAx>
      <c:valAx>
        <c:axId val="6061978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474774"/>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B!$W$13:$W$40</c:f>
              <c:numCache>
                <c:ptCount val="28"/>
                <c:pt idx="0">
                  <c:v>0.45399999618530273</c:v>
                </c:pt>
                <c:pt idx="1">
                  <c:v>0.446774423122406</c:v>
                </c:pt>
                <c:pt idx="2">
                  <c:v>0.4430295526981354</c:v>
                </c:pt>
                <c:pt idx="3">
                  <c:v>0.4407308101654053</c:v>
                </c:pt>
                <c:pt idx="4">
                  <c:v>0.43854644894599915</c:v>
                </c:pt>
                <c:pt idx="5">
                  <c:v>0.43496766686439514</c:v>
                </c:pt>
                <c:pt idx="6">
                  <c:v>0.4315823018550873</c:v>
                </c:pt>
                <c:pt idx="7">
                  <c:v>0.4296681582927704</c:v>
                </c:pt>
                <c:pt idx="8">
                  <c:v>0.42900291085243225</c:v>
                </c:pt>
                <c:pt idx="9">
                  <c:v>0.4289519786834717</c:v>
                </c:pt>
                <c:pt idx="10">
                  <c:v>0.41880619525909424</c:v>
                </c:pt>
                <c:pt idx="11">
                  <c:v>0.3896203637123108</c:v>
                </c:pt>
                <c:pt idx="12">
                  <c:v>0.3654995560646057</c:v>
                </c:pt>
                <c:pt idx="13">
                  <c:v>0.35768964886665344</c:v>
                </c:pt>
                <c:pt idx="14">
                  <c:v>0.3511563837528229</c:v>
                </c:pt>
                <c:pt idx="15">
                  <c:v>0.3562116324901581</c:v>
                </c:pt>
                <c:pt idx="16">
                  <c:v>0.38218507170677185</c:v>
                </c:pt>
                <c:pt idx="17">
                  <c:v>0.38853660225868225</c:v>
                </c:pt>
                <c:pt idx="18">
                  <c:v>0.3922891616821289</c:v>
                </c:pt>
                <c:pt idx="19">
                  <c:v>0.39313051104545593</c:v>
                </c:pt>
                <c:pt idx="20">
                  <c:v>0.39093124866485596</c:v>
                </c:pt>
                <c:pt idx="21">
                  <c:v>0.3879937529563904</c:v>
                </c:pt>
                <c:pt idx="22">
                  <c:v>0.38520878553390503</c:v>
                </c:pt>
                <c:pt idx="23">
                  <c:v>0.38346076011657715</c:v>
                </c:pt>
                <c:pt idx="24">
                  <c:v>0.382414847612381</c:v>
                </c:pt>
                <c:pt idx="25">
                  <c:v>0.3811006546020508</c:v>
                </c:pt>
                <c:pt idx="26">
                  <c:v>0.3796725571155548</c:v>
                </c:pt>
                <c:pt idx="27">
                  <c:v>0.3785148859024048</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A!$W$13:$W$40</c:f>
              <c:numCache>
                <c:ptCount val="28"/>
                <c:pt idx="0">
                  <c:v>0.45399999618530273</c:v>
                </c:pt>
                <c:pt idx="1">
                  <c:v>0.446774423122406</c:v>
                </c:pt>
                <c:pt idx="2">
                  <c:v>0.4430295526981354</c:v>
                </c:pt>
                <c:pt idx="3">
                  <c:v>0.4407308101654053</c:v>
                </c:pt>
                <c:pt idx="4">
                  <c:v>0.43854644894599915</c:v>
                </c:pt>
                <c:pt idx="5">
                  <c:v>0.43496766686439514</c:v>
                </c:pt>
                <c:pt idx="6">
                  <c:v>0.4315823018550873</c:v>
                </c:pt>
                <c:pt idx="7">
                  <c:v>0.4296681582927704</c:v>
                </c:pt>
                <c:pt idx="8">
                  <c:v>0.42900291085243225</c:v>
                </c:pt>
                <c:pt idx="9">
                  <c:v>0.4289519786834717</c:v>
                </c:pt>
                <c:pt idx="10">
                  <c:v>0.41880619525909424</c:v>
                </c:pt>
                <c:pt idx="11">
                  <c:v>0.3896203637123108</c:v>
                </c:pt>
                <c:pt idx="12">
                  <c:v>0.3654995560646057</c:v>
                </c:pt>
                <c:pt idx="13">
                  <c:v>0.35768964886665344</c:v>
                </c:pt>
                <c:pt idx="14">
                  <c:v>0.3511563837528229</c:v>
                </c:pt>
                <c:pt idx="15">
                  <c:v>0.3562116324901581</c:v>
                </c:pt>
                <c:pt idx="16">
                  <c:v>0.38218507170677185</c:v>
                </c:pt>
                <c:pt idx="17">
                  <c:v>0.38853660225868225</c:v>
                </c:pt>
                <c:pt idx="18">
                  <c:v>0.3922884464263916</c:v>
                </c:pt>
                <c:pt idx="19">
                  <c:v>0.3927736282348633</c:v>
                </c:pt>
                <c:pt idx="20">
                  <c:v>0.3891742527484894</c:v>
                </c:pt>
                <c:pt idx="21">
                  <c:v>0.3836787939071655</c:v>
                </c:pt>
                <c:pt idx="22">
                  <c:v>0.37862440943717957</c:v>
                </c:pt>
                <c:pt idx="23">
                  <c:v>0.3737766742706299</c:v>
                </c:pt>
                <c:pt idx="24">
                  <c:v>0.3701780438423157</c:v>
                </c:pt>
                <c:pt idx="25">
                  <c:v>0.36776891350746155</c:v>
                </c:pt>
                <c:pt idx="26">
                  <c:v>0.3666248619556427</c:v>
                </c:pt>
                <c:pt idx="27">
                  <c:v>0.36603277921676636</c:v>
                </c:pt>
              </c:numCache>
            </c:numRef>
          </c:val>
          <c:smooth val="0"/>
        </c:ser>
        <c:marker val="1"/>
        <c:axId val="8707136"/>
        <c:axId val="11255361"/>
      </c:lineChart>
      <c:dateAx>
        <c:axId val="87071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255361"/>
        <c:crosses val="autoZero"/>
        <c:auto val="0"/>
        <c:baseTimeUnit val="days"/>
        <c:majorUnit val="2"/>
        <c:majorTimeUnit val="days"/>
        <c:minorUnit val="1"/>
        <c:minorTimeUnit val="days"/>
        <c:noMultiLvlLbl val="0"/>
      </c:dateAx>
      <c:valAx>
        <c:axId val="1125536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07136"/>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B!$D$13:$D$40</c:f>
              <c:numCache>
                <c:ptCount val="28"/>
                <c:pt idx="0">
                  <c:v>656</c:v>
                </c:pt>
                <c:pt idx="1">
                  <c:v>654.5864868164062</c:v>
                </c:pt>
                <c:pt idx="2">
                  <c:v>659.3973999023438</c:v>
                </c:pt>
                <c:pt idx="3">
                  <c:v>661.256591796875</c:v>
                </c:pt>
                <c:pt idx="4">
                  <c:v>657.9368286132812</c:v>
                </c:pt>
                <c:pt idx="5">
                  <c:v>633.2777099609375</c:v>
                </c:pt>
                <c:pt idx="6">
                  <c:v>705.549560546875</c:v>
                </c:pt>
                <c:pt idx="7">
                  <c:v>711.1033935546875</c:v>
                </c:pt>
                <c:pt idx="8">
                  <c:v>724.5786743164062</c:v>
                </c:pt>
                <c:pt idx="9">
                  <c:v>726.1198120117188</c:v>
                </c:pt>
                <c:pt idx="10">
                  <c:v>722.027099609375</c:v>
                </c:pt>
                <c:pt idx="11">
                  <c:v>716.794921875</c:v>
                </c:pt>
                <c:pt idx="12">
                  <c:v>711.0603637695312</c:v>
                </c:pt>
                <c:pt idx="13">
                  <c:v>708.1126098632812</c:v>
                </c:pt>
                <c:pt idx="14">
                  <c:v>706.2744140625</c:v>
                </c:pt>
                <c:pt idx="15">
                  <c:v>703.9580078125</c:v>
                </c:pt>
                <c:pt idx="16">
                  <c:v>701.2723999023438</c:v>
                </c:pt>
                <c:pt idx="17">
                  <c:v>699.1607666015625</c:v>
                </c:pt>
                <c:pt idx="18">
                  <c:v>697.4430541992188</c:v>
                </c:pt>
                <c:pt idx="19">
                  <c:v>695.8175048828125</c:v>
                </c:pt>
                <c:pt idx="20">
                  <c:v>693.4390869140625</c:v>
                </c:pt>
                <c:pt idx="21">
                  <c:v>689.6302490234375</c:v>
                </c:pt>
                <c:pt idx="22">
                  <c:v>684.9993286132812</c:v>
                </c:pt>
                <c:pt idx="23">
                  <c:v>679.8701171875</c:v>
                </c:pt>
                <c:pt idx="24">
                  <c:v>674.7193603515625</c:v>
                </c:pt>
                <c:pt idx="25">
                  <c:v>669.989990234375</c:v>
                </c:pt>
                <c:pt idx="26">
                  <c:v>665.594482421875</c:v>
                </c:pt>
                <c:pt idx="27">
                  <c:v>661.3701782226562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A!$D$13:$D$40</c:f>
              <c:numCache>
                <c:ptCount val="28"/>
                <c:pt idx="0">
                  <c:v>656</c:v>
                </c:pt>
                <c:pt idx="1">
                  <c:v>654.5864868164062</c:v>
                </c:pt>
                <c:pt idx="2">
                  <c:v>659.3973999023438</c:v>
                </c:pt>
                <c:pt idx="3">
                  <c:v>661.256591796875</c:v>
                </c:pt>
                <c:pt idx="4">
                  <c:v>657.9368286132812</c:v>
                </c:pt>
                <c:pt idx="5">
                  <c:v>633.2777099609375</c:v>
                </c:pt>
                <c:pt idx="6">
                  <c:v>705.549560546875</c:v>
                </c:pt>
                <c:pt idx="7">
                  <c:v>711.1033935546875</c:v>
                </c:pt>
                <c:pt idx="8">
                  <c:v>724.5786743164062</c:v>
                </c:pt>
                <c:pt idx="9">
                  <c:v>726.11865234375</c:v>
                </c:pt>
                <c:pt idx="10">
                  <c:v>719.8389892578125</c:v>
                </c:pt>
                <c:pt idx="11">
                  <c:v>709.3677978515625</c:v>
                </c:pt>
                <c:pt idx="12">
                  <c:v>699.5973510742188</c:v>
                </c:pt>
                <c:pt idx="13">
                  <c:v>691.0152587890625</c:v>
                </c:pt>
                <c:pt idx="14">
                  <c:v>684.212158203125</c:v>
                </c:pt>
                <c:pt idx="15">
                  <c:v>679.7366333007812</c:v>
                </c:pt>
                <c:pt idx="16">
                  <c:v>677.5465087890625</c:v>
                </c:pt>
                <c:pt idx="17">
                  <c:v>676.411376953125</c:v>
                </c:pt>
                <c:pt idx="18">
                  <c:v>675.951416015625</c:v>
                </c:pt>
                <c:pt idx="19">
                  <c:v>674.5186767578125</c:v>
                </c:pt>
                <c:pt idx="20">
                  <c:v>671.197265625</c:v>
                </c:pt>
                <c:pt idx="21">
                  <c:v>666.6676025390625</c:v>
                </c:pt>
                <c:pt idx="22">
                  <c:v>661.138427734375</c:v>
                </c:pt>
                <c:pt idx="23">
                  <c:v>654.6924438476562</c:v>
                </c:pt>
                <c:pt idx="24">
                  <c:v>648.1298217773438</c:v>
                </c:pt>
                <c:pt idx="25">
                  <c:v>641.8883666992188</c:v>
                </c:pt>
                <c:pt idx="26">
                  <c:v>635.5221557617188</c:v>
                </c:pt>
                <c:pt idx="27">
                  <c:v>629.0233154296875</c:v>
                </c:pt>
              </c:numCache>
            </c:numRef>
          </c:val>
          <c:smooth val="0"/>
        </c:ser>
        <c:marker val="1"/>
        <c:axId val="37239734"/>
        <c:axId val="66722151"/>
      </c:lineChart>
      <c:dateAx>
        <c:axId val="3723973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6722151"/>
        <c:crosses val="autoZero"/>
        <c:auto val="0"/>
        <c:baseTimeUnit val="days"/>
        <c:majorUnit val="2"/>
        <c:majorTimeUnit val="days"/>
        <c:minorUnit val="1"/>
        <c:minorTimeUnit val="days"/>
        <c:noMultiLvlLbl val="0"/>
      </c:dateAx>
      <c:valAx>
        <c:axId val="6672215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239734"/>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B!$X$13:$X$40</c:f>
              <c:numCache>
                <c:ptCount val="28"/>
                <c:pt idx="0">
                  <c:v>0.4129999876022339</c:v>
                </c:pt>
                <c:pt idx="1">
                  <c:v>0.4163820445537567</c:v>
                </c:pt>
                <c:pt idx="2">
                  <c:v>0.4180443286895752</c:v>
                </c:pt>
                <c:pt idx="3">
                  <c:v>0.4181867241859436</c:v>
                </c:pt>
                <c:pt idx="4">
                  <c:v>0.4173460304737091</c:v>
                </c:pt>
                <c:pt idx="5">
                  <c:v>0.41633713245391846</c:v>
                </c:pt>
                <c:pt idx="6">
                  <c:v>0.41607531905174255</c:v>
                </c:pt>
                <c:pt idx="7">
                  <c:v>0.415497362613678</c:v>
                </c:pt>
                <c:pt idx="8">
                  <c:v>0.41382938623428345</c:v>
                </c:pt>
                <c:pt idx="9">
                  <c:v>0.41357919573783875</c:v>
                </c:pt>
                <c:pt idx="10">
                  <c:v>0.4136509299278259</c:v>
                </c:pt>
                <c:pt idx="11">
                  <c:v>0.4131053388118744</c:v>
                </c:pt>
                <c:pt idx="12">
                  <c:v>0.41176676750183105</c:v>
                </c:pt>
                <c:pt idx="13">
                  <c:v>0.41025984287261963</c:v>
                </c:pt>
                <c:pt idx="14">
                  <c:v>0.4087287485599518</c:v>
                </c:pt>
                <c:pt idx="15">
                  <c:v>0.40707656741142273</c:v>
                </c:pt>
                <c:pt idx="16">
                  <c:v>0.4057898223400116</c:v>
                </c:pt>
                <c:pt idx="17">
                  <c:v>0.40493178367614746</c:v>
                </c:pt>
                <c:pt idx="18">
                  <c:v>0.40424126386642456</c:v>
                </c:pt>
                <c:pt idx="19">
                  <c:v>0.40359562635421753</c:v>
                </c:pt>
                <c:pt idx="20">
                  <c:v>0.402869313955307</c:v>
                </c:pt>
                <c:pt idx="21">
                  <c:v>0.4020453691482544</c:v>
                </c:pt>
                <c:pt idx="22">
                  <c:v>0.40114158391952515</c:v>
                </c:pt>
                <c:pt idx="23">
                  <c:v>0.4003107249736786</c:v>
                </c:pt>
                <c:pt idx="24">
                  <c:v>0.3996887803077698</c:v>
                </c:pt>
                <c:pt idx="25">
                  <c:v>0.39907461404800415</c:v>
                </c:pt>
                <c:pt idx="26">
                  <c:v>0.3983660936355591</c:v>
                </c:pt>
                <c:pt idx="27">
                  <c:v>0.3976197838783264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A!$X$13:$X$40</c:f>
              <c:numCache>
                <c:ptCount val="28"/>
                <c:pt idx="0">
                  <c:v>0.4129999876022339</c:v>
                </c:pt>
                <c:pt idx="1">
                  <c:v>0.4163820445537567</c:v>
                </c:pt>
                <c:pt idx="2">
                  <c:v>0.4180443286895752</c:v>
                </c:pt>
                <c:pt idx="3">
                  <c:v>0.4181867241859436</c:v>
                </c:pt>
                <c:pt idx="4">
                  <c:v>0.4173460304737091</c:v>
                </c:pt>
                <c:pt idx="5">
                  <c:v>0.41633713245391846</c:v>
                </c:pt>
                <c:pt idx="6">
                  <c:v>0.41607531905174255</c:v>
                </c:pt>
                <c:pt idx="7">
                  <c:v>0.415497362613678</c:v>
                </c:pt>
                <c:pt idx="8">
                  <c:v>0.41382938623428345</c:v>
                </c:pt>
                <c:pt idx="9">
                  <c:v>0.41357919573783875</c:v>
                </c:pt>
                <c:pt idx="10">
                  <c:v>0.4136509299278259</c:v>
                </c:pt>
                <c:pt idx="11">
                  <c:v>0.41310301423072815</c:v>
                </c:pt>
                <c:pt idx="12">
                  <c:v>0.4116012156009674</c:v>
                </c:pt>
                <c:pt idx="13">
                  <c:v>0.4094443917274475</c:v>
                </c:pt>
                <c:pt idx="14">
                  <c:v>0.40692535042762756</c:v>
                </c:pt>
                <c:pt idx="15">
                  <c:v>0.4043034017086029</c:v>
                </c:pt>
                <c:pt idx="16">
                  <c:v>0.40215691924095154</c:v>
                </c:pt>
                <c:pt idx="17">
                  <c:v>0.40046244859695435</c:v>
                </c:pt>
                <c:pt idx="18">
                  <c:v>0.39906996488571167</c:v>
                </c:pt>
                <c:pt idx="19">
                  <c:v>0.39788341522216797</c:v>
                </c:pt>
                <c:pt idx="20">
                  <c:v>0.3967137634754181</c:v>
                </c:pt>
                <c:pt idx="21">
                  <c:v>0.3953971266746521</c:v>
                </c:pt>
                <c:pt idx="22">
                  <c:v>0.39381664991378784</c:v>
                </c:pt>
                <c:pt idx="23">
                  <c:v>0.3923396170139313</c:v>
                </c:pt>
                <c:pt idx="24">
                  <c:v>0.391338586807251</c:v>
                </c:pt>
                <c:pt idx="25">
                  <c:v>0.3903999924659729</c:v>
                </c:pt>
                <c:pt idx="26">
                  <c:v>0.38935771584510803</c:v>
                </c:pt>
                <c:pt idx="27">
                  <c:v>0.3883250653743744</c:v>
                </c:pt>
              </c:numCache>
            </c:numRef>
          </c:val>
          <c:smooth val="0"/>
        </c:ser>
        <c:marker val="1"/>
        <c:axId val="34189386"/>
        <c:axId val="39269019"/>
      </c:lineChart>
      <c:dateAx>
        <c:axId val="341893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269019"/>
        <c:crosses val="autoZero"/>
        <c:auto val="0"/>
        <c:baseTimeUnit val="days"/>
        <c:majorUnit val="2"/>
        <c:majorTimeUnit val="days"/>
        <c:minorUnit val="1"/>
        <c:minorTimeUnit val="days"/>
        <c:noMultiLvlLbl val="0"/>
      </c:dateAx>
      <c:valAx>
        <c:axId val="3926901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89386"/>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B!$Y$13:$Y$40</c:f>
              <c:numCache>
                <c:ptCount val="28"/>
                <c:pt idx="0">
                  <c:v>0.3889999985694885</c:v>
                </c:pt>
                <c:pt idx="1">
                  <c:v>0.3893410861492157</c:v>
                </c:pt>
                <c:pt idx="2">
                  <c:v>0.3895164132118225</c:v>
                </c:pt>
                <c:pt idx="3">
                  <c:v>0.3896592855453491</c:v>
                </c:pt>
                <c:pt idx="4">
                  <c:v>0.3897817134857178</c:v>
                </c:pt>
                <c:pt idx="5">
                  <c:v>0.3900424540042877</c:v>
                </c:pt>
                <c:pt idx="6">
                  <c:v>0.39023151993751526</c:v>
                </c:pt>
                <c:pt idx="7">
                  <c:v>0.3902934193611145</c:v>
                </c:pt>
                <c:pt idx="8">
                  <c:v>0.3902936577796936</c:v>
                </c:pt>
                <c:pt idx="9">
                  <c:v>0.3903504014015198</c:v>
                </c:pt>
                <c:pt idx="10">
                  <c:v>0.39050430059432983</c:v>
                </c:pt>
                <c:pt idx="11">
                  <c:v>0.3906559646129608</c:v>
                </c:pt>
                <c:pt idx="12">
                  <c:v>0.3907792866230011</c:v>
                </c:pt>
                <c:pt idx="13">
                  <c:v>0.39088937640190125</c:v>
                </c:pt>
                <c:pt idx="14">
                  <c:v>0.39099806547164917</c:v>
                </c:pt>
                <c:pt idx="15">
                  <c:v>0.39109981060028076</c:v>
                </c:pt>
                <c:pt idx="16">
                  <c:v>0.3911900818347931</c:v>
                </c:pt>
                <c:pt idx="17">
                  <c:v>0.39127442240715027</c:v>
                </c:pt>
                <c:pt idx="18">
                  <c:v>0.3913583755493164</c:v>
                </c:pt>
                <c:pt idx="19">
                  <c:v>0.391423761844635</c:v>
                </c:pt>
                <c:pt idx="20">
                  <c:v>0.391484797000885</c:v>
                </c:pt>
                <c:pt idx="21">
                  <c:v>0.3915516138076782</c:v>
                </c:pt>
                <c:pt idx="22">
                  <c:v>0.3916166424751282</c:v>
                </c:pt>
                <c:pt idx="23">
                  <c:v>0.39166390895843506</c:v>
                </c:pt>
                <c:pt idx="24">
                  <c:v>0.39168408513069153</c:v>
                </c:pt>
                <c:pt idx="25">
                  <c:v>0.39169803261756897</c:v>
                </c:pt>
                <c:pt idx="26">
                  <c:v>0.3917120099067688</c:v>
                </c:pt>
                <c:pt idx="27">
                  <c:v>0.39172372221946716</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A!$Y$13:$Y$40</c:f>
              <c:numCache>
                <c:ptCount val="28"/>
                <c:pt idx="0">
                  <c:v>0.3889999985694885</c:v>
                </c:pt>
                <c:pt idx="1">
                  <c:v>0.3893410861492157</c:v>
                </c:pt>
                <c:pt idx="2">
                  <c:v>0.3895164132118225</c:v>
                </c:pt>
                <c:pt idx="3">
                  <c:v>0.3896592855453491</c:v>
                </c:pt>
                <c:pt idx="4">
                  <c:v>0.3897817134857178</c:v>
                </c:pt>
                <c:pt idx="5">
                  <c:v>0.3900424540042877</c:v>
                </c:pt>
                <c:pt idx="6">
                  <c:v>0.39023151993751526</c:v>
                </c:pt>
                <c:pt idx="7">
                  <c:v>0.3902934193611145</c:v>
                </c:pt>
                <c:pt idx="8">
                  <c:v>0.3902936577796936</c:v>
                </c:pt>
                <c:pt idx="9">
                  <c:v>0.3903504014015198</c:v>
                </c:pt>
                <c:pt idx="10">
                  <c:v>0.39050430059432983</c:v>
                </c:pt>
                <c:pt idx="11">
                  <c:v>0.3906559646129608</c:v>
                </c:pt>
                <c:pt idx="12">
                  <c:v>0.39077886939048767</c:v>
                </c:pt>
                <c:pt idx="13">
                  <c:v>0.39088642597198486</c:v>
                </c:pt>
                <c:pt idx="14">
                  <c:v>0.3909875154495239</c:v>
                </c:pt>
                <c:pt idx="15">
                  <c:v>0.39107546210289</c:v>
                </c:pt>
                <c:pt idx="16">
                  <c:v>0.39114686846733093</c:v>
                </c:pt>
                <c:pt idx="17">
                  <c:v>0.3912073075771332</c:v>
                </c:pt>
                <c:pt idx="18">
                  <c:v>0.39126119017601013</c:v>
                </c:pt>
                <c:pt idx="19">
                  <c:v>0.39129868149757385</c:v>
                </c:pt>
                <c:pt idx="20">
                  <c:v>0.39132967591285706</c:v>
                </c:pt>
                <c:pt idx="21">
                  <c:v>0.3913584351539612</c:v>
                </c:pt>
                <c:pt idx="22">
                  <c:v>0.3913795053958893</c:v>
                </c:pt>
                <c:pt idx="23">
                  <c:v>0.39138829708099365</c:v>
                </c:pt>
                <c:pt idx="24">
                  <c:v>0.391389399766922</c:v>
                </c:pt>
                <c:pt idx="25">
                  <c:v>0.391388475894928</c:v>
                </c:pt>
                <c:pt idx="26">
                  <c:v>0.3913854658603668</c:v>
                </c:pt>
                <c:pt idx="27">
                  <c:v>0.3913806974887848</c:v>
                </c:pt>
              </c:numCache>
            </c:numRef>
          </c:val>
          <c:smooth val="0"/>
        </c:ser>
        <c:marker val="1"/>
        <c:axId val="17876852"/>
        <c:axId val="26673941"/>
      </c:lineChart>
      <c:dateAx>
        <c:axId val="1787685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673941"/>
        <c:crosses val="autoZero"/>
        <c:auto val="0"/>
        <c:baseTimeUnit val="days"/>
        <c:majorUnit val="2"/>
        <c:majorTimeUnit val="days"/>
        <c:minorUnit val="1"/>
        <c:minorTimeUnit val="days"/>
        <c:noMultiLvlLbl val="0"/>
      </c:dateAx>
      <c:valAx>
        <c:axId val="2667394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76852"/>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B!$AA$13:$AA$40</c:f>
              <c:numCache>
                <c:ptCount val="28"/>
                <c:pt idx="0">
                  <c:v>0.4050000011920929</c:v>
                </c:pt>
                <c:pt idx="1">
                  <c:v>0.4050000011920929</c:v>
                </c:pt>
                <c:pt idx="2">
                  <c:v>0.4050000011920929</c:v>
                </c:pt>
                <c:pt idx="3">
                  <c:v>0.4059731960296631</c:v>
                </c:pt>
                <c:pt idx="4">
                  <c:v>0.41576674580574036</c:v>
                </c:pt>
                <c:pt idx="5">
                  <c:v>0.41605281829833984</c:v>
                </c:pt>
                <c:pt idx="6">
                  <c:v>0.4160727262496948</c:v>
                </c:pt>
                <c:pt idx="7">
                  <c:v>0.41604045033454895</c:v>
                </c:pt>
                <c:pt idx="8">
                  <c:v>0.41584914922714233</c:v>
                </c:pt>
                <c:pt idx="9">
                  <c:v>0.415590763092041</c:v>
                </c:pt>
                <c:pt idx="10">
                  <c:v>0.41534653306007385</c:v>
                </c:pt>
                <c:pt idx="11">
                  <c:v>0.41510456800460815</c:v>
                </c:pt>
                <c:pt idx="12">
                  <c:v>0.4146862030029297</c:v>
                </c:pt>
                <c:pt idx="13">
                  <c:v>0.4140965938568115</c:v>
                </c:pt>
                <c:pt idx="14">
                  <c:v>0.41336169838905334</c:v>
                </c:pt>
                <c:pt idx="15">
                  <c:v>0.4124827980995178</c:v>
                </c:pt>
                <c:pt idx="16">
                  <c:v>0.4115062355995178</c:v>
                </c:pt>
                <c:pt idx="17">
                  <c:v>0.41055163741111755</c:v>
                </c:pt>
                <c:pt idx="18">
                  <c:v>0.40979140996932983</c:v>
                </c:pt>
                <c:pt idx="19">
                  <c:v>0.4088555872440338</c:v>
                </c:pt>
                <c:pt idx="20">
                  <c:v>0.4079579710960388</c:v>
                </c:pt>
                <c:pt idx="21">
                  <c:v>0.40719202160835266</c:v>
                </c:pt>
                <c:pt idx="22">
                  <c:v>0.40641269087791443</c:v>
                </c:pt>
                <c:pt idx="23">
                  <c:v>0.40562111139297485</c:v>
                </c:pt>
                <c:pt idx="24">
                  <c:v>0.4048389494419098</c:v>
                </c:pt>
                <c:pt idx="25">
                  <c:v>0.4040798246860504</c:v>
                </c:pt>
                <c:pt idx="26">
                  <c:v>0.40333423018455505</c:v>
                </c:pt>
                <c:pt idx="27">
                  <c:v>0.4025909900665283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A!$AA$13:$AA$40</c:f>
              <c:numCache>
                <c:ptCount val="28"/>
                <c:pt idx="0">
                  <c:v>0.4050000011920929</c:v>
                </c:pt>
                <c:pt idx="1">
                  <c:v>0.4050000011920929</c:v>
                </c:pt>
                <c:pt idx="2">
                  <c:v>0.4050000011920929</c:v>
                </c:pt>
                <c:pt idx="3">
                  <c:v>0.4059731960296631</c:v>
                </c:pt>
                <c:pt idx="4">
                  <c:v>0.41576674580574036</c:v>
                </c:pt>
                <c:pt idx="5">
                  <c:v>0.41605281829833984</c:v>
                </c:pt>
                <c:pt idx="6">
                  <c:v>0.4160727262496948</c:v>
                </c:pt>
                <c:pt idx="7">
                  <c:v>0.41604045033454895</c:v>
                </c:pt>
                <c:pt idx="8">
                  <c:v>0.41584914922714233</c:v>
                </c:pt>
                <c:pt idx="9">
                  <c:v>0.415590763092041</c:v>
                </c:pt>
                <c:pt idx="10">
                  <c:v>0.41534653306007385</c:v>
                </c:pt>
                <c:pt idx="11">
                  <c:v>0.41510453820228577</c:v>
                </c:pt>
                <c:pt idx="12">
                  <c:v>0.41467446088790894</c:v>
                </c:pt>
                <c:pt idx="13">
                  <c:v>0.41401150822639465</c:v>
                </c:pt>
                <c:pt idx="14">
                  <c:v>0.41308170557022095</c:v>
                </c:pt>
                <c:pt idx="15">
                  <c:v>0.4118783175945282</c:v>
                </c:pt>
                <c:pt idx="16">
                  <c:v>0.4104839563369751</c:v>
                </c:pt>
                <c:pt idx="17">
                  <c:v>0.40905922651290894</c:v>
                </c:pt>
                <c:pt idx="18">
                  <c:v>0.40787458419799805</c:v>
                </c:pt>
                <c:pt idx="19">
                  <c:v>0.4063756465911865</c:v>
                </c:pt>
                <c:pt idx="20">
                  <c:v>0.40492552518844604</c:v>
                </c:pt>
                <c:pt idx="21">
                  <c:v>0.40369054675102234</c:v>
                </c:pt>
                <c:pt idx="22">
                  <c:v>0.40242689847946167</c:v>
                </c:pt>
                <c:pt idx="23">
                  <c:v>0.40112611651420593</c:v>
                </c:pt>
                <c:pt idx="24">
                  <c:v>0.3998342454433441</c:v>
                </c:pt>
                <c:pt idx="25">
                  <c:v>0.3985869288444519</c:v>
                </c:pt>
                <c:pt idx="26">
                  <c:v>0.3973749577999115</c:v>
                </c:pt>
                <c:pt idx="27">
                  <c:v>0.39618706703186035</c:v>
                </c:pt>
              </c:numCache>
            </c:numRef>
          </c:val>
          <c:smooth val="0"/>
        </c:ser>
        <c:marker val="1"/>
        <c:axId val="38738878"/>
        <c:axId val="13105583"/>
      </c:lineChart>
      <c:dateAx>
        <c:axId val="3873887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105583"/>
        <c:crosses val="autoZero"/>
        <c:auto val="0"/>
        <c:baseTimeUnit val="days"/>
        <c:majorUnit val="2"/>
        <c:majorTimeUnit val="days"/>
        <c:minorUnit val="1"/>
        <c:minorTimeUnit val="days"/>
        <c:noMultiLvlLbl val="0"/>
      </c:dateAx>
      <c:valAx>
        <c:axId val="1310558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38878"/>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B!$AB$13:$AB$40</c:f>
              <c:numCache>
                <c:ptCount val="28"/>
                <c:pt idx="0">
                  <c:v>0.3880000114440918</c:v>
                </c:pt>
                <c:pt idx="1">
                  <c:v>0.3880000114440918</c:v>
                </c:pt>
                <c:pt idx="2">
                  <c:v>0.388550728559494</c:v>
                </c:pt>
                <c:pt idx="3">
                  <c:v>0.3890933394432068</c:v>
                </c:pt>
                <c:pt idx="4">
                  <c:v>0.3901446759700775</c:v>
                </c:pt>
                <c:pt idx="5">
                  <c:v>0.39293256402015686</c:v>
                </c:pt>
                <c:pt idx="6">
                  <c:v>0.39510083198547363</c:v>
                </c:pt>
                <c:pt idx="7">
                  <c:v>0.39574843645095825</c:v>
                </c:pt>
                <c:pt idx="8">
                  <c:v>0.39627233147621155</c:v>
                </c:pt>
                <c:pt idx="9">
                  <c:v>0.3959452211856842</c:v>
                </c:pt>
                <c:pt idx="10">
                  <c:v>0.3953498601913452</c:v>
                </c:pt>
                <c:pt idx="11">
                  <c:v>0.3959011435508728</c:v>
                </c:pt>
                <c:pt idx="12">
                  <c:v>0.39736008644104004</c:v>
                </c:pt>
                <c:pt idx="13">
                  <c:v>0.39805272221565247</c:v>
                </c:pt>
                <c:pt idx="14">
                  <c:v>0.399341881275177</c:v>
                </c:pt>
                <c:pt idx="15">
                  <c:v>0.40120524168014526</c:v>
                </c:pt>
                <c:pt idx="16">
                  <c:v>0.4034416079521179</c:v>
                </c:pt>
                <c:pt idx="17">
                  <c:v>0.4056226909160614</c:v>
                </c:pt>
                <c:pt idx="18">
                  <c:v>0.40730950236320496</c:v>
                </c:pt>
                <c:pt idx="19">
                  <c:v>0.4090917110443115</c:v>
                </c:pt>
                <c:pt idx="20">
                  <c:v>0.41057100892066956</c:v>
                </c:pt>
                <c:pt idx="21">
                  <c:v>0.411599725484848</c:v>
                </c:pt>
                <c:pt idx="22">
                  <c:v>0.41233471035957336</c:v>
                </c:pt>
                <c:pt idx="23">
                  <c:v>0.4128379821777344</c:v>
                </c:pt>
                <c:pt idx="24">
                  <c:v>0.41314440965652466</c:v>
                </c:pt>
                <c:pt idx="25">
                  <c:v>0.4132700264453888</c:v>
                </c:pt>
                <c:pt idx="26">
                  <c:v>0.4132327735424042</c:v>
                </c:pt>
                <c:pt idx="27">
                  <c:v>0.4130653142929077</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A!$AB$13:$AB$40</c:f>
              <c:numCache>
                <c:ptCount val="28"/>
                <c:pt idx="0">
                  <c:v>0.3880000114440918</c:v>
                </c:pt>
                <c:pt idx="1">
                  <c:v>0.3880000114440918</c:v>
                </c:pt>
                <c:pt idx="2">
                  <c:v>0.388550728559494</c:v>
                </c:pt>
                <c:pt idx="3">
                  <c:v>0.3890933394432068</c:v>
                </c:pt>
                <c:pt idx="4">
                  <c:v>0.3901446759700775</c:v>
                </c:pt>
                <c:pt idx="5">
                  <c:v>0.39293256402015686</c:v>
                </c:pt>
                <c:pt idx="6">
                  <c:v>0.39510083198547363</c:v>
                </c:pt>
                <c:pt idx="7">
                  <c:v>0.39574843645095825</c:v>
                </c:pt>
                <c:pt idx="8">
                  <c:v>0.39627233147621155</c:v>
                </c:pt>
                <c:pt idx="9">
                  <c:v>0.3959452211856842</c:v>
                </c:pt>
                <c:pt idx="10">
                  <c:v>0.3953498601913452</c:v>
                </c:pt>
                <c:pt idx="11">
                  <c:v>0.3959011435508728</c:v>
                </c:pt>
                <c:pt idx="12">
                  <c:v>0.39736008644104004</c:v>
                </c:pt>
                <c:pt idx="13">
                  <c:v>0.39805272221565247</c:v>
                </c:pt>
                <c:pt idx="14">
                  <c:v>0.399341881275177</c:v>
                </c:pt>
                <c:pt idx="15">
                  <c:v>0.40120524168014526</c:v>
                </c:pt>
                <c:pt idx="16">
                  <c:v>0.40344154834747314</c:v>
                </c:pt>
                <c:pt idx="17">
                  <c:v>0.40562233328819275</c:v>
                </c:pt>
                <c:pt idx="18">
                  <c:v>0.4073082208633423</c:v>
                </c:pt>
                <c:pt idx="19">
                  <c:v>0.40908727049827576</c:v>
                </c:pt>
                <c:pt idx="20">
                  <c:v>0.4105585217475891</c:v>
                </c:pt>
                <c:pt idx="21">
                  <c:v>0.4115723967552185</c:v>
                </c:pt>
                <c:pt idx="22">
                  <c:v>0.4122825562953949</c:v>
                </c:pt>
                <c:pt idx="23">
                  <c:v>0.4127468764781952</c:v>
                </c:pt>
                <c:pt idx="24">
                  <c:v>0.4129948616027832</c:v>
                </c:pt>
                <c:pt idx="25">
                  <c:v>0.41303521394729614</c:v>
                </c:pt>
                <c:pt idx="26">
                  <c:v>0.41288894414901733</c:v>
                </c:pt>
                <c:pt idx="27">
                  <c:v>0.4125843942165375</c:v>
                </c:pt>
              </c:numCache>
            </c:numRef>
          </c:val>
          <c:smooth val="0"/>
        </c:ser>
        <c:marker val="1"/>
        <c:axId val="50841384"/>
        <c:axId val="54919273"/>
      </c:lineChart>
      <c:dateAx>
        <c:axId val="5084138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919273"/>
        <c:crosses val="autoZero"/>
        <c:auto val="0"/>
        <c:baseTimeUnit val="days"/>
        <c:majorUnit val="2"/>
        <c:majorTimeUnit val="days"/>
        <c:minorUnit val="1"/>
        <c:minorTimeUnit val="days"/>
        <c:noMultiLvlLbl val="0"/>
      </c:dateAx>
      <c:valAx>
        <c:axId val="5491927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841384"/>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B!$AD$13:$AD$40</c:f>
              <c:numCache>
                <c:ptCount val="28"/>
                <c:pt idx="0">
                  <c:v>0.3880000114440918</c:v>
                </c:pt>
                <c:pt idx="1">
                  <c:v>0.3880000114440918</c:v>
                </c:pt>
                <c:pt idx="2">
                  <c:v>0.3880000114440918</c:v>
                </c:pt>
                <c:pt idx="3">
                  <c:v>0.3880000114440918</c:v>
                </c:pt>
                <c:pt idx="4">
                  <c:v>0.3880307674407959</c:v>
                </c:pt>
                <c:pt idx="5">
                  <c:v>0.3890019357204437</c:v>
                </c:pt>
                <c:pt idx="6">
                  <c:v>0.39006736874580383</c:v>
                </c:pt>
                <c:pt idx="7">
                  <c:v>0.3908080756664276</c:v>
                </c:pt>
                <c:pt idx="8">
                  <c:v>0.3917643129825592</c:v>
                </c:pt>
                <c:pt idx="9">
                  <c:v>0.392446905374527</c:v>
                </c:pt>
                <c:pt idx="10">
                  <c:v>0.39460819959640503</c:v>
                </c:pt>
                <c:pt idx="11">
                  <c:v>0.39517465233802795</c:v>
                </c:pt>
                <c:pt idx="12">
                  <c:v>0.3954760432243347</c:v>
                </c:pt>
                <c:pt idx="13">
                  <c:v>0.3959752321243286</c:v>
                </c:pt>
                <c:pt idx="14">
                  <c:v>0.39659836888313293</c:v>
                </c:pt>
                <c:pt idx="15">
                  <c:v>0.39742159843444824</c:v>
                </c:pt>
                <c:pt idx="16">
                  <c:v>0.3985377550125122</c:v>
                </c:pt>
                <c:pt idx="17">
                  <c:v>0.3999234139919281</c:v>
                </c:pt>
                <c:pt idx="18">
                  <c:v>0.401257187128067</c:v>
                </c:pt>
                <c:pt idx="19">
                  <c:v>0.40299972891807556</c:v>
                </c:pt>
                <c:pt idx="20">
                  <c:v>0.4048669636249542</c:v>
                </c:pt>
                <c:pt idx="21">
                  <c:v>0.4064937233924866</c:v>
                </c:pt>
                <c:pt idx="22">
                  <c:v>0.4079338014125824</c:v>
                </c:pt>
                <c:pt idx="23">
                  <c:v>0.4092019200325012</c:v>
                </c:pt>
                <c:pt idx="24">
                  <c:v>0.4102751314640045</c:v>
                </c:pt>
                <c:pt idx="25">
                  <c:v>0.4111442565917969</c:v>
                </c:pt>
                <c:pt idx="26">
                  <c:v>0.41181036829948425</c:v>
                </c:pt>
                <c:pt idx="27">
                  <c:v>0.41228240728378296</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A!$AD$13:$AD$40</c:f>
              <c:numCache>
                <c:ptCount val="28"/>
                <c:pt idx="0">
                  <c:v>0.3880000114440918</c:v>
                </c:pt>
                <c:pt idx="1">
                  <c:v>0.3880000114440918</c:v>
                </c:pt>
                <c:pt idx="2">
                  <c:v>0.3880000114440918</c:v>
                </c:pt>
                <c:pt idx="3">
                  <c:v>0.3880000114440918</c:v>
                </c:pt>
                <c:pt idx="4">
                  <c:v>0.3880307674407959</c:v>
                </c:pt>
                <c:pt idx="5">
                  <c:v>0.3890019357204437</c:v>
                </c:pt>
                <c:pt idx="6">
                  <c:v>0.39006736874580383</c:v>
                </c:pt>
                <c:pt idx="7">
                  <c:v>0.3908080756664276</c:v>
                </c:pt>
                <c:pt idx="8">
                  <c:v>0.3917643129825592</c:v>
                </c:pt>
                <c:pt idx="9">
                  <c:v>0.392446905374527</c:v>
                </c:pt>
                <c:pt idx="10">
                  <c:v>0.39460819959640503</c:v>
                </c:pt>
                <c:pt idx="11">
                  <c:v>0.39517465233802795</c:v>
                </c:pt>
                <c:pt idx="12">
                  <c:v>0.3954760432243347</c:v>
                </c:pt>
                <c:pt idx="13">
                  <c:v>0.3959752321243286</c:v>
                </c:pt>
                <c:pt idx="14">
                  <c:v>0.39659836888313293</c:v>
                </c:pt>
                <c:pt idx="15">
                  <c:v>0.39742159843444824</c:v>
                </c:pt>
                <c:pt idx="16">
                  <c:v>0.3985377550125122</c:v>
                </c:pt>
                <c:pt idx="17">
                  <c:v>0.3999234139919281</c:v>
                </c:pt>
                <c:pt idx="18">
                  <c:v>0.40125706791877747</c:v>
                </c:pt>
                <c:pt idx="19">
                  <c:v>0.40299928188323975</c:v>
                </c:pt>
                <c:pt idx="20">
                  <c:v>0.4048653841018677</c:v>
                </c:pt>
                <c:pt idx="21">
                  <c:v>0.40648946166038513</c:v>
                </c:pt>
                <c:pt idx="22">
                  <c:v>0.4079241454601288</c:v>
                </c:pt>
                <c:pt idx="23">
                  <c:v>0.40918225049972534</c:v>
                </c:pt>
                <c:pt idx="24">
                  <c:v>0.4102383852005005</c:v>
                </c:pt>
                <c:pt idx="25">
                  <c:v>0.41108018159866333</c:v>
                </c:pt>
                <c:pt idx="26">
                  <c:v>0.4117053151130676</c:v>
                </c:pt>
                <c:pt idx="27">
                  <c:v>0.41211915016174316</c:v>
                </c:pt>
              </c:numCache>
            </c:numRef>
          </c:val>
          <c:smooth val="0"/>
        </c:ser>
        <c:marker val="1"/>
        <c:axId val="24511410"/>
        <c:axId val="19276099"/>
      </c:lineChart>
      <c:dateAx>
        <c:axId val="2451141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276099"/>
        <c:crosses val="autoZero"/>
        <c:auto val="0"/>
        <c:baseTimeUnit val="days"/>
        <c:majorUnit val="2"/>
        <c:majorTimeUnit val="days"/>
        <c:minorUnit val="1"/>
        <c:minorTimeUnit val="days"/>
        <c:noMultiLvlLbl val="0"/>
      </c:dateAx>
      <c:valAx>
        <c:axId val="1927609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11410"/>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B!$AE$13:$AE$40</c:f>
              <c:numCache>
                <c:ptCount val="28"/>
                <c:pt idx="0">
                  <c:v>0.35499998927116394</c:v>
                </c:pt>
                <c:pt idx="1">
                  <c:v>0.3559325337409973</c:v>
                </c:pt>
                <c:pt idx="2">
                  <c:v>0.3563057482242584</c:v>
                </c:pt>
                <c:pt idx="3">
                  <c:v>0.3574140667915344</c:v>
                </c:pt>
                <c:pt idx="4">
                  <c:v>0.36432427167892456</c:v>
                </c:pt>
                <c:pt idx="5">
                  <c:v>0.3654380440711975</c:v>
                </c:pt>
                <c:pt idx="6">
                  <c:v>0.36716213822364807</c:v>
                </c:pt>
                <c:pt idx="7">
                  <c:v>0.3663140833377838</c:v>
                </c:pt>
                <c:pt idx="8">
                  <c:v>0.3659602701663971</c:v>
                </c:pt>
                <c:pt idx="9">
                  <c:v>0.34366413950920105</c:v>
                </c:pt>
                <c:pt idx="10">
                  <c:v>0.3224808871746063</c:v>
                </c:pt>
                <c:pt idx="11">
                  <c:v>0.3304004371166229</c:v>
                </c:pt>
                <c:pt idx="12">
                  <c:v>0.3563331663608551</c:v>
                </c:pt>
                <c:pt idx="13">
                  <c:v>0.3594067096710205</c:v>
                </c:pt>
                <c:pt idx="14">
                  <c:v>0.36097273230552673</c:v>
                </c:pt>
                <c:pt idx="15">
                  <c:v>0.3621214032173157</c:v>
                </c:pt>
                <c:pt idx="16">
                  <c:v>0.36298099160194397</c:v>
                </c:pt>
                <c:pt idx="17">
                  <c:v>0.3630504310131073</c:v>
                </c:pt>
                <c:pt idx="18">
                  <c:v>0.3599173128604889</c:v>
                </c:pt>
                <c:pt idx="19">
                  <c:v>0.36246249079704285</c:v>
                </c:pt>
                <c:pt idx="20">
                  <c:v>0.3652229607105255</c:v>
                </c:pt>
                <c:pt idx="21">
                  <c:v>0.3843466341495514</c:v>
                </c:pt>
                <c:pt idx="22">
                  <c:v>0.3944385051727295</c:v>
                </c:pt>
                <c:pt idx="23">
                  <c:v>0.40029460191726685</c:v>
                </c:pt>
                <c:pt idx="24">
                  <c:v>0.40394678711891174</c:v>
                </c:pt>
                <c:pt idx="25">
                  <c:v>0.40640556812286377</c:v>
                </c:pt>
                <c:pt idx="26">
                  <c:v>0.40817180275917053</c:v>
                </c:pt>
                <c:pt idx="27">
                  <c:v>0.4094937741756439</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A!$AE$13:$AE$40</c:f>
              <c:numCache>
                <c:ptCount val="28"/>
                <c:pt idx="0">
                  <c:v>0.35499998927116394</c:v>
                </c:pt>
                <c:pt idx="1">
                  <c:v>0.3559325337409973</c:v>
                </c:pt>
                <c:pt idx="2">
                  <c:v>0.3563057482242584</c:v>
                </c:pt>
                <c:pt idx="3">
                  <c:v>0.3574140667915344</c:v>
                </c:pt>
                <c:pt idx="4">
                  <c:v>0.36432427167892456</c:v>
                </c:pt>
                <c:pt idx="5">
                  <c:v>0.3654380440711975</c:v>
                </c:pt>
                <c:pt idx="6">
                  <c:v>0.36716213822364807</c:v>
                </c:pt>
                <c:pt idx="7">
                  <c:v>0.3663140833377838</c:v>
                </c:pt>
                <c:pt idx="8">
                  <c:v>0.3659602701663971</c:v>
                </c:pt>
                <c:pt idx="9">
                  <c:v>0.34366413950920105</c:v>
                </c:pt>
                <c:pt idx="10">
                  <c:v>0.3224808871746063</c:v>
                </c:pt>
                <c:pt idx="11">
                  <c:v>0.3304004371166229</c:v>
                </c:pt>
                <c:pt idx="12">
                  <c:v>0.3563331663608551</c:v>
                </c:pt>
                <c:pt idx="13">
                  <c:v>0.3594067096710205</c:v>
                </c:pt>
                <c:pt idx="14">
                  <c:v>0.36097273230552673</c:v>
                </c:pt>
                <c:pt idx="15">
                  <c:v>0.3621214032173157</c:v>
                </c:pt>
                <c:pt idx="16">
                  <c:v>0.36298099160194397</c:v>
                </c:pt>
                <c:pt idx="17">
                  <c:v>0.3630504310131073</c:v>
                </c:pt>
                <c:pt idx="18">
                  <c:v>0.3599172830581665</c:v>
                </c:pt>
                <c:pt idx="19">
                  <c:v>0.36246243119239807</c:v>
                </c:pt>
                <c:pt idx="20">
                  <c:v>0.3652228116989136</c:v>
                </c:pt>
                <c:pt idx="21">
                  <c:v>0.38434600830078125</c:v>
                </c:pt>
                <c:pt idx="22">
                  <c:v>0.394436776638031</c:v>
                </c:pt>
                <c:pt idx="23">
                  <c:v>0.40029051899909973</c:v>
                </c:pt>
                <c:pt idx="24">
                  <c:v>0.40393805503845215</c:v>
                </c:pt>
                <c:pt idx="25">
                  <c:v>0.40638846158981323</c:v>
                </c:pt>
                <c:pt idx="26">
                  <c:v>0.408140629529953</c:v>
                </c:pt>
                <c:pt idx="27">
                  <c:v>0.40944039821624756</c:v>
                </c:pt>
              </c:numCache>
            </c:numRef>
          </c:val>
          <c:smooth val="0"/>
        </c:ser>
        <c:marker val="1"/>
        <c:axId val="39267164"/>
        <c:axId val="17860157"/>
      </c:lineChart>
      <c:dateAx>
        <c:axId val="3926716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860157"/>
        <c:crosses val="autoZero"/>
        <c:auto val="0"/>
        <c:baseTimeUnit val="days"/>
        <c:majorUnit val="2"/>
        <c:majorTimeUnit val="days"/>
        <c:minorUnit val="1"/>
        <c:minorTimeUnit val="days"/>
        <c:noMultiLvlLbl val="0"/>
      </c:dateAx>
      <c:valAx>
        <c:axId val="1786015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67164"/>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B!$AF$13:$AF$40</c:f>
              <c:numCache>
                <c:ptCount val="28"/>
                <c:pt idx="0">
                  <c:v>0.36500000953674316</c:v>
                </c:pt>
                <c:pt idx="1">
                  <c:v>0.36324799060821533</c:v>
                </c:pt>
                <c:pt idx="2">
                  <c:v>0.35700467228889465</c:v>
                </c:pt>
                <c:pt idx="3">
                  <c:v>0.3554894030094147</c:v>
                </c:pt>
                <c:pt idx="4">
                  <c:v>0.3521430492401123</c:v>
                </c:pt>
                <c:pt idx="5">
                  <c:v>0.35881710052490234</c:v>
                </c:pt>
                <c:pt idx="6">
                  <c:v>0.35922351479530334</c:v>
                </c:pt>
                <c:pt idx="7">
                  <c:v>0.3504430949687958</c:v>
                </c:pt>
                <c:pt idx="8">
                  <c:v>0.3508182168006897</c:v>
                </c:pt>
                <c:pt idx="9">
                  <c:v>0.34994569420814514</c:v>
                </c:pt>
                <c:pt idx="10">
                  <c:v>0.344976544380188</c:v>
                </c:pt>
                <c:pt idx="11">
                  <c:v>0.32872655987739563</c:v>
                </c:pt>
                <c:pt idx="12">
                  <c:v>0.31062501668930054</c:v>
                </c:pt>
                <c:pt idx="13">
                  <c:v>0.3246030807495117</c:v>
                </c:pt>
                <c:pt idx="14">
                  <c:v>0.3438076972961426</c:v>
                </c:pt>
                <c:pt idx="15">
                  <c:v>0.34707269072532654</c:v>
                </c:pt>
                <c:pt idx="16">
                  <c:v>0.34836578369140625</c:v>
                </c:pt>
                <c:pt idx="17">
                  <c:v>0.3494383692741394</c:v>
                </c:pt>
                <c:pt idx="18">
                  <c:v>0.34998655319213867</c:v>
                </c:pt>
                <c:pt idx="19">
                  <c:v>0.349569171667099</c:v>
                </c:pt>
                <c:pt idx="20">
                  <c:v>0.34624773263931274</c:v>
                </c:pt>
                <c:pt idx="21">
                  <c:v>0.3501673936843872</c:v>
                </c:pt>
                <c:pt idx="22">
                  <c:v>0.3669487535953522</c:v>
                </c:pt>
                <c:pt idx="23">
                  <c:v>0.3858731687068939</c:v>
                </c:pt>
                <c:pt idx="24">
                  <c:v>0.395384818315506</c:v>
                </c:pt>
                <c:pt idx="25">
                  <c:v>0.4010010063648224</c:v>
                </c:pt>
                <c:pt idx="26">
                  <c:v>0.40428048372268677</c:v>
                </c:pt>
                <c:pt idx="27">
                  <c:v>0.40671396255493164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A!$AF$13:$AF$40</c:f>
              <c:numCache>
                <c:ptCount val="28"/>
                <c:pt idx="0">
                  <c:v>0.36500000953674316</c:v>
                </c:pt>
                <c:pt idx="1">
                  <c:v>0.36324799060821533</c:v>
                </c:pt>
                <c:pt idx="2">
                  <c:v>0.35700467228889465</c:v>
                </c:pt>
                <c:pt idx="3">
                  <c:v>0.3554894030094147</c:v>
                </c:pt>
                <c:pt idx="4">
                  <c:v>0.3521430492401123</c:v>
                </c:pt>
                <c:pt idx="5">
                  <c:v>0.35881710052490234</c:v>
                </c:pt>
                <c:pt idx="6">
                  <c:v>0.35922351479530334</c:v>
                </c:pt>
                <c:pt idx="7">
                  <c:v>0.3504430949687958</c:v>
                </c:pt>
                <c:pt idx="8">
                  <c:v>0.3508182168006897</c:v>
                </c:pt>
                <c:pt idx="9">
                  <c:v>0.34994569420814514</c:v>
                </c:pt>
                <c:pt idx="10">
                  <c:v>0.344976544380188</c:v>
                </c:pt>
                <c:pt idx="11">
                  <c:v>0.32872655987739563</c:v>
                </c:pt>
                <c:pt idx="12">
                  <c:v>0.31062501668930054</c:v>
                </c:pt>
                <c:pt idx="13">
                  <c:v>0.3246030807495117</c:v>
                </c:pt>
                <c:pt idx="14">
                  <c:v>0.3438076972961426</c:v>
                </c:pt>
                <c:pt idx="15">
                  <c:v>0.34707269072532654</c:v>
                </c:pt>
                <c:pt idx="16">
                  <c:v>0.34836578369140625</c:v>
                </c:pt>
                <c:pt idx="17">
                  <c:v>0.3494383692741394</c:v>
                </c:pt>
                <c:pt idx="18">
                  <c:v>0.34998655319213867</c:v>
                </c:pt>
                <c:pt idx="19">
                  <c:v>0.349569171667099</c:v>
                </c:pt>
                <c:pt idx="20">
                  <c:v>0.34624773263931274</c:v>
                </c:pt>
                <c:pt idx="21">
                  <c:v>0.3501673638820648</c:v>
                </c:pt>
                <c:pt idx="22">
                  <c:v>0.36694857478141785</c:v>
                </c:pt>
                <c:pt idx="23">
                  <c:v>0.3858724534511566</c:v>
                </c:pt>
                <c:pt idx="24">
                  <c:v>0.395382821559906</c:v>
                </c:pt>
                <c:pt idx="25">
                  <c:v>0.4009954631328583</c:v>
                </c:pt>
                <c:pt idx="26">
                  <c:v>0.40427112579345703</c:v>
                </c:pt>
                <c:pt idx="27">
                  <c:v>0.4066949188709259</c:v>
                </c:pt>
              </c:numCache>
            </c:numRef>
          </c:val>
          <c:smooth val="0"/>
        </c:ser>
        <c:marker val="1"/>
        <c:axId val="26523686"/>
        <c:axId val="37386583"/>
      </c:lineChart>
      <c:dateAx>
        <c:axId val="265236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386583"/>
        <c:crosses val="autoZero"/>
        <c:auto val="0"/>
        <c:baseTimeUnit val="days"/>
        <c:majorUnit val="2"/>
        <c:majorTimeUnit val="days"/>
        <c:minorUnit val="1"/>
        <c:minorTimeUnit val="days"/>
        <c:noMultiLvlLbl val="0"/>
      </c:dateAx>
      <c:valAx>
        <c:axId val="3738658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523686"/>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B!$AG$13:$AG$40</c:f>
              <c:numCache>
                <c:ptCount val="28"/>
                <c:pt idx="0">
                  <c:v>0.3449999988079071</c:v>
                </c:pt>
                <c:pt idx="1">
                  <c:v>0.35156211256980896</c:v>
                </c:pt>
                <c:pt idx="2">
                  <c:v>0.3515925705432892</c:v>
                </c:pt>
                <c:pt idx="3">
                  <c:v>0.35394951701164246</c:v>
                </c:pt>
                <c:pt idx="4">
                  <c:v>0.34713712334632874</c:v>
                </c:pt>
                <c:pt idx="5">
                  <c:v>0.34660691022872925</c:v>
                </c:pt>
                <c:pt idx="6">
                  <c:v>0.35132917761802673</c:v>
                </c:pt>
                <c:pt idx="7">
                  <c:v>0.35187003016471863</c:v>
                </c:pt>
                <c:pt idx="8">
                  <c:v>0.3434702157974243</c:v>
                </c:pt>
                <c:pt idx="9">
                  <c:v>0.33386173844337463</c:v>
                </c:pt>
                <c:pt idx="10">
                  <c:v>0.3210432827472687</c:v>
                </c:pt>
                <c:pt idx="11">
                  <c:v>0.3348592519760132</c:v>
                </c:pt>
                <c:pt idx="12">
                  <c:v>0.3282770812511444</c:v>
                </c:pt>
                <c:pt idx="13">
                  <c:v>0.31647515296936035</c:v>
                </c:pt>
                <c:pt idx="14">
                  <c:v>0.30347293615341187</c:v>
                </c:pt>
                <c:pt idx="15">
                  <c:v>0.32648730278015137</c:v>
                </c:pt>
                <c:pt idx="16">
                  <c:v>0.33514299988746643</c:v>
                </c:pt>
                <c:pt idx="17">
                  <c:v>0.3365541398525238</c:v>
                </c:pt>
                <c:pt idx="18">
                  <c:v>0.3371981084346771</c:v>
                </c:pt>
                <c:pt idx="19">
                  <c:v>0.33651086688041687</c:v>
                </c:pt>
                <c:pt idx="20">
                  <c:v>0.33889907598495483</c:v>
                </c:pt>
                <c:pt idx="21">
                  <c:v>0.3479359745979309</c:v>
                </c:pt>
                <c:pt idx="22">
                  <c:v>0.34885337948799133</c:v>
                </c:pt>
                <c:pt idx="23">
                  <c:v>0.35169628262519836</c:v>
                </c:pt>
                <c:pt idx="24">
                  <c:v>0.37580960988998413</c:v>
                </c:pt>
                <c:pt idx="25">
                  <c:v>0.38967365026474</c:v>
                </c:pt>
                <c:pt idx="26">
                  <c:v>0.3973708748817444</c:v>
                </c:pt>
                <c:pt idx="27">
                  <c:v>0.4022461771965027</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A!$AG$13:$AG$40</c:f>
              <c:numCache>
                <c:ptCount val="28"/>
                <c:pt idx="0">
                  <c:v>0.3449999988079071</c:v>
                </c:pt>
                <c:pt idx="1">
                  <c:v>0.35156211256980896</c:v>
                </c:pt>
                <c:pt idx="2">
                  <c:v>0.3515925705432892</c:v>
                </c:pt>
                <c:pt idx="3">
                  <c:v>0.35394951701164246</c:v>
                </c:pt>
                <c:pt idx="4">
                  <c:v>0.34713712334632874</c:v>
                </c:pt>
                <c:pt idx="5">
                  <c:v>0.34660691022872925</c:v>
                </c:pt>
                <c:pt idx="6">
                  <c:v>0.35132917761802673</c:v>
                </c:pt>
                <c:pt idx="7">
                  <c:v>0.35187003016471863</c:v>
                </c:pt>
                <c:pt idx="8">
                  <c:v>0.3434702157974243</c:v>
                </c:pt>
                <c:pt idx="9">
                  <c:v>0.33386173844337463</c:v>
                </c:pt>
                <c:pt idx="10">
                  <c:v>0.3210432827472687</c:v>
                </c:pt>
                <c:pt idx="11">
                  <c:v>0.3348592519760132</c:v>
                </c:pt>
                <c:pt idx="12">
                  <c:v>0.3282770812511444</c:v>
                </c:pt>
                <c:pt idx="13">
                  <c:v>0.31647515296936035</c:v>
                </c:pt>
                <c:pt idx="14">
                  <c:v>0.30347293615341187</c:v>
                </c:pt>
                <c:pt idx="15">
                  <c:v>0.32648730278015137</c:v>
                </c:pt>
                <c:pt idx="16">
                  <c:v>0.33514299988746643</c:v>
                </c:pt>
                <c:pt idx="17">
                  <c:v>0.3365541398525238</c:v>
                </c:pt>
                <c:pt idx="18">
                  <c:v>0.3371981084346771</c:v>
                </c:pt>
                <c:pt idx="19">
                  <c:v>0.33651086688041687</c:v>
                </c:pt>
                <c:pt idx="20">
                  <c:v>0.33889907598495483</c:v>
                </c:pt>
                <c:pt idx="21">
                  <c:v>0.3479359745979309</c:v>
                </c:pt>
                <c:pt idx="22">
                  <c:v>0.34885334968566895</c:v>
                </c:pt>
                <c:pt idx="23">
                  <c:v>0.3516962230205536</c:v>
                </c:pt>
                <c:pt idx="24">
                  <c:v>0.37580928206443787</c:v>
                </c:pt>
                <c:pt idx="25">
                  <c:v>0.3896726071834564</c:v>
                </c:pt>
                <c:pt idx="26">
                  <c:v>0.3973678648471832</c:v>
                </c:pt>
                <c:pt idx="27">
                  <c:v>0.40224090218544006</c:v>
                </c:pt>
              </c:numCache>
            </c:numRef>
          </c:val>
          <c:smooth val="0"/>
        </c:ser>
        <c:marker val="1"/>
        <c:axId val="934928"/>
        <c:axId val="8414353"/>
      </c:lineChart>
      <c:dateAx>
        <c:axId val="93492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414353"/>
        <c:crosses val="autoZero"/>
        <c:auto val="0"/>
        <c:baseTimeUnit val="days"/>
        <c:majorUnit val="2"/>
        <c:majorTimeUnit val="days"/>
        <c:minorUnit val="1"/>
        <c:minorTimeUnit val="days"/>
        <c:noMultiLvlLbl val="0"/>
      </c:dateAx>
      <c:valAx>
        <c:axId val="841435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4928"/>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B!$AH$13:$AH$40</c:f>
              <c:numCache>
                <c:ptCount val="28"/>
                <c:pt idx="0">
                  <c:v>0.32199999690055847</c:v>
                </c:pt>
                <c:pt idx="1">
                  <c:v>0.32223427295684814</c:v>
                </c:pt>
                <c:pt idx="2">
                  <c:v>0.3240276575088501</c:v>
                </c:pt>
                <c:pt idx="3">
                  <c:v>0.32464438676834106</c:v>
                </c:pt>
                <c:pt idx="4">
                  <c:v>0.3040214478969574</c:v>
                </c:pt>
                <c:pt idx="5">
                  <c:v>0.31268954277038574</c:v>
                </c:pt>
                <c:pt idx="6">
                  <c:v>0.3161733150482178</c:v>
                </c:pt>
                <c:pt idx="7">
                  <c:v>0.3189694881439209</c:v>
                </c:pt>
                <c:pt idx="8">
                  <c:v>0.31804588437080383</c:v>
                </c:pt>
                <c:pt idx="9">
                  <c:v>0.31530365347862244</c:v>
                </c:pt>
                <c:pt idx="10">
                  <c:v>0.3092103600502014</c:v>
                </c:pt>
                <c:pt idx="11">
                  <c:v>0.3073602020740509</c:v>
                </c:pt>
                <c:pt idx="12">
                  <c:v>0.3074641525745392</c:v>
                </c:pt>
                <c:pt idx="13">
                  <c:v>0.2935353219509125</c:v>
                </c:pt>
                <c:pt idx="14">
                  <c:v>0.2799871861934662</c:v>
                </c:pt>
                <c:pt idx="15">
                  <c:v>0.2846148908138275</c:v>
                </c:pt>
                <c:pt idx="16">
                  <c:v>0.2925472557544708</c:v>
                </c:pt>
                <c:pt idx="17">
                  <c:v>0.29113855957984924</c:v>
                </c:pt>
                <c:pt idx="18">
                  <c:v>0.27967706322669983</c:v>
                </c:pt>
                <c:pt idx="19">
                  <c:v>0.27302923798561096</c:v>
                </c:pt>
                <c:pt idx="20">
                  <c:v>0.284580796957016</c:v>
                </c:pt>
                <c:pt idx="21">
                  <c:v>0.29776957631111145</c:v>
                </c:pt>
                <c:pt idx="22">
                  <c:v>0.29870298504829407</c:v>
                </c:pt>
                <c:pt idx="23">
                  <c:v>0.30231067538261414</c:v>
                </c:pt>
                <c:pt idx="24">
                  <c:v>0.30678337812423706</c:v>
                </c:pt>
                <c:pt idx="25">
                  <c:v>0.30947813391685486</c:v>
                </c:pt>
                <c:pt idx="26">
                  <c:v>0.3240760862827301</c:v>
                </c:pt>
                <c:pt idx="27">
                  <c:v>0.34554609656333923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A!$AH$13:$AH$40</c:f>
              <c:numCache>
                <c:ptCount val="28"/>
                <c:pt idx="0">
                  <c:v>0.32199999690055847</c:v>
                </c:pt>
                <c:pt idx="1">
                  <c:v>0.32223427295684814</c:v>
                </c:pt>
                <c:pt idx="2">
                  <c:v>0.3240276575088501</c:v>
                </c:pt>
                <c:pt idx="3">
                  <c:v>0.32464438676834106</c:v>
                </c:pt>
                <c:pt idx="4">
                  <c:v>0.3040214478969574</c:v>
                </c:pt>
                <c:pt idx="5">
                  <c:v>0.31268954277038574</c:v>
                </c:pt>
                <c:pt idx="6">
                  <c:v>0.3161733150482178</c:v>
                </c:pt>
                <c:pt idx="7">
                  <c:v>0.3189694881439209</c:v>
                </c:pt>
                <c:pt idx="8">
                  <c:v>0.31804588437080383</c:v>
                </c:pt>
                <c:pt idx="9">
                  <c:v>0.31530365347862244</c:v>
                </c:pt>
                <c:pt idx="10">
                  <c:v>0.3092103600502014</c:v>
                </c:pt>
                <c:pt idx="11">
                  <c:v>0.3073602020740509</c:v>
                </c:pt>
                <c:pt idx="12">
                  <c:v>0.3074641525745392</c:v>
                </c:pt>
                <c:pt idx="13">
                  <c:v>0.2935353219509125</c:v>
                </c:pt>
                <c:pt idx="14">
                  <c:v>0.2799871861934662</c:v>
                </c:pt>
                <c:pt idx="15">
                  <c:v>0.2846148908138275</c:v>
                </c:pt>
                <c:pt idx="16">
                  <c:v>0.2925472557544708</c:v>
                </c:pt>
                <c:pt idx="17">
                  <c:v>0.29113855957984924</c:v>
                </c:pt>
                <c:pt idx="18">
                  <c:v>0.27967706322669983</c:v>
                </c:pt>
                <c:pt idx="19">
                  <c:v>0.27302923798561096</c:v>
                </c:pt>
                <c:pt idx="20">
                  <c:v>0.284580796957016</c:v>
                </c:pt>
                <c:pt idx="21">
                  <c:v>0.29776957631111145</c:v>
                </c:pt>
                <c:pt idx="22">
                  <c:v>0.29870298504829407</c:v>
                </c:pt>
                <c:pt idx="23">
                  <c:v>0.30231067538261414</c:v>
                </c:pt>
                <c:pt idx="24">
                  <c:v>0.30678337812423706</c:v>
                </c:pt>
                <c:pt idx="25">
                  <c:v>0.30947813391685486</c:v>
                </c:pt>
                <c:pt idx="26">
                  <c:v>0.3240760862827301</c:v>
                </c:pt>
                <c:pt idx="27">
                  <c:v>0.34554609656333923</c:v>
                </c:pt>
              </c:numCache>
            </c:numRef>
          </c:val>
          <c:smooth val="0"/>
        </c:ser>
        <c:marker val="1"/>
        <c:axId val="8620314"/>
        <c:axId val="10473963"/>
      </c:lineChart>
      <c:dateAx>
        <c:axId val="862031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473963"/>
        <c:crosses val="autoZero"/>
        <c:auto val="0"/>
        <c:baseTimeUnit val="days"/>
        <c:majorUnit val="2"/>
        <c:majorTimeUnit val="days"/>
        <c:minorUnit val="1"/>
        <c:minorTimeUnit val="days"/>
        <c:noMultiLvlLbl val="0"/>
      </c:dateAx>
      <c:valAx>
        <c:axId val="1047396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20314"/>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B!$AI$13:$AI$40</c:f>
              <c:numCache>
                <c:ptCount val="28"/>
                <c:pt idx="0">
                  <c:v>0.3240000009536743</c:v>
                </c:pt>
                <c:pt idx="1">
                  <c:v>0.34027156233787537</c:v>
                </c:pt>
                <c:pt idx="2">
                  <c:v>0.34194278717041016</c:v>
                </c:pt>
                <c:pt idx="3">
                  <c:v>0.3435773551464081</c:v>
                </c:pt>
                <c:pt idx="4">
                  <c:v>0.34730178117752075</c:v>
                </c:pt>
                <c:pt idx="5">
                  <c:v>0.34797197580337524</c:v>
                </c:pt>
                <c:pt idx="6">
                  <c:v>0.346112996339798</c:v>
                </c:pt>
                <c:pt idx="7">
                  <c:v>0.3427179455757141</c:v>
                </c:pt>
                <c:pt idx="8">
                  <c:v>0.34098052978515625</c:v>
                </c:pt>
                <c:pt idx="9">
                  <c:v>0.33105307817459106</c:v>
                </c:pt>
                <c:pt idx="10">
                  <c:v>0.3280505836009979</c:v>
                </c:pt>
                <c:pt idx="11">
                  <c:v>0.31977522373199463</c:v>
                </c:pt>
                <c:pt idx="12">
                  <c:v>0.31784772872924805</c:v>
                </c:pt>
                <c:pt idx="13">
                  <c:v>0.32280418276786804</c:v>
                </c:pt>
                <c:pt idx="14">
                  <c:v>0.32178795337677</c:v>
                </c:pt>
                <c:pt idx="15">
                  <c:v>0.3239058256149292</c:v>
                </c:pt>
                <c:pt idx="16">
                  <c:v>0.3246120512485504</c:v>
                </c:pt>
                <c:pt idx="17">
                  <c:v>0.3174583613872528</c:v>
                </c:pt>
                <c:pt idx="18">
                  <c:v>0.3090360462665558</c:v>
                </c:pt>
                <c:pt idx="19">
                  <c:v>0.3154239356517792</c:v>
                </c:pt>
                <c:pt idx="20">
                  <c:v>0.31671005487442017</c:v>
                </c:pt>
                <c:pt idx="21">
                  <c:v>0.31848856806755066</c:v>
                </c:pt>
                <c:pt idx="22">
                  <c:v>0.31847113370895386</c:v>
                </c:pt>
                <c:pt idx="23">
                  <c:v>0.3146524131298065</c:v>
                </c:pt>
                <c:pt idx="24">
                  <c:v>0.30893561244010925</c:v>
                </c:pt>
                <c:pt idx="25">
                  <c:v>0.30707356333732605</c:v>
                </c:pt>
                <c:pt idx="26">
                  <c:v>0.3058968484401703</c:v>
                </c:pt>
                <c:pt idx="27">
                  <c:v>0.29422521591186523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A!$AI$13:$AI$40</c:f>
              <c:numCache>
                <c:ptCount val="28"/>
                <c:pt idx="0">
                  <c:v>0.3240000009536743</c:v>
                </c:pt>
                <c:pt idx="1">
                  <c:v>0.34027156233787537</c:v>
                </c:pt>
                <c:pt idx="2">
                  <c:v>0.34194278717041016</c:v>
                </c:pt>
                <c:pt idx="3">
                  <c:v>0.3435773551464081</c:v>
                </c:pt>
                <c:pt idx="4">
                  <c:v>0.34730178117752075</c:v>
                </c:pt>
                <c:pt idx="5">
                  <c:v>0.34797197580337524</c:v>
                </c:pt>
                <c:pt idx="6">
                  <c:v>0.346112996339798</c:v>
                </c:pt>
                <c:pt idx="7">
                  <c:v>0.3427179455757141</c:v>
                </c:pt>
                <c:pt idx="8">
                  <c:v>0.34098052978515625</c:v>
                </c:pt>
                <c:pt idx="9">
                  <c:v>0.33105307817459106</c:v>
                </c:pt>
                <c:pt idx="10">
                  <c:v>0.3280505836009979</c:v>
                </c:pt>
                <c:pt idx="11">
                  <c:v>0.31977522373199463</c:v>
                </c:pt>
                <c:pt idx="12">
                  <c:v>0.31784772872924805</c:v>
                </c:pt>
                <c:pt idx="13">
                  <c:v>0.32280418276786804</c:v>
                </c:pt>
                <c:pt idx="14">
                  <c:v>0.32178795337677</c:v>
                </c:pt>
                <c:pt idx="15">
                  <c:v>0.3239058256149292</c:v>
                </c:pt>
                <c:pt idx="16">
                  <c:v>0.3246120512485504</c:v>
                </c:pt>
                <c:pt idx="17">
                  <c:v>0.3174583613872528</c:v>
                </c:pt>
                <c:pt idx="18">
                  <c:v>0.3090360462665558</c:v>
                </c:pt>
                <c:pt idx="19">
                  <c:v>0.3154239356517792</c:v>
                </c:pt>
                <c:pt idx="20">
                  <c:v>0.31671005487442017</c:v>
                </c:pt>
                <c:pt idx="21">
                  <c:v>0.31848856806755066</c:v>
                </c:pt>
                <c:pt idx="22">
                  <c:v>0.31847113370895386</c:v>
                </c:pt>
                <c:pt idx="23">
                  <c:v>0.3146524131298065</c:v>
                </c:pt>
                <c:pt idx="24">
                  <c:v>0.30893561244010925</c:v>
                </c:pt>
                <c:pt idx="25">
                  <c:v>0.30707356333732605</c:v>
                </c:pt>
                <c:pt idx="26">
                  <c:v>0.3058968484401703</c:v>
                </c:pt>
                <c:pt idx="27">
                  <c:v>0.29422521591186523</c:v>
                </c:pt>
              </c:numCache>
            </c:numRef>
          </c:val>
          <c:smooth val="0"/>
        </c:ser>
        <c:marker val="1"/>
        <c:axId val="27156804"/>
        <c:axId val="43084645"/>
      </c:lineChart>
      <c:dateAx>
        <c:axId val="2715680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084645"/>
        <c:crosses val="autoZero"/>
        <c:auto val="0"/>
        <c:baseTimeUnit val="days"/>
        <c:majorUnit val="2"/>
        <c:majorTimeUnit val="days"/>
        <c:minorUnit val="1"/>
        <c:minorTimeUnit val="days"/>
        <c:noMultiLvlLbl val="0"/>
      </c:dateAx>
      <c:valAx>
        <c:axId val="4308464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56804"/>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B!$E$13:$E$40</c:f>
              <c:numCache>
                <c:ptCount val="28"/>
                <c:pt idx="0">
                  <c:v>626</c:v>
                </c:pt>
                <c:pt idx="1">
                  <c:v>622.1234741210938</c:v>
                </c:pt>
                <c:pt idx="2">
                  <c:v>609.2388305664062</c:v>
                </c:pt>
                <c:pt idx="3">
                  <c:v>583.2211303710938</c:v>
                </c:pt>
                <c:pt idx="4">
                  <c:v>576.771240234375</c:v>
                </c:pt>
                <c:pt idx="5">
                  <c:v>597.6395263671875</c:v>
                </c:pt>
                <c:pt idx="6">
                  <c:v>580.5370483398438</c:v>
                </c:pt>
                <c:pt idx="7">
                  <c:v>614.8231811523438</c:v>
                </c:pt>
                <c:pt idx="8">
                  <c:v>627.9505615234375</c:v>
                </c:pt>
                <c:pt idx="9">
                  <c:v>643.569580078125</c:v>
                </c:pt>
                <c:pt idx="10">
                  <c:v>725.3989868164062</c:v>
                </c:pt>
                <c:pt idx="11">
                  <c:v>725.0817260742188</c:v>
                </c:pt>
                <c:pt idx="12">
                  <c:v>723.9607543945312</c:v>
                </c:pt>
                <c:pt idx="13">
                  <c:v>722.7056884765625</c:v>
                </c:pt>
                <c:pt idx="14">
                  <c:v>718.4772338867188</c:v>
                </c:pt>
                <c:pt idx="15">
                  <c:v>712.4076538085938</c:v>
                </c:pt>
                <c:pt idx="16">
                  <c:v>708.7042846679688</c:v>
                </c:pt>
                <c:pt idx="17">
                  <c:v>706.6259765625</c:v>
                </c:pt>
                <c:pt idx="18">
                  <c:v>704.2210083007812</c:v>
                </c:pt>
                <c:pt idx="19">
                  <c:v>701.6696166992188</c:v>
                </c:pt>
                <c:pt idx="20">
                  <c:v>699.3967895507812</c:v>
                </c:pt>
                <c:pt idx="21">
                  <c:v>697.6170654296875</c:v>
                </c:pt>
                <c:pt idx="22">
                  <c:v>696.0043334960938</c:v>
                </c:pt>
                <c:pt idx="23">
                  <c:v>693.7073364257812</c:v>
                </c:pt>
                <c:pt idx="24">
                  <c:v>689.6624755859375</c:v>
                </c:pt>
                <c:pt idx="25">
                  <c:v>683.941162109375</c:v>
                </c:pt>
                <c:pt idx="26">
                  <c:v>678.893310546875</c:v>
                </c:pt>
                <c:pt idx="27">
                  <c:v>673.7979125976562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A!$E$13:$E$40</c:f>
              <c:numCache>
                <c:ptCount val="28"/>
                <c:pt idx="0">
                  <c:v>626</c:v>
                </c:pt>
                <c:pt idx="1">
                  <c:v>622.1234741210938</c:v>
                </c:pt>
                <c:pt idx="2">
                  <c:v>609.2388305664062</c:v>
                </c:pt>
                <c:pt idx="3">
                  <c:v>583.2211303710938</c:v>
                </c:pt>
                <c:pt idx="4">
                  <c:v>576.771240234375</c:v>
                </c:pt>
                <c:pt idx="5">
                  <c:v>597.6395263671875</c:v>
                </c:pt>
                <c:pt idx="6">
                  <c:v>580.5370483398438</c:v>
                </c:pt>
                <c:pt idx="7">
                  <c:v>614.8231811523438</c:v>
                </c:pt>
                <c:pt idx="8">
                  <c:v>627.9505615234375</c:v>
                </c:pt>
                <c:pt idx="9">
                  <c:v>643.569580078125</c:v>
                </c:pt>
                <c:pt idx="10">
                  <c:v>725.3020629882812</c:v>
                </c:pt>
                <c:pt idx="11">
                  <c:v>724.5315551757812</c:v>
                </c:pt>
                <c:pt idx="12">
                  <c:v>722.9461669921875</c:v>
                </c:pt>
                <c:pt idx="13">
                  <c:v>721.08056640625</c:v>
                </c:pt>
                <c:pt idx="14">
                  <c:v>712.76513671875</c:v>
                </c:pt>
                <c:pt idx="15">
                  <c:v>701.8203735351562</c:v>
                </c:pt>
                <c:pt idx="16">
                  <c:v>692.902099609375</c:v>
                </c:pt>
                <c:pt idx="17">
                  <c:v>685.6009521484375</c:v>
                </c:pt>
                <c:pt idx="18">
                  <c:v>680.2879638671875</c:v>
                </c:pt>
                <c:pt idx="19">
                  <c:v>677.8370361328125</c:v>
                </c:pt>
                <c:pt idx="20">
                  <c:v>676.54736328125</c:v>
                </c:pt>
                <c:pt idx="21">
                  <c:v>675.95703125</c:v>
                </c:pt>
                <c:pt idx="22">
                  <c:v>674.673095703125</c:v>
                </c:pt>
                <c:pt idx="23">
                  <c:v>671.6064453125</c:v>
                </c:pt>
                <c:pt idx="24">
                  <c:v>666.697998046875</c:v>
                </c:pt>
                <c:pt idx="25">
                  <c:v>659.8154907226562</c:v>
                </c:pt>
                <c:pt idx="26">
                  <c:v>653.44921875</c:v>
                </c:pt>
                <c:pt idx="27">
                  <c:v>646.9180908203125</c:v>
                </c:pt>
              </c:numCache>
            </c:numRef>
          </c:val>
          <c:smooth val="0"/>
        </c:ser>
        <c:marker val="1"/>
        <c:axId val="63628448"/>
        <c:axId val="35785121"/>
      </c:lineChart>
      <c:dateAx>
        <c:axId val="6362844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785121"/>
        <c:crosses val="autoZero"/>
        <c:auto val="0"/>
        <c:baseTimeUnit val="days"/>
        <c:majorUnit val="2"/>
        <c:majorTimeUnit val="days"/>
        <c:minorUnit val="1"/>
        <c:minorTimeUnit val="days"/>
        <c:noMultiLvlLbl val="0"/>
      </c:dateAx>
      <c:valAx>
        <c:axId val="3578512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628448"/>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B!$AJ$13:$AJ$40</c:f>
              <c:numCache>
                <c:ptCount val="28"/>
                <c:pt idx="0">
                  <c:v>0.3370000123977661</c:v>
                </c:pt>
                <c:pt idx="1">
                  <c:v>0.335885226726532</c:v>
                </c:pt>
                <c:pt idx="2">
                  <c:v>0.3340838551521301</c:v>
                </c:pt>
                <c:pt idx="3">
                  <c:v>0.332743763923645</c:v>
                </c:pt>
                <c:pt idx="4">
                  <c:v>0.33148789405822754</c:v>
                </c:pt>
                <c:pt idx="5">
                  <c:v>0.33043593168258667</c:v>
                </c:pt>
                <c:pt idx="6">
                  <c:v>0.32638251781463623</c:v>
                </c:pt>
                <c:pt idx="7">
                  <c:v>0.32416829466819763</c:v>
                </c:pt>
                <c:pt idx="8">
                  <c:v>0.3236296474933624</c:v>
                </c:pt>
                <c:pt idx="9">
                  <c:v>0.3233836889266968</c:v>
                </c:pt>
                <c:pt idx="10">
                  <c:v>0.3227982521057129</c:v>
                </c:pt>
                <c:pt idx="11">
                  <c:v>0.3216555416584015</c:v>
                </c:pt>
                <c:pt idx="12">
                  <c:v>0.32097598910331726</c:v>
                </c:pt>
                <c:pt idx="13">
                  <c:v>0.3198491036891937</c:v>
                </c:pt>
                <c:pt idx="14">
                  <c:v>0.3186342120170593</c:v>
                </c:pt>
                <c:pt idx="15">
                  <c:v>0.3169475197792053</c:v>
                </c:pt>
                <c:pt idx="16">
                  <c:v>0.31417277455329895</c:v>
                </c:pt>
                <c:pt idx="17">
                  <c:v>0.3110099136829376</c:v>
                </c:pt>
                <c:pt idx="18">
                  <c:v>0.3084946274757385</c:v>
                </c:pt>
                <c:pt idx="19">
                  <c:v>0.3065028786659241</c:v>
                </c:pt>
                <c:pt idx="20">
                  <c:v>0.30423155426979065</c:v>
                </c:pt>
                <c:pt idx="21">
                  <c:v>0.30147451162338257</c:v>
                </c:pt>
                <c:pt idx="22">
                  <c:v>0.2992103695869446</c:v>
                </c:pt>
                <c:pt idx="23">
                  <c:v>0.29816505312919617</c:v>
                </c:pt>
                <c:pt idx="24">
                  <c:v>0.29784587025642395</c:v>
                </c:pt>
                <c:pt idx="25">
                  <c:v>0.2980771064758301</c:v>
                </c:pt>
                <c:pt idx="26">
                  <c:v>0.29856744408607483</c:v>
                </c:pt>
                <c:pt idx="27">
                  <c:v>0.2993694543838501</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A!$AJ$13:$AJ$40</c:f>
              <c:numCache>
                <c:ptCount val="28"/>
                <c:pt idx="0">
                  <c:v>0.3370000123977661</c:v>
                </c:pt>
                <c:pt idx="1">
                  <c:v>0.335885226726532</c:v>
                </c:pt>
                <c:pt idx="2">
                  <c:v>0.3340838551521301</c:v>
                </c:pt>
                <c:pt idx="3">
                  <c:v>0.332743763923645</c:v>
                </c:pt>
                <c:pt idx="4">
                  <c:v>0.33148789405822754</c:v>
                </c:pt>
                <c:pt idx="5">
                  <c:v>0.33043593168258667</c:v>
                </c:pt>
                <c:pt idx="6">
                  <c:v>0.32638251781463623</c:v>
                </c:pt>
                <c:pt idx="7">
                  <c:v>0.32416829466819763</c:v>
                </c:pt>
                <c:pt idx="8">
                  <c:v>0.3236296474933624</c:v>
                </c:pt>
                <c:pt idx="9">
                  <c:v>0.3233836889266968</c:v>
                </c:pt>
                <c:pt idx="10">
                  <c:v>0.3227982521057129</c:v>
                </c:pt>
                <c:pt idx="11">
                  <c:v>0.3216555416584015</c:v>
                </c:pt>
                <c:pt idx="12">
                  <c:v>0.32097598910331726</c:v>
                </c:pt>
                <c:pt idx="13">
                  <c:v>0.3198491036891937</c:v>
                </c:pt>
                <c:pt idx="14">
                  <c:v>0.3186342120170593</c:v>
                </c:pt>
                <c:pt idx="15">
                  <c:v>0.3169475197792053</c:v>
                </c:pt>
                <c:pt idx="16">
                  <c:v>0.31417277455329895</c:v>
                </c:pt>
                <c:pt idx="17">
                  <c:v>0.3110099136829376</c:v>
                </c:pt>
                <c:pt idx="18">
                  <c:v>0.3084946274757385</c:v>
                </c:pt>
                <c:pt idx="19">
                  <c:v>0.3065028786659241</c:v>
                </c:pt>
                <c:pt idx="20">
                  <c:v>0.30423155426979065</c:v>
                </c:pt>
                <c:pt idx="21">
                  <c:v>0.30147451162338257</c:v>
                </c:pt>
                <c:pt idx="22">
                  <c:v>0.2992103695869446</c:v>
                </c:pt>
                <c:pt idx="23">
                  <c:v>0.29816505312919617</c:v>
                </c:pt>
                <c:pt idx="24">
                  <c:v>0.29784587025642395</c:v>
                </c:pt>
                <c:pt idx="25">
                  <c:v>0.2980771064758301</c:v>
                </c:pt>
                <c:pt idx="26">
                  <c:v>0.29856744408607483</c:v>
                </c:pt>
                <c:pt idx="27">
                  <c:v>0.2993694543838501</c:v>
                </c:pt>
              </c:numCache>
            </c:numRef>
          </c:val>
          <c:smooth val="0"/>
        </c:ser>
        <c:marker val="1"/>
        <c:axId val="52217486"/>
        <c:axId val="195327"/>
      </c:lineChart>
      <c:dateAx>
        <c:axId val="522174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5327"/>
        <c:crosses val="autoZero"/>
        <c:auto val="0"/>
        <c:baseTimeUnit val="days"/>
        <c:majorUnit val="2"/>
        <c:majorTimeUnit val="days"/>
        <c:minorUnit val="1"/>
        <c:minorTimeUnit val="days"/>
        <c:noMultiLvlLbl val="0"/>
      </c:dateAx>
      <c:valAx>
        <c:axId val="19532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17486"/>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B!$AK$13:$AK$40</c:f>
              <c:numCache>
                <c:ptCount val="28"/>
                <c:pt idx="0">
                  <c:v>3.700000047683716</c:v>
                </c:pt>
                <c:pt idx="1">
                  <c:v>2.124476909637451</c:v>
                </c:pt>
                <c:pt idx="2">
                  <c:v>1.3058524131774902</c:v>
                </c:pt>
                <c:pt idx="3">
                  <c:v>1.2902506589889526</c:v>
                </c:pt>
                <c:pt idx="4">
                  <c:v>1.3229777812957764</c:v>
                </c:pt>
                <c:pt idx="5">
                  <c:v>1.363735556602478</c:v>
                </c:pt>
                <c:pt idx="6">
                  <c:v>1.4267244338989258</c:v>
                </c:pt>
                <c:pt idx="7">
                  <c:v>1.4667882919311523</c:v>
                </c:pt>
                <c:pt idx="8">
                  <c:v>1.4949731826782227</c:v>
                </c:pt>
                <c:pt idx="9">
                  <c:v>1.5200788974761963</c:v>
                </c:pt>
                <c:pt idx="10">
                  <c:v>1.5498766899108887</c:v>
                </c:pt>
                <c:pt idx="11">
                  <c:v>1.5782463550567627</c:v>
                </c:pt>
                <c:pt idx="12">
                  <c:v>1.6096090078353882</c:v>
                </c:pt>
                <c:pt idx="13">
                  <c:v>1.6423512697219849</c:v>
                </c:pt>
                <c:pt idx="14">
                  <c:v>1.6762231588363647</c:v>
                </c:pt>
                <c:pt idx="15">
                  <c:v>1.7112997770309448</c:v>
                </c:pt>
                <c:pt idx="16">
                  <c:v>1.746547818183899</c:v>
                </c:pt>
                <c:pt idx="17">
                  <c:v>1.783561110496521</c:v>
                </c:pt>
                <c:pt idx="18">
                  <c:v>1.8214704990386963</c:v>
                </c:pt>
                <c:pt idx="19">
                  <c:v>1.8598544597625732</c:v>
                </c:pt>
                <c:pt idx="20">
                  <c:v>1.8976922035217285</c:v>
                </c:pt>
                <c:pt idx="21">
                  <c:v>1.9332977533340454</c:v>
                </c:pt>
                <c:pt idx="22">
                  <c:v>1.9670257568359375</c:v>
                </c:pt>
                <c:pt idx="23">
                  <c:v>1.998591423034668</c:v>
                </c:pt>
                <c:pt idx="24">
                  <c:v>2.0282399654388428</c:v>
                </c:pt>
                <c:pt idx="25">
                  <c:v>2.0559473037719727</c:v>
                </c:pt>
                <c:pt idx="26">
                  <c:v>2.081960439682007</c:v>
                </c:pt>
                <c:pt idx="27">
                  <c:v>2.106635332107544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A!$AK$13:$AK$40</c:f>
              <c:numCache>
                <c:ptCount val="28"/>
                <c:pt idx="0">
                  <c:v>3.700000047683716</c:v>
                </c:pt>
                <c:pt idx="1">
                  <c:v>2.124476909637451</c:v>
                </c:pt>
                <c:pt idx="2">
                  <c:v>1.3058524131774902</c:v>
                </c:pt>
                <c:pt idx="3">
                  <c:v>1.2902506589889526</c:v>
                </c:pt>
                <c:pt idx="4">
                  <c:v>1.3229777812957764</c:v>
                </c:pt>
                <c:pt idx="5">
                  <c:v>1.363735556602478</c:v>
                </c:pt>
                <c:pt idx="6">
                  <c:v>1.4267244338989258</c:v>
                </c:pt>
                <c:pt idx="7">
                  <c:v>1.4667882919311523</c:v>
                </c:pt>
                <c:pt idx="8">
                  <c:v>1.4949861764907837</c:v>
                </c:pt>
                <c:pt idx="9">
                  <c:v>1.5209999084472656</c:v>
                </c:pt>
                <c:pt idx="10">
                  <c:v>1.5554922819137573</c:v>
                </c:pt>
                <c:pt idx="11">
                  <c:v>1.586625337600708</c:v>
                </c:pt>
                <c:pt idx="12">
                  <c:v>1.620530366897583</c:v>
                </c:pt>
                <c:pt idx="13">
                  <c:v>1.656589150428772</c:v>
                </c:pt>
                <c:pt idx="14">
                  <c:v>1.693825602531433</c:v>
                </c:pt>
                <c:pt idx="15">
                  <c:v>1.7312604188919067</c:v>
                </c:pt>
                <c:pt idx="16">
                  <c:v>1.7686107158660889</c:v>
                </c:pt>
                <c:pt idx="17">
                  <c:v>1.8053985834121704</c:v>
                </c:pt>
                <c:pt idx="18">
                  <c:v>1.8415149450302124</c:v>
                </c:pt>
                <c:pt idx="19">
                  <c:v>1.8768303394317627</c:v>
                </c:pt>
                <c:pt idx="20">
                  <c:v>1.9102998971939087</c:v>
                </c:pt>
                <c:pt idx="21">
                  <c:v>1.9415762424468994</c:v>
                </c:pt>
                <c:pt idx="22">
                  <c:v>1.9705125093460083</c:v>
                </c:pt>
                <c:pt idx="23">
                  <c:v>1.996995210647583</c:v>
                </c:pt>
                <c:pt idx="24">
                  <c:v>2.021423816680908</c:v>
                </c:pt>
                <c:pt idx="25">
                  <c:v>2.0441207885742188</c:v>
                </c:pt>
                <c:pt idx="26">
                  <c:v>2.065398693084717</c:v>
                </c:pt>
                <c:pt idx="27">
                  <c:v>2.085367202758789</c:v>
                </c:pt>
              </c:numCache>
            </c:numRef>
          </c:val>
          <c:smooth val="0"/>
        </c:ser>
        <c:marker val="1"/>
        <c:axId val="1757944"/>
        <c:axId val="15821497"/>
      </c:lineChart>
      <c:dateAx>
        <c:axId val="175794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821497"/>
        <c:crosses val="autoZero"/>
        <c:auto val="0"/>
        <c:baseTimeUnit val="days"/>
        <c:majorUnit val="2"/>
        <c:majorTimeUnit val="days"/>
        <c:minorUnit val="1"/>
        <c:minorTimeUnit val="days"/>
        <c:noMultiLvlLbl val="0"/>
      </c:dateAx>
      <c:valAx>
        <c:axId val="1582149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7944"/>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B!$AL$13:$AL$40</c:f>
              <c:numCache>
                <c:ptCount val="28"/>
                <c:pt idx="0">
                  <c:v>3.7100000381469727</c:v>
                </c:pt>
                <c:pt idx="1">
                  <c:v>3.5066802501678467</c:v>
                </c:pt>
                <c:pt idx="2">
                  <c:v>1.9208844900131226</c:v>
                </c:pt>
                <c:pt idx="3">
                  <c:v>1.30782151222229</c:v>
                </c:pt>
                <c:pt idx="4">
                  <c:v>1.2903015613555908</c:v>
                </c:pt>
                <c:pt idx="5">
                  <c:v>1.3202722072601318</c:v>
                </c:pt>
                <c:pt idx="6">
                  <c:v>1.3597253561019897</c:v>
                </c:pt>
                <c:pt idx="7">
                  <c:v>1.4262109994888306</c:v>
                </c:pt>
                <c:pt idx="8">
                  <c:v>1.4670226573944092</c:v>
                </c:pt>
                <c:pt idx="9">
                  <c:v>1.4883904457092285</c:v>
                </c:pt>
                <c:pt idx="10">
                  <c:v>1.521914005279541</c:v>
                </c:pt>
                <c:pt idx="11">
                  <c:v>1.5479187965393066</c:v>
                </c:pt>
                <c:pt idx="12">
                  <c:v>1.575363039970398</c:v>
                </c:pt>
                <c:pt idx="13">
                  <c:v>1.6063315868377686</c:v>
                </c:pt>
                <c:pt idx="14">
                  <c:v>1.6386116743087769</c:v>
                </c:pt>
                <c:pt idx="15">
                  <c:v>1.6720837354660034</c:v>
                </c:pt>
                <c:pt idx="16">
                  <c:v>1.7076712846755981</c:v>
                </c:pt>
                <c:pt idx="17">
                  <c:v>1.7424439191818237</c:v>
                </c:pt>
                <c:pt idx="18">
                  <c:v>1.7790035009384155</c:v>
                </c:pt>
                <c:pt idx="19">
                  <c:v>1.8175170421600342</c:v>
                </c:pt>
                <c:pt idx="20">
                  <c:v>1.8555142879486084</c:v>
                </c:pt>
                <c:pt idx="21">
                  <c:v>1.8932441473007202</c:v>
                </c:pt>
                <c:pt idx="22">
                  <c:v>1.9287668466567993</c:v>
                </c:pt>
                <c:pt idx="23">
                  <c:v>1.9632551670074463</c:v>
                </c:pt>
                <c:pt idx="24">
                  <c:v>1.995041847229004</c:v>
                </c:pt>
                <c:pt idx="25">
                  <c:v>2.0246520042419434</c:v>
                </c:pt>
                <c:pt idx="26">
                  <c:v>2.053025722503662</c:v>
                </c:pt>
                <c:pt idx="27">
                  <c:v>2.0791268348693848</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A!$AL$13:$AL$40</c:f>
              <c:numCache>
                <c:ptCount val="28"/>
                <c:pt idx="0">
                  <c:v>3.7100000381469727</c:v>
                </c:pt>
                <c:pt idx="1">
                  <c:v>3.5066802501678467</c:v>
                </c:pt>
                <c:pt idx="2">
                  <c:v>1.9208844900131226</c:v>
                </c:pt>
                <c:pt idx="3">
                  <c:v>1.30782151222229</c:v>
                </c:pt>
                <c:pt idx="4">
                  <c:v>1.2903015613555908</c:v>
                </c:pt>
                <c:pt idx="5">
                  <c:v>1.3202722072601318</c:v>
                </c:pt>
                <c:pt idx="6">
                  <c:v>1.3597253561019897</c:v>
                </c:pt>
                <c:pt idx="7">
                  <c:v>1.4262109994888306</c:v>
                </c:pt>
                <c:pt idx="8">
                  <c:v>1.4670226573944092</c:v>
                </c:pt>
                <c:pt idx="9">
                  <c:v>1.4883915185928345</c:v>
                </c:pt>
                <c:pt idx="10">
                  <c:v>1.5232325792312622</c:v>
                </c:pt>
                <c:pt idx="11">
                  <c:v>1.5532031059265137</c:v>
                </c:pt>
                <c:pt idx="12">
                  <c:v>1.5834556818008423</c:v>
                </c:pt>
                <c:pt idx="13">
                  <c:v>1.6169930696487427</c:v>
                </c:pt>
                <c:pt idx="14">
                  <c:v>1.6524690389633179</c:v>
                </c:pt>
                <c:pt idx="15">
                  <c:v>1.6892709732055664</c:v>
                </c:pt>
                <c:pt idx="16">
                  <c:v>1.727385401725769</c:v>
                </c:pt>
                <c:pt idx="17">
                  <c:v>1.764246940612793</c:v>
                </c:pt>
                <c:pt idx="18">
                  <c:v>1.8008599281311035</c:v>
                </c:pt>
                <c:pt idx="19">
                  <c:v>1.8377375602722168</c:v>
                </c:pt>
                <c:pt idx="20">
                  <c:v>1.8728289604187012</c:v>
                </c:pt>
                <c:pt idx="21">
                  <c:v>1.9063646793365479</c:v>
                </c:pt>
                <c:pt idx="22">
                  <c:v>1.9375966787338257</c:v>
                </c:pt>
                <c:pt idx="23">
                  <c:v>1.9672744274139404</c:v>
                </c:pt>
                <c:pt idx="24">
                  <c:v>1.9940131902694702</c:v>
                </c:pt>
                <c:pt idx="25">
                  <c:v>2.0184693336486816</c:v>
                </c:pt>
                <c:pt idx="26">
                  <c:v>2.0417277812957764</c:v>
                </c:pt>
                <c:pt idx="27">
                  <c:v>2.063076972961426</c:v>
                </c:pt>
              </c:numCache>
            </c:numRef>
          </c:val>
          <c:smooth val="0"/>
        </c:ser>
        <c:marker val="1"/>
        <c:axId val="8175746"/>
        <c:axId val="6472851"/>
      </c:lineChart>
      <c:dateAx>
        <c:axId val="817574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72851"/>
        <c:crosses val="autoZero"/>
        <c:auto val="0"/>
        <c:baseTimeUnit val="days"/>
        <c:majorUnit val="2"/>
        <c:majorTimeUnit val="days"/>
        <c:minorUnit val="1"/>
        <c:minorTimeUnit val="days"/>
        <c:noMultiLvlLbl val="0"/>
      </c:dateAx>
      <c:valAx>
        <c:axId val="647285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75746"/>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B!$AM$13:$AM$40</c:f>
              <c:numCache>
                <c:ptCount val="28"/>
                <c:pt idx="0">
                  <c:v>3.180000066757202</c:v>
                </c:pt>
                <c:pt idx="1">
                  <c:v>3.1993863582611084</c:v>
                </c:pt>
                <c:pt idx="2">
                  <c:v>3.0922634601593018</c:v>
                </c:pt>
                <c:pt idx="3">
                  <c:v>1.9844624996185303</c:v>
                </c:pt>
                <c:pt idx="4">
                  <c:v>0.9722570180892944</c:v>
                </c:pt>
                <c:pt idx="5">
                  <c:v>1.03261399269104</c:v>
                </c:pt>
                <c:pt idx="6">
                  <c:v>1.041837215423584</c:v>
                </c:pt>
                <c:pt idx="7">
                  <c:v>0.9871237874031067</c:v>
                </c:pt>
                <c:pt idx="8">
                  <c:v>1.0614013671875</c:v>
                </c:pt>
                <c:pt idx="9">
                  <c:v>1.12253999710083</c:v>
                </c:pt>
                <c:pt idx="10">
                  <c:v>1.491734504699707</c:v>
                </c:pt>
                <c:pt idx="11">
                  <c:v>1.5031180381774902</c:v>
                </c:pt>
                <c:pt idx="12">
                  <c:v>1.5103548765182495</c:v>
                </c:pt>
                <c:pt idx="13">
                  <c:v>1.5182136297225952</c:v>
                </c:pt>
                <c:pt idx="14">
                  <c:v>1.5396043062210083</c:v>
                </c:pt>
                <c:pt idx="15">
                  <c:v>1.569132685661316</c:v>
                </c:pt>
                <c:pt idx="16">
                  <c:v>1.599432110786438</c:v>
                </c:pt>
                <c:pt idx="17">
                  <c:v>1.6319986581802368</c:v>
                </c:pt>
                <c:pt idx="18">
                  <c:v>1.6683077812194824</c:v>
                </c:pt>
                <c:pt idx="19">
                  <c:v>1.7026032209396362</c:v>
                </c:pt>
                <c:pt idx="20">
                  <c:v>1.738681674003601</c:v>
                </c:pt>
                <c:pt idx="21">
                  <c:v>1.775277853012085</c:v>
                </c:pt>
                <c:pt idx="22">
                  <c:v>1.8125553131103516</c:v>
                </c:pt>
                <c:pt idx="23">
                  <c:v>1.8507713079452515</c:v>
                </c:pt>
                <c:pt idx="24">
                  <c:v>1.892324447631836</c:v>
                </c:pt>
                <c:pt idx="25">
                  <c:v>1.9359674453735352</c:v>
                </c:pt>
                <c:pt idx="26">
                  <c:v>1.969298243522644</c:v>
                </c:pt>
                <c:pt idx="27">
                  <c:v>2.0007991790771484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A!$AM$13:$AM$40</c:f>
              <c:numCache>
                <c:ptCount val="28"/>
                <c:pt idx="0">
                  <c:v>3.180000066757202</c:v>
                </c:pt>
                <c:pt idx="1">
                  <c:v>3.1993863582611084</c:v>
                </c:pt>
                <c:pt idx="2">
                  <c:v>3.0922634601593018</c:v>
                </c:pt>
                <c:pt idx="3">
                  <c:v>1.9844624996185303</c:v>
                </c:pt>
                <c:pt idx="4">
                  <c:v>0.9722570180892944</c:v>
                </c:pt>
                <c:pt idx="5">
                  <c:v>1.03261399269104</c:v>
                </c:pt>
                <c:pt idx="6">
                  <c:v>1.041837215423584</c:v>
                </c:pt>
                <c:pt idx="7">
                  <c:v>0.9871237874031067</c:v>
                </c:pt>
                <c:pt idx="8">
                  <c:v>1.0614013671875</c:v>
                </c:pt>
                <c:pt idx="9">
                  <c:v>1.12253999710083</c:v>
                </c:pt>
                <c:pt idx="10">
                  <c:v>1.4917845726013184</c:v>
                </c:pt>
                <c:pt idx="11">
                  <c:v>1.5034157037734985</c:v>
                </c:pt>
                <c:pt idx="12">
                  <c:v>1.5109034776687622</c:v>
                </c:pt>
                <c:pt idx="13">
                  <c:v>1.51912522315979</c:v>
                </c:pt>
                <c:pt idx="14">
                  <c:v>1.543573260307312</c:v>
                </c:pt>
                <c:pt idx="15">
                  <c:v>1.576601505279541</c:v>
                </c:pt>
                <c:pt idx="16">
                  <c:v>1.609534740447998</c:v>
                </c:pt>
                <c:pt idx="17">
                  <c:v>1.6451870203018188</c:v>
                </c:pt>
                <c:pt idx="18">
                  <c:v>1.68507981300354</c:v>
                </c:pt>
                <c:pt idx="19">
                  <c:v>1.7219665050506592</c:v>
                </c:pt>
                <c:pt idx="20">
                  <c:v>1.7601786851882935</c:v>
                </c:pt>
                <c:pt idx="21">
                  <c:v>1.7971105575561523</c:v>
                </c:pt>
                <c:pt idx="22">
                  <c:v>1.8329823017120361</c:v>
                </c:pt>
                <c:pt idx="23">
                  <c:v>1.8684279918670654</c:v>
                </c:pt>
                <c:pt idx="24">
                  <c:v>1.905539870262146</c:v>
                </c:pt>
                <c:pt idx="25">
                  <c:v>1.943809151649475</c:v>
                </c:pt>
                <c:pt idx="26">
                  <c:v>1.9723758697509766</c:v>
                </c:pt>
                <c:pt idx="27">
                  <c:v>1.9987921714782715</c:v>
                </c:pt>
              </c:numCache>
            </c:numRef>
          </c:val>
          <c:smooth val="0"/>
        </c:ser>
        <c:marker val="1"/>
        <c:axId val="58255660"/>
        <c:axId val="54538893"/>
      </c:lineChart>
      <c:dateAx>
        <c:axId val="5825566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538893"/>
        <c:crosses val="autoZero"/>
        <c:auto val="0"/>
        <c:baseTimeUnit val="days"/>
        <c:majorUnit val="2"/>
        <c:majorTimeUnit val="days"/>
        <c:minorUnit val="1"/>
        <c:minorTimeUnit val="days"/>
        <c:noMultiLvlLbl val="0"/>
      </c:dateAx>
      <c:valAx>
        <c:axId val="5453889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55660"/>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B!$AN$13:$AN$40</c:f>
              <c:numCache>
                <c:ptCount val="28"/>
                <c:pt idx="0">
                  <c:v>3.7799999713897705</c:v>
                </c:pt>
                <c:pt idx="1">
                  <c:v>3.792588233947754</c:v>
                </c:pt>
                <c:pt idx="2">
                  <c:v>3.779881477355957</c:v>
                </c:pt>
                <c:pt idx="3">
                  <c:v>3.7686121463775635</c:v>
                </c:pt>
                <c:pt idx="4">
                  <c:v>3.756462812423706</c:v>
                </c:pt>
                <c:pt idx="5">
                  <c:v>3.7352495193481445</c:v>
                </c:pt>
                <c:pt idx="6">
                  <c:v>3.7177627086639404</c:v>
                </c:pt>
                <c:pt idx="7">
                  <c:v>3.7066454887390137</c:v>
                </c:pt>
                <c:pt idx="8">
                  <c:v>3.7005603313446045</c:v>
                </c:pt>
                <c:pt idx="9">
                  <c:v>3.6934726238250732</c:v>
                </c:pt>
                <c:pt idx="10">
                  <c:v>3.3542580604553223</c:v>
                </c:pt>
                <c:pt idx="11">
                  <c:v>2.3661839962005615</c:v>
                </c:pt>
                <c:pt idx="12">
                  <c:v>1.5499504804611206</c:v>
                </c:pt>
                <c:pt idx="13">
                  <c:v>1.3137497901916504</c:v>
                </c:pt>
                <c:pt idx="14">
                  <c:v>1.3024982213974</c:v>
                </c:pt>
                <c:pt idx="15">
                  <c:v>1.333098292350769</c:v>
                </c:pt>
                <c:pt idx="16">
                  <c:v>1.3767294883728027</c:v>
                </c:pt>
                <c:pt idx="17">
                  <c:v>1.4341011047363281</c:v>
                </c:pt>
                <c:pt idx="18">
                  <c:v>1.4703853130340576</c:v>
                </c:pt>
                <c:pt idx="19">
                  <c:v>1.4978164434432983</c:v>
                </c:pt>
                <c:pt idx="20">
                  <c:v>1.5242619514465332</c:v>
                </c:pt>
                <c:pt idx="21">
                  <c:v>1.5514981746673584</c:v>
                </c:pt>
                <c:pt idx="22">
                  <c:v>1.5784910917282104</c:v>
                </c:pt>
                <c:pt idx="23">
                  <c:v>1.6104117631912231</c:v>
                </c:pt>
                <c:pt idx="24">
                  <c:v>1.642943024635315</c:v>
                </c:pt>
                <c:pt idx="25">
                  <c:v>1.6769917011260986</c:v>
                </c:pt>
                <c:pt idx="26">
                  <c:v>1.7119733095169067</c:v>
                </c:pt>
                <c:pt idx="27">
                  <c:v>1.747610330581665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A!$AN$13:$AN$40</c:f>
              <c:numCache>
                <c:ptCount val="28"/>
                <c:pt idx="0">
                  <c:v>3.7799999713897705</c:v>
                </c:pt>
                <c:pt idx="1">
                  <c:v>3.792588233947754</c:v>
                </c:pt>
                <c:pt idx="2">
                  <c:v>3.779881477355957</c:v>
                </c:pt>
                <c:pt idx="3">
                  <c:v>3.7686121463775635</c:v>
                </c:pt>
                <c:pt idx="4">
                  <c:v>3.756462812423706</c:v>
                </c:pt>
                <c:pt idx="5">
                  <c:v>3.7352495193481445</c:v>
                </c:pt>
                <c:pt idx="6">
                  <c:v>3.7177627086639404</c:v>
                </c:pt>
                <c:pt idx="7">
                  <c:v>3.7066454887390137</c:v>
                </c:pt>
                <c:pt idx="8">
                  <c:v>3.7005603313446045</c:v>
                </c:pt>
                <c:pt idx="9">
                  <c:v>3.6934726238250732</c:v>
                </c:pt>
                <c:pt idx="10">
                  <c:v>3.3542580604553223</c:v>
                </c:pt>
                <c:pt idx="11">
                  <c:v>2.3661839962005615</c:v>
                </c:pt>
                <c:pt idx="12">
                  <c:v>1.5499504804611206</c:v>
                </c:pt>
                <c:pt idx="13">
                  <c:v>1.3137497901916504</c:v>
                </c:pt>
                <c:pt idx="14">
                  <c:v>1.3024982213974</c:v>
                </c:pt>
                <c:pt idx="15">
                  <c:v>1.333098292350769</c:v>
                </c:pt>
                <c:pt idx="16">
                  <c:v>1.3767294883728027</c:v>
                </c:pt>
                <c:pt idx="17">
                  <c:v>1.4341011047363281</c:v>
                </c:pt>
                <c:pt idx="18">
                  <c:v>1.4703933000564575</c:v>
                </c:pt>
                <c:pt idx="19">
                  <c:v>1.4981690645217896</c:v>
                </c:pt>
                <c:pt idx="20">
                  <c:v>1.5263937711715698</c:v>
                </c:pt>
                <c:pt idx="21">
                  <c:v>1.5569636821746826</c:v>
                </c:pt>
                <c:pt idx="22">
                  <c:v>1.586768627166748</c:v>
                </c:pt>
                <c:pt idx="23">
                  <c:v>1.6215471029281616</c:v>
                </c:pt>
                <c:pt idx="24">
                  <c:v>1.6572248935699463</c:v>
                </c:pt>
                <c:pt idx="25">
                  <c:v>1.694406270980835</c:v>
                </c:pt>
                <c:pt idx="26">
                  <c:v>1.7318923473358154</c:v>
                </c:pt>
                <c:pt idx="27">
                  <c:v>1.7691500186920166</c:v>
                </c:pt>
              </c:numCache>
            </c:numRef>
          </c:val>
          <c:smooth val="0"/>
        </c:ser>
        <c:marker val="1"/>
        <c:axId val="21087990"/>
        <c:axId val="55574183"/>
      </c:lineChart>
      <c:dateAx>
        <c:axId val="2108799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574183"/>
        <c:crosses val="autoZero"/>
        <c:auto val="0"/>
        <c:baseTimeUnit val="days"/>
        <c:majorUnit val="2"/>
        <c:majorTimeUnit val="days"/>
        <c:minorUnit val="1"/>
        <c:minorTimeUnit val="days"/>
        <c:noMultiLvlLbl val="0"/>
      </c:dateAx>
      <c:valAx>
        <c:axId val="5557418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087990"/>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B!$AO$13:$AO$40</c:f>
              <c:numCache>
                <c:ptCount val="28"/>
                <c:pt idx="0">
                  <c:v>3.130000114440918</c:v>
                </c:pt>
                <c:pt idx="1">
                  <c:v>3.189162015914917</c:v>
                </c:pt>
                <c:pt idx="2">
                  <c:v>3.222877025604248</c:v>
                </c:pt>
                <c:pt idx="3">
                  <c:v>3.2807021141052246</c:v>
                </c:pt>
                <c:pt idx="4">
                  <c:v>3.3102855682373047</c:v>
                </c:pt>
                <c:pt idx="5">
                  <c:v>3.2765235900878906</c:v>
                </c:pt>
                <c:pt idx="6">
                  <c:v>3.2360289096832275</c:v>
                </c:pt>
                <c:pt idx="7">
                  <c:v>3.1936163902282715</c:v>
                </c:pt>
                <c:pt idx="8">
                  <c:v>3.1765573024749756</c:v>
                </c:pt>
                <c:pt idx="9">
                  <c:v>3.1488142013549805</c:v>
                </c:pt>
                <c:pt idx="10">
                  <c:v>3.103410243988037</c:v>
                </c:pt>
                <c:pt idx="11">
                  <c:v>3.0473315715789795</c:v>
                </c:pt>
                <c:pt idx="12">
                  <c:v>2.9751176834106445</c:v>
                </c:pt>
                <c:pt idx="13">
                  <c:v>2.9008564949035645</c:v>
                </c:pt>
                <c:pt idx="14">
                  <c:v>2.8295674324035645</c:v>
                </c:pt>
                <c:pt idx="15">
                  <c:v>2.7627766132354736</c:v>
                </c:pt>
                <c:pt idx="16">
                  <c:v>2.7021121978759766</c:v>
                </c:pt>
                <c:pt idx="17">
                  <c:v>2.6473495960235596</c:v>
                </c:pt>
                <c:pt idx="18">
                  <c:v>2.5994133949279785</c:v>
                </c:pt>
                <c:pt idx="19">
                  <c:v>2.55645489692688</c:v>
                </c:pt>
                <c:pt idx="20">
                  <c:v>2.517240047454834</c:v>
                </c:pt>
                <c:pt idx="21">
                  <c:v>2.480672597885132</c:v>
                </c:pt>
                <c:pt idx="22">
                  <c:v>2.447072982788086</c:v>
                </c:pt>
                <c:pt idx="23">
                  <c:v>2.4199981689453125</c:v>
                </c:pt>
                <c:pt idx="24">
                  <c:v>2.400394916534424</c:v>
                </c:pt>
                <c:pt idx="25">
                  <c:v>2.38340425491333</c:v>
                </c:pt>
                <c:pt idx="26">
                  <c:v>2.367785692214966</c:v>
                </c:pt>
                <c:pt idx="27">
                  <c:v>2.353774309158325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A!$AO$13:$AO$40</c:f>
              <c:numCache>
                <c:ptCount val="28"/>
                <c:pt idx="0">
                  <c:v>3.130000114440918</c:v>
                </c:pt>
                <c:pt idx="1">
                  <c:v>3.189162015914917</c:v>
                </c:pt>
                <c:pt idx="2">
                  <c:v>3.222877025604248</c:v>
                </c:pt>
                <c:pt idx="3">
                  <c:v>3.2807021141052246</c:v>
                </c:pt>
                <c:pt idx="4">
                  <c:v>3.3102855682373047</c:v>
                </c:pt>
                <c:pt idx="5">
                  <c:v>3.2765235900878906</c:v>
                </c:pt>
                <c:pt idx="6">
                  <c:v>3.2360289096832275</c:v>
                </c:pt>
                <c:pt idx="7">
                  <c:v>3.1936163902282715</c:v>
                </c:pt>
                <c:pt idx="8">
                  <c:v>3.1765573024749756</c:v>
                </c:pt>
                <c:pt idx="9">
                  <c:v>3.1488142013549805</c:v>
                </c:pt>
                <c:pt idx="10">
                  <c:v>3.103410243988037</c:v>
                </c:pt>
                <c:pt idx="11">
                  <c:v>3.0473501682281494</c:v>
                </c:pt>
                <c:pt idx="12">
                  <c:v>2.976389169692993</c:v>
                </c:pt>
                <c:pt idx="13">
                  <c:v>2.901557445526123</c:v>
                </c:pt>
                <c:pt idx="14">
                  <c:v>2.8274474143981934</c:v>
                </c:pt>
                <c:pt idx="15">
                  <c:v>2.7577474117279053</c:v>
                </c:pt>
                <c:pt idx="16">
                  <c:v>2.694727897644043</c:v>
                </c:pt>
                <c:pt idx="17">
                  <c:v>2.6379055976867676</c:v>
                </c:pt>
                <c:pt idx="18">
                  <c:v>2.5882174968719482</c:v>
                </c:pt>
                <c:pt idx="19">
                  <c:v>2.543562650680542</c:v>
                </c:pt>
                <c:pt idx="20">
                  <c:v>2.5029993057250977</c:v>
                </c:pt>
                <c:pt idx="21">
                  <c:v>2.465156078338623</c:v>
                </c:pt>
                <c:pt idx="22">
                  <c:v>2.43017840385437</c:v>
                </c:pt>
                <c:pt idx="23">
                  <c:v>2.4018211364746094</c:v>
                </c:pt>
                <c:pt idx="24">
                  <c:v>2.381723642349243</c:v>
                </c:pt>
                <c:pt idx="25">
                  <c:v>2.3644421100616455</c:v>
                </c:pt>
                <c:pt idx="26">
                  <c:v>2.348389148712158</c:v>
                </c:pt>
                <c:pt idx="27">
                  <c:v>2.333979606628418</c:v>
                </c:pt>
              </c:numCache>
            </c:numRef>
          </c:val>
          <c:smooth val="0"/>
        </c:ser>
        <c:marker val="1"/>
        <c:axId val="30405600"/>
        <c:axId val="5214945"/>
      </c:lineChart>
      <c:dateAx>
        <c:axId val="3040560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14945"/>
        <c:crosses val="autoZero"/>
        <c:auto val="0"/>
        <c:baseTimeUnit val="days"/>
        <c:majorUnit val="2"/>
        <c:majorTimeUnit val="days"/>
        <c:minorUnit val="1"/>
        <c:minorTimeUnit val="days"/>
        <c:noMultiLvlLbl val="0"/>
      </c:dateAx>
      <c:valAx>
        <c:axId val="521494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05600"/>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B!$AP$13:$AP$40</c:f>
              <c:numCache>
                <c:ptCount val="28"/>
                <c:pt idx="0">
                  <c:v>4.150000095367432</c:v>
                </c:pt>
                <c:pt idx="1">
                  <c:v>4.136943817138672</c:v>
                </c:pt>
                <c:pt idx="2">
                  <c:v>4.131114959716797</c:v>
                </c:pt>
                <c:pt idx="3">
                  <c:v>4.1267242431640625</c:v>
                </c:pt>
                <c:pt idx="4">
                  <c:v>4.123154640197754</c:v>
                </c:pt>
                <c:pt idx="5">
                  <c:v>4.1151580810546875</c:v>
                </c:pt>
                <c:pt idx="6">
                  <c:v>4.108932971954346</c:v>
                </c:pt>
                <c:pt idx="7">
                  <c:v>4.10676908493042</c:v>
                </c:pt>
                <c:pt idx="8">
                  <c:v>4.106760025024414</c:v>
                </c:pt>
                <c:pt idx="9">
                  <c:v>4.104467391967773</c:v>
                </c:pt>
                <c:pt idx="10">
                  <c:v>4.097991466522217</c:v>
                </c:pt>
                <c:pt idx="11">
                  <c:v>4.091235637664795</c:v>
                </c:pt>
                <c:pt idx="12">
                  <c:v>4.085136890411377</c:v>
                </c:pt>
                <c:pt idx="13">
                  <c:v>4.078889846801758</c:v>
                </c:pt>
                <c:pt idx="14">
                  <c:v>4.071793079376221</c:v>
                </c:pt>
                <c:pt idx="15">
                  <c:v>4.064101219177246</c:v>
                </c:pt>
                <c:pt idx="16">
                  <c:v>4.056232452392578</c:v>
                </c:pt>
                <c:pt idx="17">
                  <c:v>4.0479912757873535</c:v>
                </c:pt>
                <c:pt idx="18">
                  <c:v>4.038994789123535</c:v>
                </c:pt>
                <c:pt idx="19">
                  <c:v>4.031384468078613</c:v>
                </c:pt>
                <c:pt idx="20">
                  <c:v>4.023658752441406</c:v>
                </c:pt>
                <c:pt idx="21">
                  <c:v>4.014368534088135</c:v>
                </c:pt>
                <c:pt idx="22">
                  <c:v>4.004325866699219</c:v>
                </c:pt>
                <c:pt idx="23">
                  <c:v>3.9961705207824707</c:v>
                </c:pt>
                <c:pt idx="24">
                  <c:v>3.9923291206359863</c:v>
                </c:pt>
                <c:pt idx="25">
                  <c:v>3.9894328117370605</c:v>
                </c:pt>
                <c:pt idx="26">
                  <c:v>3.9862148761749268</c:v>
                </c:pt>
                <c:pt idx="27">
                  <c:v>3.9831840991973877</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A!$AP$13:$AP$40</c:f>
              <c:numCache>
                <c:ptCount val="28"/>
                <c:pt idx="0">
                  <c:v>4.150000095367432</c:v>
                </c:pt>
                <c:pt idx="1">
                  <c:v>4.136943817138672</c:v>
                </c:pt>
                <c:pt idx="2">
                  <c:v>4.131114959716797</c:v>
                </c:pt>
                <c:pt idx="3">
                  <c:v>4.1267242431640625</c:v>
                </c:pt>
                <c:pt idx="4">
                  <c:v>4.123154640197754</c:v>
                </c:pt>
                <c:pt idx="5">
                  <c:v>4.1151580810546875</c:v>
                </c:pt>
                <c:pt idx="6">
                  <c:v>4.108932971954346</c:v>
                </c:pt>
                <c:pt idx="7">
                  <c:v>4.10676908493042</c:v>
                </c:pt>
                <c:pt idx="8">
                  <c:v>4.106760025024414</c:v>
                </c:pt>
                <c:pt idx="9">
                  <c:v>4.104467391967773</c:v>
                </c:pt>
                <c:pt idx="10">
                  <c:v>4.097991466522217</c:v>
                </c:pt>
                <c:pt idx="11">
                  <c:v>4.091235637664795</c:v>
                </c:pt>
                <c:pt idx="12">
                  <c:v>4.085140228271484</c:v>
                </c:pt>
                <c:pt idx="13">
                  <c:v>4.078899383544922</c:v>
                </c:pt>
                <c:pt idx="14">
                  <c:v>4.071798801422119</c:v>
                </c:pt>
                <c:pt idx="15">
                  <c:v>4.064085006713867</c:v>
                </c:pt>
                <c:pt idx="16">
                  <c:v>4.056179523468018</c:v>
                </c:pt>
                <c:pt idx="17">
                  <c:v>4.047888278961182</c:v>
                </c:pt>
                <c:pt idx="18">
                  <c:v>4.038827419281006</c:v>
                </c:pt>
                <c:pt idx="19">
                  <c:v>4.031155109405518</c:v>
                </c:pt>
                <c:pt idx="20">
                  <c:v>4.023360252380371</c:v>
                </c:pt>
                <c:pt idx="21">
                  <c:v>4.013980865478516</c:v>
                </c:pt>
                <c:pt idx="22">
                  <c:v>4.003835678100586</c:v>
                </c:pt>
                <c:pt idx="23">
                  <c:v>3.9955921173095703</c:v>
                </c:pt>
                <c:pt idx="24">
                  <c:v>3.9917075634002686</c:v>
                </c:pt>
                <c:pt idx="25">
                  <c:v>3.9887781143188477</c:v>
                </c:pt>
                <c:pt idx="26">
                  <c:v>3.9855234622955322</c:v>
                </c:pt>
                <c:pt idx="27">
                  <c:v>3.982457160949707</c:v>
                </c:pt>
              </c:numCache>
            </c:numRef>
          </c:val>
          <c:smooth val="0"/>
        </c:ser>
        <c:marker val="1"/>
        <c:axId val="46934506"/>
        <c:axId val="19757371"/>
      </c:lineChart>
      <c:dateAx>
        <c:axId val="4693450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757371"/>
        <c:crosses val="autoZero"/>
        <c:auto val="0"/>
        <c:baseTimeUnit val="days"/>
        <c:majorUnit val="2"/>
        <c:majorTimeUnit val="days"/>
        <c:minorUnit val="1"/>
        <c:minorTimeUnit val="days"/>
        <c:noMultiLvlLbl val="0"/>
      </c:dateAx>
      <c:valAx>
        <c:axId val="1975737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34506"/>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B!$AR$13:$AR$40</c:f>
              <c:numCache>
                <c:ptCount val="28"/>
                <c:pt idx="0">
                  <c:v>3.4000000953674316</c:v>
                </c:pt>
                <c:pt idx="1">
                  <c:v>3.4000000953674316</c:v>
                </c:pt>
                <c:pt idx="2">
                  <c:v>3.4000000953674316</c:v>
                </c:pt>
                <c:pt idx="3">
                  <c:v>3.3772425651550293</c:v>
                </c:pt>
                <c:pt idx="4">
                  <c:v>3.2572686672210693</c:v>
                </c:pt>
                <c:pt idx="5">
                  <c:v>3.266815662384033</c:v>
                </c:pt>
                <c:pt idx="6">
                  <c:v>3.2639644145965576</c:v>
                </c:pt>
                <c:pt idx="7">
                  <c:v>3.2577035427093506</c:v>
                </c:pt>
                <c:pt idx="8">
                  <c:v>3.247572898864746</c:v>
                </c:pt>
                <c:pt idx="9">
                  <c:v>3.237504482269287</c:v>
                </c:pt>
                <c:pt idx="10">
                  <c:v>3.223785400390625</c:v>
                </c:pt>
                <c:pt idx="11">
                  <c:v>3.205106019973755</c:v>
                </c:pt>
                <c:pt idx="12">
                  <c:v>3.1743650436401367</c:v>
                </c:pt>
                <c:pt idx="13">
                  <c:v>3.13641619682312</c:v>
                </c:pt>
                <c:pt idx="14">
                  <c:v>3.0930302143096924</c:v>
                </c:pt>
                <c:pt idx="15">
                  <c:v>3.045274257659912</c:v>
                </c:pt>
                <c:pt idx="16">
                  <c:v>2.995090961456299</c:v>
                </c:pt>
                <c:pt idx="17">
                  <c:v>2.9453787803649902</c:v>
                </c:pt>
                <c:pt idx="18">
                  <c:v>2.90435791015625</c:v>
                </c:pt>
                <c:pt idx="19">
                  <c:v>2.8522896766662598</c:v>
                </c:pt>
                <c:pt idx="20">
                  <c:v>2.8018436431884766</c:v>
                </c:pt>
                <c:pt idx="21">
                  <c:v>2.7596142292022705</c:v>
                </c:pt>
                <c:pt idx="22">
                  <c:v>2.718404531478882</c:v>
                </c:pt>
                <c:pt idx="23">
                  <c:v>2.6787197589874268</c:v>
                </c:pt>
                <c:pt idx="24">
                  <c:v>2.641329050064087</c:v>
                </c:pt>
                <c:pt idx="25">
                  <c:v>2.6066009998321533</c:v>
                </c:pt>
                <c:pt idx="26">
                  <c:v>2.574437379837036</c:v>
                </c:pt>
                <c:pt idx="27">
                  <c:v>2.544689416885376</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A!$AR$13:$AR$40</c:f>
              <c:numCache>
                <c:ptCount val="28"/>
                <c:pt idx="0">
                  <c:v>3.4000000953674316</c:v>
                </c:pt>
                <c:pt idx="1">
                  <c:v>3.4000000953674316</c:v>
                </c:pt>
                <c:pt idx="2">
                  <c:v>3.4000000953674316</c:v>
                </c:pt>
                <c:pt idx="3">
                  <c:v>3.3772425651550293</c:v>
                </c:pt>
                <c:pt idx="4">
                  <c:v>3.2572686672210693</c:v>
                </c:pt>
                <c:pt idx="5">
                  <c:v>3.266815662384033</c:v>
                </c:pt>
                <c:pt idx="6">
                  <c:v>3.2639644145965576</c:v>
                </c:pt>
                <c:pt idx="7">
                  <c:v>3.2577035427093506</c:v>
                </c:pt>
                <c:pt idx="8">
                  <c:v>3.247572898864746</c:v>
                </c:pt>
                <c:pt idx="9">
                  <c:v>3.237504482269287</c:v>
                </c:pt>
                <c:pt idx="10">
                  <c:v>3.223785400390625</c:v>
                </c:pt>
                <c:pt idx="11">
                  <c:v>3.205106258392334</c:v>
                </c:pt>
                <c:pt idx="12">
                  <c:v>3.1744608879089355</c:v>
                </c:pt>
                <c:pt idx="13">
                  <c:v>3.1366727352142334</c:v>
                </c:pt>
                <c:pt idx="14">
                  <c:v>3.093144416809082</c:v>
                </c:pt>
                <c:pt idx="15">
                  <c:v>3.0447888374328613</c:v>
                </c:pt>
                <c:pt idx="16">
                  <c:v>2.9936821460723877</c:v>
                </c:pt>
                <c:pt idx="17">
                  <c:v>2.942880630493164</c:v>
                </c:pt>
                <c:pt idx="18">
                  <c:v>2.900862693786621</c:v>
                </c:pt>
                <c:pt idx="19">
                  <c:v>2.84743070602417</c:v>
                </c:pt>
                <c:pt idx="20">
                  <c:v>2.795588970184326</c:v>
                </c:pt>
                <c:pt idx="21">
                  <c:v>2.7521567344665527</c:v>
                </c:pt>
                <c:pt idx="22">
                  <c:v>2.709728479385376</c:v>
                </c:pt>
                <c:pt idx="23">
                  <c:v>2.6688120365142822</c:v>
                </c:pt>
                <c:pt idx="24">
                  <c:v>2.630237102508545</c:v>
                </c:pt>
                <c:pt idx="25">
                  <c:v>2.5944342613220215</c:v>
                </c:pt>
                <c:pt idx="26">
                  <c:v>2.5612950325012207</c:v>
                </c:pt>
                <c:pt idx="27">
                  <c:v>2.530649423599243</c:v>
                </c:pt>
              </c:numCache>
            </c:numRef>
          </c:val>
          <c:smooth val="0"/>
        </c:ser>
        <c:marker val="1"/>
        <c:axId val="43598612"/>
        <c:axId val="56843189"/>
      </c:lineChart>
      <c:dateAx>
        <c:axId val="4359861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6843189"/>
        <c:crosses val="autoZero"/>
        <c:auto val="0"/>
        <c:baseTimeUnit val="days"/>
        <c:majorUnit val="2"/>
        <c:majorTimeUnit val="days"/>
        <c:minorUnit val="1"/>
        <c:minorTimeUnit val="days"/>
        <c:noMultiLvlLbl val="0"/>
      </c:dateAx>
      <c:valAx>
        <c:axId val="5684318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98612"/>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B!$AS$13:$AS$40</c:f>
              <c:numCache>
                <c:ptCount val="28"/>
                <c:pt idx="0">
                  <c:v>3.9200000762939453</c:v>
                </c:pt>
                <c:pt idx="1">
                  <c:v>3.9072017669677734</c:v>
                </c:pt>
                <c:pt idx="2">
                  <c:v>3.9000000953674316</c:v>
                </c:pt>
                <c:pt idx="3">
                  <c:v>3.8967113494873047</c:v>
                </c:pt>
                <c:pt idx="4">
                  <c:v>3.8722474575042725</c:v>
                </c:pt>
                <c:pt idx="5">
                  <c:v>3.775308609008789</c:v>
                </c:pt>
                <c:pt idx="6">
                  <c:v>3.7120180130004883</c:v>
                </c:pt>
                <c:pt idx="7">
                  <c:v>3.6810054779052734</c:v>
                </c:pt>
                <c:pt idx="8">
                  <c:v>3.6226394176483154</c:v>
                </c:pt>
                <c:pt idx="9">
                  <c:v>3.565925121307373</c:v>
                </c:pt>
                <c:pt idx="10">
                  <c:v>3.4915051460266113</c:v>
                </c:pt>
                <c:pt idx="11">
                  <c:v>3.4442691802978516</c:v>
                </c:pt>
                <c:pt idx="12">
                  <c:v>3.3805534839630127</c:v>
                </c:pt>
                <c:pt idx="13">
                  <c:v>3.347485303878784</c:v>
                </c:pt>
                <c:pt idx="14">
                  <c:v>3.3219003677368164</c:v>
                </c:pt>
                <c:pt idx="15">
                  <c:v>3.303101062774658</c:v>
                </c:pt>
                <c:pt idx="16">
                  <c:v>3.289578676223755</c:v>
                </c:pt>
                <c:pt idx="17">
                  <c:v>3.2799603939056396</c:v>
                </c:pt>
                <c:pt idx="18">
                  <c:v>3.2731170654296875</c:v>
                </c:pt>
                <c:pt idx="19">
                  <c:v>3.264709949493408</c:v>
                </c:pt>
                <c:pt idx="20">
                  <c:v>3.2548367977142334</c:v>
                </c:pt>
                <c:pt idx="21">
                  <c:v>3.2442257404327393</c:v>
                </c:pt>
                <c:pt idx="22">
                  <c:v>3.231699228286743</c:v>
                </c:pt>
                <c:pt idx="23">
                  <c:v>3.2167398929595947</c:v>
                </c:pt>
                <c:pt idx="24">
                  <c:v>3.1994380950927734</c:v>
                </c:pt>
                <c:pt idx="25">
                  <c:v>3.179088830947876</c:v>
                </c:pt>
                <c:pt idx="26">
                  <c:v>3.1566965579986572</c:v>
                </c:pt>
                <c:pt idx="27">
                  <c:v>3.131990671157837</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A!$AS$13:$AS$40</c:f>
              <c:numCache>
                <c:ptCount val="28"/>
                <c:pt idx="0">
                  <c:v>3.9200000762939453</c:v>
                </c:pt>
                <c:pt idx="1">
                  <c:v>3.9072017669677734</c:v>
                </c:pt>
                <c:pt idx="2">
                  <c:v>3.9000000953674316</c:v>
                </c:pt>
                <c:pt idx="3">
                  <c:v>3.8967113494873047</c:v>
                </c:pt>
                <c:pt idx="4">
                  <c:v>3.8722474575042725</c:v>
                </c:pt>
                <c:pt idx="5">
                  <c:v>3.775308609008789</c:v>
                </c:pt>
                <c:pt idx="6">
                  <c:v>3.7120180130004883</c:v>
                </c:pt>
                <c:pt idx="7">
                  <c:v>3.6810054779052734</c:v>
                </c:pt>
                <c:pt idx="8">
                  <c:v>3.6226394176483154</c:v>
                </c:pt>
                <c:pt idx="9">
                  <c:v>3.565925121307373</c:v>
                </c:pt>
                <c:pt idx="10">
                  <c:v>3.4915051460266113</c:v>
                </c:pt>
                <c:pt idx="11">
                  <c:v>3.4442691802978516</c:v>
                </c:pt>
                <c:pt idx="12">
                  <c:v>3.3805534839630127</c:v>
                </c:pt>
                <c:pt idx="13">
                  <c:v>3.347485303878784</c:v>
                </c:pt>
                <c:pt idx="14">
                  <c:v>3.3219003677368164</c:v>
                </c:pt>
                <c:pt idx="15">
                  <c:v>3.303101062774658</c:v>
                </c:pt>
                <c:pt idx="16">
                  <c:v>3.289578914642334</c:v>
                </c:pt>
                <c:pt idx="17">
                  <c:v>3.2799618244171143</c:v>
                </c:pt>
                <c:pt idx="18">
                  <c:v>3.273120164871216</c:v>
                </c:pt>
                <c:pt idx="19">
                  <c:v>3.264716148376465</c:v>
                </c:pt>
                <c:pt idx="20">
                  <c:v>3.2548441886901855</c:v>
                </c:pt>
                <c:pt idx="21">
                  <c:v>3.2442266941070557</c:v>
                </c:pt>
                <c:pt idx="22">
                  <c:v>3.2316794395446777</c:v>
                </c:pt>
                <c:pt idx="23">
                  <c:v>3.2166738510131836</c:v>
                </c:pt>
                <c:pt idx="24">
                  <c:v>3.1992907524108887</c:v>
                </c:pt>
                <c:pt idx="25">
                  <c:v>3.1788084506988525</c:v>
                </c:pt>
                <c:pt idx="26">
                  <c:v>3.1562273502349854</c:v>
                </c:pt>
                <c:pt idx="27">
                  <c:v>3.1312661170959473</c:v>
                </c:pt>
              </c:numCache>
            </c:numRef>
          </c:val>
          <c:smooth val="0"/>
        </c:ser>
        <c:marker val="1"/>
        <c:axId val="41826654"/>
        <c:axId val="40895567"/>
      </c:lineChart>
      <c:dateAx>
        <c:axId val="4182665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895567"/>
        <c:crosses val="autoZero"/>
        <c:auto val="0"/>
        <c:baseTimeUnit val="days"/>
        <c:majorUnit val="2"/>
        <c:majorTimeUnit val="days"/>
        <c:minorUnit val="1"/>
        <c:minorTimeUnit val="days"/>
        <c:noMultiLvlLbl val="0"/>
      </c:dateAx>
      <c:valAx>
        <c:axId val="4089556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26654"/>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B!$AU$13:$AU$40</c:f>
              <c:numCache>
                <c:ptCount val="28"/>
                <c:pt idx="0">
                  <c:v>3.9600000381469727</c:v>
                </c:pt>
                <c:pt idx="1">
                  <c:v>3.959785223007202</c:v>
                </c:pt>
                <c:pt idx="2">
                  <c:v>3.941157341003418</c:v>
                </c:pt>
                <c:pt idx="3">
                  <c:v>3.925961971282959</c:v>
                </c:pt>
                <c:pt idx="4">
                  <c:v>3.901550054550171</c:v>
                </c:pt>
                <c:pt idx="5">
                  <c:v>3.898116111755371</c:v>
                </c:pt>
                <c:pt idx="6">
                  <c:v>3.874772310256958</c:v>
                </c:pt>
                <c:pt idx="7">
                  <c:v>3.847296714782715</c:v>
                </c:pt>
                <c:pt idx="8">
                  <c:v>3.8171141147613525</c:v>
                </c:pt>
                <c:pt idx="9">
                  <c:v>3.7925853729248047</c:v>
                </c:pt>
                <c:pt idx="10">
                  <c:v>3.724135637283325</c:v>
                </c:pt>
                <c:pt idx="11">
                  <c:v>3.6818954944610596</c:v>
                </c:pt>
                <c:pt idx="12">
                  <c:v>3.5921719074249268</c:v>
                </c:pt>
                <c:pt idx="13">
                  <c:v>3.518705129623413</c:v>
                </c:pt>
                <c:pt idx="14">
                  <c:v>3.4603490829467773</c:v>
                </c:pt>
                <c:pt idx="15">
                  <c:v>3.4131624698638916</c:v>
                </c:pt>
                <c:pt idx="16">
                  <c:v>3.3755195140838623</c:v>
                </c:pt>
                <c:pt idx="17">
                  <c:v>3.346761703491211</c:v>
                </c:pt>
                <c:pt idx="18">
                  <c:v>3.3278112411499023</c:v>
                </c:pt>
                <c:pt idx="19">
                  <c:v>3.309539794921875</c:v>
                </c:pt>
                <c:pt idx="20">
                  <c:v>3.2940969467163086</c:v>
                </c:pt>
                <c:pt idx="21">
                  <c:v>3.2820820808410645</c:v>
                </c:pt>
                <c:pt idx="22">
                  <c:v>3.271263360977173</c:v>
                </c:pt>
                <c:pt idx="23">
                  <c:v>3.2603836059570312</c:v>
                </c:pt>
                <c:pt idx="24">
                  <c:v>3.2487401962280273</c:v>
                </c:pt>
                <c:pt idx="25">
                  <c:v>3.2357800006866455</c:v>
                </c:pt>
                <c:pt idx="26">
                  <c:v>3.221083164215088</c:v>
                </c:pt>
                <c:pt idx="27">
                  <c:v>3.204355239868164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A!$AU$13:$AU$40</c:f>
              <c:numCache>
                <c:ptCount val="28"/>
                <c:pt idx="0">
                  <c:v>3.9600000381469727</c:v>
                </c:pt>
                <c:pt idx="1">
                  <c:v>3.959785223007202</c:v>
                </c:pt>
                <c:pt idx="2">
                  <c:v>3.941157341003418</c:v>
                </c:pt>
                <c:pt idx="3">
                  <c:v>3.925961971282959</c:v>
                </c:pt>
                <c:pt idx="4">
                  <c:v>3.901550054550171</c:v>
                </c:pt>
                <c:pt idx="5">
                  <c:v>3.898116111755371</c:v>
                </c:pt>
                <c:pt idx="6">
                  <c:v>3.874772310256958</c:v>
                </c:pt>
                <c:pt idx="7">
                  <c:v>3.847296714782715</c:v>
                </c:pt>
                <c:pt idx="8">
                  <c:v>3.8171141147613525</c:v>
                </c:pt>
                <c:pt idx="9">
                  <c:v>3.7925853729248047</c:v>
                </c:pt>
                <c:pt idx="10">
                  <c:v>3.724135637283325</c:v>
                </c:pt>
                <c:pt idx="11">
                  <c:v>3.6818954944610596</c:v>
                </c:pt>
                <c:pt idx="12">
                  <c:v>3.5921719074249268</c:v>
                </c:pt>
                <c:pt idx="13">
                  <c:v>3.518705129623413</c:v>
                </c:pt>
                <c:pt idx="14">
                  <c:v>3.4603490829467773</c:v>
                </c:pt>
                <c:pt idx="15">
                  <c:v>3.4131624698638916</c:v>
                </c:pt>
                <c:pt idx="16">
                  <c:v>3.3755195140838623</c:v>
                </c:pt>
                <c:pt idx="17">
                  <c:v>3.346761703491211</c:v>
                </c:pt>
                <c:pt idx="18">
                  <c:v>3.3278117179870605</c:v>
                </c:pt>
                <c:pt idx="19">
                  <c:v>3.3095409870147705</c:v>
                </c:pt>
                <c:pt idx="20">
                  <c:v>3.2940993309020996</c:v>
                </c:pt>
                <c:pt idx="21">
                  <c:v>3.282085657119751</c:v>
                </c:pt>
                <c:pt idx="22">
                  <c:v>3.271266460418701</c:v>
                </c:pt>
                <c:pt idx="23">
                  <c:v>3.2603814601898193</c:v>
                </c:pt>
                <c:pt idx="24">
                  <c:v>3.2487237453460693</c:v>
                </c:pt>
                <c:pt idx="25">
                  <c:v>3.2357330322265625</c:v>
                </c:pt>
                <c:pt idx="26">
                  <c:v>3.2209818363189697</c:v>
                </c:pt>
                <c:pt idx="27">
                  <c:v>3.2041659355163574</c:v>
                </c:pt>
              </c:numCache>
            </c:numRef>
          </c:val>
          <c:smooth val="0"/>
        </c:ser>
        <c:marker val="1"/>
        <c:axId val="32515784"/>
        <c:axId val="24206601"/>
      </c:lineChart>
      <c:dateAx>
        <c:axId val="3251578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206601"/>
        <c:crosses val="autoZero"/>
        <c:auto val="0"/>
        <c:baseTimeUnit val="days"/>
        <c:majorUnit val="2"/>
        <c:majorTimeUnit val="days"/>
        <c:minorUnit val="1"/>
        <c:minorTimeUnit val="days"/>
        <c:noMultiLvlLbl val="0"/>
      </c:dateAx>
      <c:valAx>
        <c:axId val="2420660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15784"/>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B!$F$13:$F$40</c:f>
              <c:numCache>
                <c:ptCount val="28"/>
                <c:pt idx="0">
                  <c:v>688</c:v>
                </c:pt>
                <c:pt idx="1">
                  <c:v>677.296142578125</c:v>
                </c:pt>
                <c:pt idx="2">
                  <c:v>672.0452270507812</c:v>
                </c:pt>
                <c:pt idx="3">
                  <c:v>668.8245849609375</c:v>
                </c:pt>
                <c:pt idx="4">
                  <c:v>666.2929077148438</c:v>
                </c:pt>
                <c:pt idx="5">
                  <c:v>662.0486450195312</c:v>
                </c:pt>
                <c:pt idx="6">
                  <c:v>658.2816772460938</c:v>
                </c:pt>
                <c:pt idx="7">
                  <c:v>655.6611938476562</c:v>
                </c:pt>
                <c:pt idx="8">
                  <c:v>654.2622680664062</c:v>
                </c:pt>
                <c:pt idx="9">
                  <c:v>654.0376586914062</c:v>
                </c:pt>
                <c:pt idx="10">
                  <c:v>655.0489501953125</c:v>
                </c:pt>
                <c:pt idx="11">
                  <c:v>658.0464477539062</c:v>
                </c:pt>
                <c:pt idx="12">
                  <c:v>660.4959716796875</c:v>
                </c:pt>
                <c:pt idx="13">
                  <c:v>659.73876953125</c:v>
                </c:pt>
                <c:pt idx="14">
                  <c:v>649.2672729492188</c:v>
                </c:pt>
                <c:pt idx="15">
                  <c:v>658.5303344726562</c:v>
                </c:pt>
                <c:pt idx="16">
                  <c:v>705.5887451171875</c:v>
                </c:pt>
                <c:pt idx="17">
                  <c:v>717.1725463867188</c:v>
                </c:pt>
                <c:pt idx="18">
                  <c:v>723.487060546875</c:v>
                </c:pt>
                <c:pt idx="19">
                  <c:v>724.8309326171875</c:v>
                </c:pt>
                <c:pt idx="20">
                  <c:v>721.3248901367188</c:v>
                </c:pt>
                <c:pt idx="21">
                  <c:v>716.031494140625</c:v>
                </c:pt>
                <c:pt idx="22">
                  <c:v>711.258544921875</c:v>
                </c:pt>
                <c:pt idx="23">
                  <c:v>708.0250244140625</c:v>
                </c:pt>
                <c:pt idx="24">
                  <c:v>705.916748046875</c:v>
                </c:pt>
                <c:pt idx="25">
                  <c:v>703.5662231445312</c:v>
                </c:pt>
                <c:pt idx="26">
                  <c:v>701.083984375</c:v>
                </c:pt>
                <c:pt idx="27">
                  <c:v>698.978271484375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A!$F$13:$F$40</c:f>
              <c:numCache>
                <c:ptCount val="28"/>
                <c:pt idx="0">
                  <c:v>688</c:v>
                </c:pt>
                <c:pt idx="1">
                  <c:v>677.296142578125</c:v>
                </c:pt>
                <c:pt idx="2">
                  <c:v>672.0452270507812</c:v>
                </c:pt>
                <c:pt idx="3">
                  <c:v>668.8245849609375</c:v>
                </c:pt>
                <c:pt idx="4">
                  <c:v>666.2929077148438</c:v>
                </c:pt>
                <c:pt idx="5">
                  <c:v>662.0486450195312</c:v>
                </c:pt>
                <c:pt idx="6">
                  <c:v>658.2816772460938</c:v>
                </c:pt>
                <c:pt idx="7">
                  <c:v>655.6611938476562</c:v>
                </c:pt>
                <c:pt idx="8">
                  <c:v>654.2622680664062</c:v>
                </c:pt>
                <c:pt idx="9">
                  <c:v>654.0376586914062</c:v>
                </c:pt>
                <c:pt idx="10">
                  <c:v>655.0489501953125</c:v>
                </c:pt>
                <c:pt idx="11">
                  <c:v>658.0464477539062</c:v>
                </c:pt>
                <c:pt idx="12">
                  <c:v>660.4959716796875</c:v>
                </c:pt>
                <c:pt idx="13">
                  <c:v>659.73876953125</c:v>
                </c:pt>
                <c:pt idx="14">
                  <c:v>649.2672729492188</c:v>
                </c:pt>
                <c:pt idx="15">
                  <c:v>658.5303344726562</c:v>
                </c:pt>
                <c:pt idx="16">
                  <c:v>705.5887451171875</c:v>
                </c:pt>
                <c:pt idx="17">
                  <c:v>717.1724853515625</c:v>
                </c:pt>
                <c:pt idx="18">
                  <c:v>723.4736328125</c:v>
                </c:pt>
                <c:pt idx="19">
                  <c:v>724.2269897460938</c:v>
                </c:pt>
                <c:pt idx="20">
                  <c:v>718.1119384765625</c:v>
                </c:pt>
                <c:pt idx="21">
                  <c:v>708.26708984375</c:v>
                </c:pt>
                <c:pt idx="22">
                  <c:v>699.0730590820312</c:v>
                </c:pt>
                <c:pt idx="23">
                  <c:v>690.4453735351562</c:v>
                </c:pt>
                <c:pt idx="24">
                  <c:v>683.971435546875</c:v>
                </c:pt>
                <c:pt idx="25">
                  <c:v>679.7316284179688</c:v>
                </c:pt>
                <c:pt idx="26">
                  <c:v>677.5302734375</c:v>
                </c:pt>
                <c:pt idx="27">
                  <c:v>676.4295654296875</c:v>
                </c:pt>
              </c:numCache>
            </c:numRef>
          </c:val>
          <c:smooth val="0"/>
        </c:ser>
        <c:marker val="1"/>
        <c:axId val="53630634"/>
        <c:axId val="12913659"/>
      </c:lineChart>
      <c:dateAx>
        <c:axId val="5363063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913659"/>
        <c:crosses val="autoZero"/>
        <c:auto val="0"/>
        <c:baseTimeUnit val="days"/>
        <c:majorUnit val="2"/>
        <c:majorTimeUnit val="days"/>
        <c:minorUnit val="1"/>
        <c:minorTimeUnit val="days"/>
        <c:noMultiLvlLbl val="0"/>
      </c:dateAx>
      <c:valAx>
        <c:axId val="1291365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630634"/>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B!$AV$13:$AV$40</c:f>
              <c:numCache>
                <c:ptCount val="28"/>
                <c:pt idx="0">
                  <c:v>3.440000057220459</c:v>
                </c:pt>
                <c:pt idx="1">
                  <c:v>3.4489636421203613</c:v>
                </c:pt>
                <c:pt idx="2">
                  <c:v>3.425056219100952</c:v>
                </c:pt>
                <c:pt idx="3">
                  <c:v>3.4328196048736572</c:v>
                </c:pt>
                <c:pt idx="4">
                  <c:v>3.539309024810791</c:v>
                </c:pt>
                <c:pt idx="5">
                  <c:v>3.5401065349578857</c:v>
                </c:pt>
                <c:pt idx="6">
                  <c:v>3.544741153717041</c:v>
                </c:pt>
                <c:pt idx="7">
                  <c:v>3.5193865299224854</c:v>
                </c:pt>
                <c:pt idx="8">
                  <c:v>3.5083022117614746</c:v>
                </c:pt>
                <c:pt idx="9">
                  <c:v>3.128681182861328</c:v>
                </c:pt>
                <c:pt idx="10">
                  <c:v>2.761651039123535</c:v>
                </c:pt>
                <c:pt idx="11">
                  <c:v>2.884355306625366</c:v>
                </c:pt>
                <c:pt idx="12">
                  <c:v>3.1664414405822754</c:v>
                </c:pt>
                <c:pt idx="13">
                  <c:v>3.1675491333007812</c:v>
                </c:pt>
                <c:pt idx="14">
                  <c:v>3.133796453475952</c:v>
                </c:pt>
                <c:pt idx="15">
                  <c:v>3.0907273292541504</c:v>
                </c:pt>
                <c:pt idx="16">
                  <c:v>3.0454959869384766</c:v>
                </c:pt>
                <c:pt idx="17">
                  <c:v>2.995133399963379</c:v>
                </c:pt>
                <c:pt idx="18">
                  <c:v>2.9135208129882812</c:v>
                </c:pt>
                <c:pt idx="19">
                  <c:v>2.905208110809326</c:v>
                </c:pt>
                <c:pt idx="20">
                  <c:v>2.8997812271118164</c:v>
                </c:pt>
                <c:pt idx="21">
                  <c:v>3.111074447631836</c:v>
                </c:pt>
                <c:pt idx="22">
                  <c:v>3.2050302028656006</c:v>
                </c:pt>
                <c:pt idx="23">
                  <c:v>3.2454333305358887</c:v>
                </c:pt>
                <c:pt idx="24">
                  <c:v>3.2595460414886475</c:v>
                </c:pt>
                <c:pt idx="25">
                  <c:v>3.260591745376587</c:v>
                </c:pt>
                <c:pt idx="26">
                  <c:v>3.2548418045043945</c:v>
                </c:pt>
                <c:pt idx="27">
                  <c:v>3.2451510429382324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A!$AV$13:$AV$40</c:f>
              <c:numCache>
                <c:ptCount val="28"/>
                <c:pt idx="0">
                  <c:v>3.440000057220459</c:v>
                </c:pt>
                <c:pt idx="1">
                  <c:v>3.4489636421203613</c:v>
                </c:pt>
                <c:pt idx="2">
                  <c:v>3.425056219100952</c:v>
                </c:pt>
                <c:pt idx="3">
                  <c:v>3.4328196048736572</c:v>
                </c:pt>
                <c:pt idx="4">
                  <c:v>3.539309024810791</c:v>
                </c:pt>
                <c:pt idx="5">
                  <c:v>3.5401065349578857</c:v>
                </c:pt>
                <c:pt idx="6">
                  <c:v>3.544741153717041</c:v>
                </c:pt>
                <c:pt idx="7">
                  <c:v>3.5193865299224854</c:v>
                </c:pt>
                <c:pt idx="8">
                  <c:v>3.5083022117614746</c:v>
                </c:pt>
                <c:pt idx="9">
                  <c:v>3.128681182861328</c:v>
                </c:pt>
                <c:pt idx="10">
                  <c:v>2.761651039123535</c:v>
                </c:pt>
                <c:pt idx="11">
                  <c:v>2.884355306625366</c:v>
                </c:pt>
                <c:pt idx="12">
                  <c:v>3.1664414405822754</c:v>
                </c:pt>
                <c:pt idx="13">
                  <c:v>3.1675491333007812</c:v>
                </c:pt>
                <c:pt idx="14">
                  <c:v>3.133796453475952</c:v>
                </c:pt>
                <c:pt idx="15">
                  <c:v>3.0907273292541504</c:v>
                </c:pt>
                <c:pt idx="16">
                  <c:v>3.0454959869384766</c:v>
                </c:pt>
                <c:pt idx="17">
                  <c:v>2.995133399963379</c:v>
                </c:pt>
                <c:pt idx="18">
                  <c:v>2.9135208129882812</c:v>
                </c:pt>
                <c:pt idx="19">
                  <c:v>2.9052083492279053</c:v>
                </c:pt>
                <c:pt idx="20">
                  <c:v>2.8997817039489746</c:v>
                </c:pt>
                <c:pt idx="21">
                  <c:v>3.1110754013061523</c:v>
                </c:pt>
                <c:pt idx="22">
                  <c:v>3.2050318717956543</c:v>
                </c:pt>
                <c:pt idx="23">
                  <c:v>3.2454354763031006</c:v>
                </c:pt>
                <c:pt idx="24">
                  <c:v>3.259546995162964</c:v>
                </c:pt>
                <c:pt idx="25">
                  <c:v>3.260587692260742</c:v>
                </c:pt>
                <c:pt idx="26">
                  <c:v>3.2548251152038574</c:v>
                </c:pt>
                <c:pt idx="27">
                  <c:v>3.2451093196868896</c:v>
                </c:pt>
              </c:numCache>
            </c:numRef>
          </c:val>
          <c:smooth val="0"/>
        </c:ser>
        <c:marker val="1"/>
        <c:axId val="16532818"/>
        <c:axId val="14577635"/>
      </c:lineChart>
      <c:dateAx>
        <c:axId val="1653281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577635"/>
        <c:crosses val="autoZero"/>
        <c:auto val="0"/>
        <c:baseTimeUnit val="days"/>
        <c:majorUnit val="2"/>
        <c:majorTimeUnit val="days"/>
        <c:minorUnit val="1"/>
        <c:minorTimeUnit val="days"/>
        <c:noMultiLvlLbl val="0"/>
      </c:dateAx>
      <c:valAx>
        <c:axId val="1457763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32818"/>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B!$AW$13:$AW$40</c:f>
              <c:numCache>
                <c:ptCount val="28"/>
                <c:pt idx="0">
                  <c:v>3.7100000381469727</c:v>
                </c:pt>
                <c:pt idx="1">
                  <c:v>3.651801586151123</c:v>
                </c:pt>
                <c:pt idx="2">
                  <c:v>3.4977500438690186</c:v>
                </c:pt>
                <c:pt idx="3">
                  <c:v>3.4320271015167236</c:v>
                </c:pt>
                <c:pt idx="4">
                  <c:v>3.357028007507324</c:v>
                </c:pt>
                <c:pt idx="5">
                  <c:v>3.4596121311187744</c:v>
                </c:pt>
                <c:pt idx="6">
                  <c:v>3.4477851390838623</c:v>
                </c:pt>
                <c:pt idx="7">
                  <c:v>3.3063766956329346</c:v>
                </c:pt>
                <c:pt idx="8">
                  <c:v>3.306422233581543</c:v>
                </c:pt>
                <c:pt idx="9">
                  <c:v>3.289076566696167</c:v>
                </c:pt>
                <c:pt idx="10">
                  <c:v>3.203723192214966</c:v>
                </c:pt>
                <c:pt idx="11">
                  <c:v>2.946058511734009</c:v>
                </c:pt>
                <c:pt idx="12">
                  <c:v>2.597114086151123</c:v>
                </c:pt>
                <c:pt idx="13">
                  <c:v>2.8035049438476562</c:v>
                </c:pt>
                <c:pt idx="14">
                  <c:v>2.9914491176605225</c:v>
                </c:pt>
                <c:pt idx="15">
                  <c:v>2.9901974201202393</c:v>
                </c:pt>
                <c:pt idx="16">
                  <c:v>2.9575355052948</c:v>
                </c:pt>
                <c:pt idx="17">
                  <c:v>2.9194538593292236</c:v>
                </c:pt>
                <c:pt idx="18">
                  <c:v>2.8872385025024414</c:v>
                </c:pt>
                <c:pt idx="19">
                  <c:v>2.835336685180664</c:v>
                </c:pt>
                <c:pt idx="20">
                  <c:v>2.745847702026367</c:v>
                </c:pt>
                <c:pt idx="21">
                  <c:v>2.7538082599639893</c:v>
                </c:pt>
                <c:pt idx="22">
                  <c:v>2.9203596115112305</c:v>
                </c:pt>
                <c:pt idx="23">
                  <c:v>3.125922441482544</c:v>
                </c:pt>
                <c:pt idx="24">
                  <c:v>3.212160110473633</c:v>
                </c:pt>
                <c:pt idx="25">
                  <c:v>3.2486865520477295</c:v>
                </c:pt>
                <c:pt idx="26">
                  <c:v>3.2599008083343506</c:v>
                </c:pt>
                <c:pt idx="27">
                  <c:v>3.259915590286255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A!$AW$13:$AW$40</c:f>
              <c:numCache>
                <c:ptCount val="28"/>
                <c:pt idx="0">
                  <c:v>3.7100000381469727</c:v>
                </c:pt>
                <c:pt idx="1">
                  <c:v>3.651801586151123</c:v>
                </c:pt>
                <c:pt idx="2">
                  <c:v>3.4977500438690186</c:v>
                </c:pt>
                <c:pt idx="3">
                  <c:v>3.4320271015167236</c:v>
                </c:pt>
                <c:pt idx="4">
                  <c:v>3.357028007507324</c:v>
                </c:pt>
                <c:pt idx="5">
                  <c:v>3.4596121311187744</c:v>
                </c:pt>
                <c:pt idx="6">
                  <c:v>3.4477851390838623</c:v>
                </c:pt>
                <c:pt idx="7">
                  <c:v>3.3063766956329346</c:v>
                </c:pt>
                <c:pt idx="8">
                  <c:v>3.306422233581543</c:v>
                </c:pt>
                <c:pt idx="9">
                  <c:v>3.289076566696167</c:v>
                </c:pt>
                <c:pt idx="10">
                  <c:v>3.203723192214966</c:v>
                </c:pt>
                <c:pt idx="11">
                  <c:v>2.946058511734009</c:v>
                </c:pt>
                <c:pt idx="12">
                  <c:v>2.597114086151123</c:v>
                </c:pt>
                <c:pt idx="13">
                  <c:v>2.8035049438476562</c:v>
                </c:pt>
                <c:pt idx="14">
                  <c:v>2.9914491176605225</c:v>
                </c:pt>
                <c:pt idx="15">
                  <c:v>2.9901974201202393</c:v>
                </c:pt>
                <c:pt idx="16">
                  <c:v>2.9575355052948</c:v>
                </c:pt>
                <c:pt idx="17">
                  <c:v>2.9194538593292236</c:v>
                </c:pt>
                <c:pt idx="18">
                  <c:v>2.8872385025024414</c:v>
                </c:pt>
                <c:pt idx="19">
                  <c:v>2.835336685180664</c:v>
                </c:pt>
                <c:pt idx="20">
                  <c:v>2.745847702026367</c:v>
                </c:pt>
                <c:pt idx="21">
                  <c:v>2.7538082599639893</c:v>
                </c:pt>
                <c:pt idx="22">
                  <c:v>2.9203600883483887</c:v>
                </c:pt>
                <c:pt idx="23">
                  <c:v>3.1259236335754395</c:v>
                </c:pt>
                <c:pt idx="24">
                  <c:v>3.2121620178222656</c:v>
                </c:pt>
                <c:pt idx="25">
                  <c:v>3.2486884593963623</c:v>
                </c:pt>
                <c:pt idx="26">
                  <c:v>3.259901285171509</c:v>
                </c:pt>
                <c:pt idx="27">
                  <c:v>3.2599096298217773</c:v>
                </c:pt>
              </c:numCache>
            </c:numRef>
          </c:val>
          <c:smooth val="0"/>
        </c:ser>
        <c:marker val="1"/>
        <c:axId val="64089852"/>
        <c:axId val="39937757"/>
      </c:lineChart>
      <c:dateAx>
        <c:axId val="6408985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937757"/>
        <c:crosses val="autoZero"/>
        <c:auto val="0"/>
        <c:baseTimeUnit val="days"/>
        <c:majorUnit val="2"/>
        <c:majorTimeUnit val="days"/>
        <c:minorUnit val="1"/>
        <c:minorTimeUnit val="days"/>
        <c:noMultiLvlLbl val="0"/>
      </c:dateAx>
      <c:valAx>
        <c:axId val="3993775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89852"/>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B!$AX$13:$AX$40</c:f>
              <c:numCache>
                <c:ptCount val="28"/>
                <c:pt idx="0">
                  <c:v>3.4000000953674316</c:v>
                </c:pt>
                <c:pt idx="1">
                  <c:v>3.501760959625244</c:v>
                </c:pt>
                <c:pt idx="2">
                  <c:v>3.490452527999878</c:v>
                </c:pt>
                <c:pt idx="3">
                  <c:v>3.4786722660064697</c:v>
                </c:pt>
                <c:pt idx="4">
                  <c:v>3.3125624656677246</c:v>
                </c:pt>
                <c:pt idx="5">
                  <c:v>3.2732861042022705</c:v>
                </c:pt>
                <c:pt idx="6">
                  <c:v>3.3432929515838623</c:v>
                </c:pt>
                <c:pt idx="7">
                  <c:v>3.3436789512634277</c:v>
                </c:pt>
                <c:pt idx="8">
                  <c:v>3.209364175796509</c:v>
                </c:pt>
                <c:pt idx="9">
                  <c:v>3.0580711364746094</c:v>
                </c:pt>
                <c:pt idx="10">
                  <c:v>2.8569531440734863</c:v>
                </c:pt>
                <c:pt idx="11">
                  <c:v>3.0603015422821045</c:v>
                </c:pt>
                <c:pt idx="12">
                  <c:v>2.948946237564087</c:v>
                </c:pt>
                <c:pt idx="13">
                  <c:v>2.738079309463501</c:v>
                </c:pt>
                <c:pt idx="14">
                  <c:v>2.4881649017333984</c:v>
                </c:pt>
                <c:pt idx="15">
                  <c:v>2.800941228866577</c:v>
                </c:pt>
                <c:pt idx="16">
                  <c:v>2.853182315826416</c:v>
                </c:pt>
                <c:pt idx="17">
                  <c:v>2.831165313720703</c:v>
                </c:pt>
                <c:pt idx="18">
                  <c:v>2.8014109134674072</c:v>
                </c:pt>
                <c:pt idx="19">
                  <c:v>2.7488296031951904</c:v>
                </c:pt>
                <c:pt idx="20">
                  <c:v>2.731598377227783</c:v>
                </c:pt>
                <c:pt idx="21">
                  <c:v>2.795264959335327</c:v>
                </c:pt>
                <c:pt idx="22">
                  <c:v>2.7616212368011475</c:v>
                </c:pt>
                <c:pt idx="23">
                  <c:v>2.760545015335083</c:v>
                </c:pt>
                <c:pt idx="24">
                  <c:v>3.0190072059631348</c:v>
                </c:pt>
                <c:pt idx="25">
                  <c:v>3.1622159481048584</c:v>
                </c:pt>
                <c:pt idx="26">
                  <c:v>3.2263810634613037</c:v>
                </c:pt>
                <c:pt idx="27">
                  <c:v>3.2537689208984375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A!$AX$13:$AX$40</c:f>
              <c:numCache>
                <c:ptCount val="28"/>
                <c:pt idx="0">
                  <c:v>3.4000000953674316</c:v>
                </c:pt>
                <c:pt idx="1">
                  <c:v>3.501760959625244</c:v>
                </c:pt>
                <c:pt idx="2">
                  <c:v>3.490452527999878</c:v>
                </c:pt>
                <c:pt idx="3">
                  <c:v>3.4786722660064697</c:v>
                </c:pt>
                <c:pt idx="4">
                  <c:v>3.3125624656677246</c:v>
                </c:pt>
                <c:pt idx="5">
                  <c:v>3.2732861042022705</c:v>
                </c:pt>
                <c:pt idx="6">
                  <c:v>3.3432929515838623</c:v>
                </c:pt>
                <c:pt idx="7">
                  <c:v>3.3436789512634277</c:v>
                </c:pt>
                <c:pt idx="8">
                  <c:v>3.209364175796509</c:v>
                </c:pt>
                <c:pt idx="9">
                  <c:v>3.0580711364746094</c:v>
                </c:pt>
                <c:pt idx="10">
                  <c:v>2.8569531440734863</c:v>
                </c:pt>
                <c:pt idx="11">
                  <c:v>3.0603015422821045</c:v>
                </c:pt>
                <c:pt idx="12">
                  <c:v>2.948946237564087</c:v>
                </c:pt>
                <c:pt idx="13">
                  <c:v>2.738079309463501</c:v>
                </c:pt>
                <c:pt idx="14">
                  <c:v>2.4881649017333984</c:v>
                </c:pt>
                <c:pt idx="15">
                  <c:v>2.800941228866577</c:v>
                </c:pt>
                <c:pt idx="16">
                  <c:v>2.853182315826416</c:v>
                </c:pt>
                <c:pt idx="17">
                  <c:v>2.831165313720703</c:v>
                </c:pt>
                <c:pt idx="18">
                  <c:v>2.8014109134674072</c:v>
                </c:pt>
                <c:pt idx="19">
                  <c:v>2.7488296031951904</c:v>
                </c:pt>
                <c:pt idx="20">
                  <c:v>2.731598377227783</c:v>
                </c:pt>
                <c:pt idx="21">
                  <c:v>2.795264959335327</c:v>
                </c:pt>
                <c:pt idx="22">
                  <c:v>2.7616214752197266</c:v>
                </c:pt>
                <c:pt idx="23">
                  <c:v>2.760545253753662</c:v>
                </c:pt>
                <c:pt idx="24">
                  <c:v>3.019007921218872</c:v>
                </c:pt>
                <c:pt idx="25">
                  <c:v>3.162217378616333</c:v>
                </c:pt>
                <c:pt idx="26">
                  <c:v>3.2263829708099365</c:v>
                </c:pt>
                <c:pt idx="27">
                  <c:v>3.253770589828491</c:v>
                </c:pt>
              </c:numCache>
            </c:numRef>
          </c:val>
          <c:smooth val="0"/>
        </c:ser>
        <c:marker val="1"/>
        <c:axId val="23895494"/>
        <c:axId val="13732855"/>
      </c:lineChart>
      <c:dateAx>
        <c:axId val="2389549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732855"/>
        <c:crosses val="autoZero"/>
        <c:auto val="0"/>
        <c:baseTimeUnit val="days"/>
        <c:majorUnit val="2"/>
        <c:majorTimeUnit val="days"/>
        <c:minorUnit val="1"/>
        <c:minorTimeUnit val="days"/>
        <c:noMultiLvlLbl val="0"/>
      </c:dateAx>
      <c:valAx>
        <c:axId val="1373285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895494"/>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B!$AY$13:$AY$40</c:f>
              <c:numCache>
                <c:ptCount val="28"/>
                <c:pt idx="0">
                  <c:v>3.049999952316284</c:v>
                </c:pt>
                <c:pt idx="1">
                  <c:v>3.05086088180542</c:v>
                </c:pt>
                <c:pt idx="2">
                  <c:v>3.0808486938476562</c:v>
                </c:pt>
                <c:pt idx="3">
                  <c:v>3.083353042602539</c:v>
                </c:pt>
                <c:pt idx="4">
                  <c:v>2.732081413269043</c:v>
                </c:pt>
                <c:pt idx="5">
                  <c:v>2.8632900714874268</c:v>
                </c:pt>
                <c:pt idx="6">
                  <c:v>2.9080584049224854</c:v>
                </c:pt>
                <c:pt idx="7">
                  <c:v>2.9148545265197754</c:v>
                </c:pt>
                <c:pt idx="8">
                  <c:v>2.877044916152954</c:v>
                </c:pt>
                <c:pt idx="9">
                  <c:v>2.8178815841674805</c:v>
                </c:pt>
                <c:pt idx="10">
                  <c:v>2.7071921825408936</c:v>
                </c:pt>
                <c:pt idx="11">
                  <c:v>2.664353370666504</c:v>
                </c:pt>
                <c:pt idx="12">
                  <c:v>2.663968324661255</c:v>
                </c:pt>
                <c:pt idx="13">
                  <c:v>2.445770025253296</c:v>
                </c:pt>
                <c:pt idx="14">
                  <c:v>2.2317023277282715</c:v>
                </c:pt>
                <c:pt idx="15">
                  <c:v>2.2987868785858154</c:v>
                </c:pt>
                <c:pt idx="16">
                  <c:v>2.4142673015594482</c:v>
                </c:pt>
                <c:pt idx="17">
                  <c:v>2.3831629753112793</c:v>
                </c:pt>
                <c:pt idx="18">
                  <c:v>2.1762053966522217</c:v>
                </c:pt>
                <c:pt idx="19">
                  <c:v>2.053337574005127</c:v>
                </c:pt>
                <c:pt idx="20">
                  <c:v>2.205559492111206</c:v>
                </c:pt>
                <c:pt idx="21">
                  <c:v>2.3445873260498047</c:v>
                </c:pt>
                <c:pt idx="22">
                  <c:v>2.33516526222229</c:v>
                </c:pt>
                <c:pt idx="23">
                  <c:v>2.354151964187622</c:v>
                </c:pt>
                <c:pt idx="24">
                  <c:v>2.3837428092956543</c:v>
                </c:pt>
                <c:pt idx="25">
                  <c:v>2.3910303115844727</c:v>
                </c:pt>
                <c:pt idx="26">
                  <c:v>2.545654773712158</c:v>
                </c:pt>
                <c:pt idx="27">
                  <c:v>2.769212245941162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A!$AY$13:$AY$40</c:f>
              <c:numCache>
                <c:ptCount val="28"/>
                <c:pt idx="0">
                  <c:v>3.049999952316284</c:v>
                </c:pt>
                <c:pt idx="1">
                  <c:v>3.05086088180542</c:v>
                </c:pt>
                <c:pt idx="2">
                  <c:v>3.0808486938476562</c:v>
                </c:pt>
                <c:pt idx="3">
                  <c:v>3.083353042602539</c:v>
                </c:pt>
                <c:pt idx="4">
                  <c:v>2.732081413269043</c:v>
                </c:pt>
                <c:pt idx="5">
                  <c:v>2.8632900714874268</c:v>
                </c:pt>
                <c:pt idx="6">
                  <c:v>2.9080584049224854</c:v>
                </c:pt>
                <c:pt idx="7">
                  <c:v>2.9148545265197754</c:v>
                </c:pt>
                <c:pt idx="8">
                  <c:v>2.877044916152954</c:v>
                </c:pt>
                <c:pt idx="9">
                  <c:v>2.8178815841674805</c:v>
                </c:pt>
                <c:pt idx="10">
                  <c:v>2.7071921825408936</c:v>
                </c:pt>
                <c:pt idx="11">
                  <c:v>2.664353370666504</c:v>
                </c:pt>
                <c:pt idx="12">
                  <c:v>2.663968324661255</c:v>
                </c:pt>
                <c:pt idx="13">
                  <c:v>2.445770025253296</c:v>
                </c:pt>
                <c:pt idx="14">
                  <c:v>2.2317023277282715</c:v>
                </c:pt>
                <c:pt idx="15">
                  <c:v>2.2987868785858154</c:v>
                </c:pt>
                <c:pt idx="16">
                  <c:v>2.4142673015594482</c:v>
                </c:pt>
                <c:pt idx="17">
                  <c:v>2.3831629753112793</c:v>
                </c:pt>
                <c:pt idx="18">
                  <c:v>2.1762053966522217</c:v>
                </c:pt>
                <c:pt idx="19">
                  <c:v>2.053337574005127</c:v>
                </c:pt>
                <c:pt idx="20">
                  <c:v>2.205559492111206</c:v>
                </c:pt>
                <c:pt idx="21">
                  <c:v>2.3445873260498047</c:v>
                </c:pt>
                <c:pt idx="22">
                  <c:v>2.33516526222229</c:v>
                </c:pt>
                <c:pt idx="23">
                  <c:v>2.354151964187622</c:v>
                </c:pt>
                <c:pt idx="24">
                  <c:v>2.3837428092956543</c:v>
                </c:pt>
                <c:pt idx="25">
                  <c:v>2.3910303115844727</c:v>
                </c:pt>
                <c:pt idx="26">
                  <c:v>2.545654773712158</c:v>
                </c:pt>
                <c:pt idx="27">
                  <c:v>2.769212245941162</c:v>
                </c:pt>
              </c:numCache>
            </c:numRef>
          </c:val>
          <c:smooth val="0"/>
        </c:ser>
        <c:marker val="1"/>
        <c:axId val="56486832"/>
        <c:axId val="38619441"/>
      </c:lineChart>
      <c:dateAx>
        <c:axId val="5648683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619441"/>
        <c:crosses val="autoZero"/>
        <c:auto val="0"/>
        <c:baseTimeUnit val="days"/>
        <c:majorUnit val="2"/>
        <c:majorTimeUnit val="days"/>
        <c:minorUnit val="1"/>
        <c:minorTimeUnit val="days"/>
        <c:noMultiLvlLbl val="0"/>
      </c:dateAx>
      <c:valAx>
        <c:axId val="3861944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86832"/>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B!$AZ$13:$AZ$40</c:f>
              <c:numCache>
                <c:ptCount val="28"/>
                <c:pt idx="0">
                  <c:v>3.109999895095825</c:v>
                </c:pt>
                <c:pt idx="1">
                  <c:v>3.3906781673431396</c:v>
                </c:pt>
                <c:pt idx="2">
                  <c:v>3.4200127124786377</c:v>
                </c:pt>
                <c:pt idx="3">
                  <c:v>3.4510934352874756</c:v>
                </c:pt>
                <c:pt idx="4">
                  <c:v>3.515310287475586</c:v>
                </c:pt>
                <c:pt idx="5">
                  <c:v>3.522723436355591</c:v>
                </c:pt>
                <c:pt idx="6">
                  <c:v>3.4830658435821533</c:v>
                </c:pt>
                <c:pt idx="7">
                  <c:v>3.4232823848724365</c:v>
                </c:pt>
                <c:pt idx="8">
                  <c:v>3.378960609436035</c:v>
                </c:pt>
                <c:pt idx="9">
                  <c:v>3.2083001136779785</c:v>
                </c:pt>
                <c:pt idx="10">
                  <c:v>3.158083438873291</c:v>
                </c:pt>
                <c:pt idx="11">
                  <c:v>3.025103807449341</c:v>
                </c:pt>
                <c:pt idx="12">
                  <c:v>2.994107961654663</c:v>
                </c:pt>
                <c:pt idx="13">
                  <c:v>3.063472270965576</c:v>
                </c:pt>
                <c:pt idx="14">
                  <c:v>3.0478646755218506</c:v>
                </c:pt>
                <c:pt idx="15">
                  <c:v>3.07487154006958</c:v>
                </c:pt>
                <c:pt idx="16">
                  <c:v>3.0814828872680664</c:v>
                </c:pt>
                <c:pt idx="17">
                  <c:v>2.959141492843628</c:v>
                </c:pt>
                <c:pt idx="18">
                  <c:v>2.807023286819458</c:v>
                </c:pt>
                <c:pt idx="19">
                  <c:v>2.8991153240203857</c:v>
                </c:pt>
                <c:pt idx="20">
                  <c:v>2.9156200885772705</c:v>
                </c:pt>
                <c:pt idx="21">
                  <c:v>2.919321060180664</c:v>
                </c:pt>
                <c:pt idx="22">
                  <c:v>2.8965377807617188</c:v>
                </c:pt>
                <c:pt idx="23">
                  <c:v>2.8084168434143066</c:v>
                </c:pt>
                <c:pt idx="24">
                  <c:v>2.698594808578491</c:v>
                </c:pt>
                <c:pt idx="25">
                  <c:v>2.6608352661132812</c:v>
                </c:pt>
                <c:pt idx="26">
                  <c:v>2.6378419399261475</c:v>
                </c:pt>
                <c:pt idx="27">
                  <c:v>2.4558184146881104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A!$AZ$13:$AZ$40</c:f>
              <c:numCache>
                <c:ptCount val="28"/>
                <c:pt idx="0">
                  <c:v>3.109999895095825</c:v>
                </c:pt>
                <c:pt idx="1">
                  <c:v>3.3906781673431396</c:v>
                </c:pt>
                <c:pt idx="2">
                  <c:v>3.4200127124786377</c:v>
                </c:pt>
                <c:pt idx="3">
                  <c:v>3.4510934352874756</c:v>
                </c:pt>
                <c:pt idx="4">
                  <c:v>3.515310287475586</c:v>
                </c:pt>
                <c:pt idx="5">
                  <c:v>3.522723436355591</c:v>
                </c:pt>
                <c:pt idx="6">
                  <c:v>3.4830658435821533</c:v>
                </c:pt>
                <c:pt idx="7">
                  <c:v>3.4232823848724365</c:v>
                </c:pt>
                <c:pt idx="8">
                  <c:v>3.378960609436035</c:v>
                </c:pt>
                <c:pt idx="9">
                  <c:v>3.2083001136779785</c:v>
                </c:pt>
                <c:pt idx="10">
                  <c:v>3.158083438873291</c:v>
                </c:pt>
                <c:pt idx="11">
                  <c:v>3.025103807449341</c:v>
                </c:pt>
                <c:pt idx="12">
                  <c:v>2.994107961654663</c:v>
                </c:pt>
                <c:pt idx="13">
                  <c:v>3.063472270965576</c:v>
                </c:pt>
                <c:pt idx="14">
                  <c:v>3.0478646755218506</c:v>
                </c:pt>
                <c:pt idx="15">
                  <c:v>3.07487154006958</c:v>
                </c:pt>
                <c:pt idx="16">
                  <c:v>3.0814828872680664</c:v>
                </c:pt>
                <c:pt idx="17">
                  <c:v>2.959141492843628</c:v>
                </c:pt>
                <c:pt idx="18">
                  <c:v>2.807023286819458</c:v>
                </c:pt>
                <c:pt idx="19">
                  <c:v>2.8991153240203857</c:v>
                </c:pt>
                <c:pt idx="20">
                  <c:v>2.9156200885772705</c:v>
                </c:pt>
                <c:pt idx="21">
                  <c:v>2.919321060180664</c:v>
                </c:pt>
                <c:pt idx="22">
                  <c:v>2.8965377807617188</c:v>
                </c:pt>
                <c:pt idx="23">
                  <c:v>2.8084168434143066</c:v>
                </c:pt>
                <c:pt idx="24">
                  <c:v>2.698594808578491</c:v>
                </c:pt>
                <c:pt idx="25">
                  <c:v>2.6608352661132812</c:v>
                </c:pt>
                <c:pt idx="26">
                  <c:v>2.6378419399261475</c:v>
                </c:pt>
                <c:pt idx="27">
                  <c:v>2.4558184146881104</c:v>
                </c:pt>
              </c:numCache>
            </c:numRef>
          </c:val>
          <c:smooth val="0"/>
        </c:ser>
        <c:marker val="1"/>
        <c:axId val="12030650"/>
        <c:axId val="41166987"/>
      </c:lineChart>
      <c:dateAx>
        <c:axId val="1203065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1166987"/>
        <c:crosses val="autoZero"/>
        <c:auto val="0"/>
        <c:baseTimeUnit val="days"/>
        <c:majorUnit val="2"/>
        <c:majorTimeUnit val="days"/>
        <c:minorUnit val="1"/>
        <c:minorTimeUnit val="days"/>
        <c:noMultiLvlLbl val="0"/>
      </c:dateAx>
      <c:valAx>
        <c:axId val="4116698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030650"/>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7905"/>
          <c:h val="0.828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B!$BA$13:$BA$40</c:f>
              <c:numCache>
                <c:ptCount val="28"/>
                <c:pt idx="0">
                  <c:v>3.319999933242798</c:v>
                </c:pt>
                <c:pt idx="1">
                  <c:v>3.2976248264312744</c:v>
                </c:pt>
                <c:pt idx="2">
                  <c:v>3.2641091346740723</c:v>
                </c:pt>
                <c:pt idx="3">
                  <c:v>3.2405855655670166</c:v>
                </c:pt>
                <c:pt idx="4">
                  <c:v>3.2182910442352295</c:v>
                </c:pt>
                <c:pt idx="5">
                  <c:v>3.197834014892578</c:v>
                </c:pt>
                <c:pt idx="6">
                  <c:v>3.1255483627319336</c:v>
                </c:pt>
                <c:pt idx="7">
                  <c:v>3.0841920375823975</c:v>
                </c:pt>
                <c:pt idx="8">
                  <c:v>3.0741944313049316</c:v>
                </c:pt>
                <c:pt idx="9">
                  <c:v>3.069904088973999</c:v>
                </c:pt>
                <c:pt idx="10">
                  <c:v>3.060328483581543</c:v>
                </c:pt>
                <c:pt idx="11">
                  <c:v>3.0334391593933105</c:v>
                </c:pt>
                <c:pt idx="12">
                  <c:v>3.011899948120117</c:v>
                </c:pt>
                <c:pt idx="13">
                  <c:v>2.9815597534179688</c:v>
                </c:pt>
                <c:pt idx="14">
                  <c:v>2.9496781826019287</c:v>
                </c:pt>
                <c:pt idx="15">
                  <c:v>2.911191701889038</c:v>
                </c:pt>
                <c:pt idx="16">
                  <c:v>2.8566296100616455</c:v>
                </c:pt>
                <c:pt idx="17">
                  <c:v>2.796830415725708</c:v>
                </c:pt>
                <c:pt idx="18">
                  <c:v>2.7476024627685547</c:v>
                </c:pt>
                <c:pt idx="19">
                  <c:v>2.7067229747772217</c:v>
                </c:pt>
                <c:pt idx="20">
                  <c:v>2.660954475402832</c:v>
                </c:pt>
                <c:pt idx="21">
                  <c:v>2.606302261352539</c:v>
                </c:pt>
                <c:pt idx="22">
                  <c:v>2.55794095993042</c:v>
                </c:pt>
                <c:pt idx="23">
                  <c:v>2.5252649784088135</c:v>
                </c:pt>
                <c:pt idx="24">
                  <c:v>2.501526355743408</c:v>
                </c:pt>
                <c:pt idx="25">
                  <c:v>2.4843075275421143</c:v>
                </c:pt>
                <c:pt idx="26">
                  <c:v>2.469731330871582</c:v>
                </c:pt>
                <c:pt idx="27">
                  <c:v>2.458477020263672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A!$BA$13:$BA$40</c:f>
              <c:numCache>
                <c:ptCount val="28"/>
                <c:pt idx="0">
                  <c:v>3.319999933242798</c:v>
                </c:pt>
                <c:pt idx="1">
                  <c:v>3.2976248264312744</c:v>
                </c:pt>
                <c:pt idx="2">
                  <c:v>3.2641091346740723</c:v>
                </c:pt>
                <c:pt idx="3">
                  <c:v>3.2405855655670166</c:v>
                </c:pt>
                <c:pt idx="4">
                  <c:v>3.2182910442352295</c:v>
                </c:pt>
                <c:pt idx="5">
                  <c:v>3.197834014892578</c:v>
                </c:pt>
                <c:pt idx="6">
                  <c:v>3.1255483627319336</c:v>
                </c:pt>
                <c:pt idx="7">
                  <c:v>3.0841920375823975</c:v>
                </c:pt>
                <c:pt idx="8">
                  <c:v>3.0741944313049316</c:v>
                </c:pt>
                <c:pt idx="9">
                  <c:v>3.069904088973999</c:v>
                </c:pt>
                <c:pt idx="10">
                  <c:v>3.060328483581543</c:v>
                </c:pt>
                <c:pt idx="11">
                  <c:v>3.0334391593933105</c:v>
                </c:pt>
                <c:pt idx="12">
                  <c:v>3.011899948120117</c:v>
                </c:pt>
                <c:pt idx="13">
                  <c:v>2.9815597534179688</c:v>
                </c:pt>
                <c:pt idx="14">
                  <c:v>2.9496781826019287</c:v>
                </c:pt>
                <c:pt idx="15">
                  <c:v>2.911191701889038</c:v>
                </c:pt>
                <c:pt idx="16">
                  <c:v>2.8566296100616455</c:v>
                </c:pt>
                <c:pt idx="17">
                  <c:v>2.796830415725708</c:v>
                </c:pt>
                <c:pt idx="18">
                  <c:v>2.7476024627685547</c:v>
                </c:pt>
                <c:pt idx="19">
                  <c:v>2.7067229747772217</c:v>
                </c:pt>
                <c:pt idx="20">
                  <c:v>2.660954475402832</c:v>
                </c:pt>
                <c:pt idx="21">
                  <c:v>2.606302261352539</c:v>
                </c:pt>
                <c:pt idx="22">
                  <c:v>2.55794095993042</c:v>
                </c:pt>
                <c:pt idx="23">
                  <c:v>2.5252649784088135</c:v>
                </c:pt>
                <c:pt idx="24">
                  <c:v>2.501526355743408</c:v>
                </c:pt>
                <c:pt idx="25">
                  <c:v>2.4843075275421143</c:v>
                </c:pt>
                <c:pt idx="26">
                  <c:v>2.469731330871582</c:v>
                </c:pt>
                <c:pt idx="27">
                  <c:v>2.458477020263672</c:v>
                </c:pt>
              </c:numCache>
            </c:numRef>
          </c:val>
          <c:smooth val="0"/>
        </c:ser>
        <c:marker val="1"/>
        <c:axId val="34958564"/>
        <c:axId val="46191621"/>
      </c:lineChart>
      <c:dateAx>
        <c:axId val="3495856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191621"/>
        <c:crosses val="autoZero"/>
        <c:auto val="0"/>
        <c:baseTimeUnit val="days"/>
        <c:majorUnit val="2"/>
        <c:majorTimeUnit val="days"/>
        <c:minorUnit val="1"/>
        <c:minorTimeUnit val="days"/>
        <c:noMultiLvlLbl val="0"/>
      </c:dateAx>
      <c:valAx>
        <c:axId val="4619162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958564"/>
        <c:crossesAt val="1"/>
        <c:crossBetween val="between"/>
        <c:dispUnits/>
      </c:valAx>
      <c:spPr>
        <a:solidFill>
          <a:srgbClr val="FFFFFF"/>
        </a:solidFill>
        <a:ln w="3175">
          <a:noFill/>
        </a:ln>
      </c:spPr>
    </c:plotArea>
    <c:legend>
      <c:legendPos val="r"/>
      <c:layout>
        <c:manualLayout>
          <c:xMode val="edge"/>
          <c:yMode val="edge"/>
          <c:x val="0.8405"/>
          <c:y val="0.4885"/>
          <c:w val="0.152"/>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B!$G$13:$G$40</c:f>
              <c:numCache>
                <c:ptCount val="28"/>
                <c:pt idx="0">
                  <c:v>707</c:v>
                </c:pt>
                <c:pt idx="1">
                  <c:v>706.2340698242188</c:v>
                </c:pt>
                <c:pt idx="2">
                  <c:v>707.0758056640625</c:v>
                </c:pt>
                <c:pt idx="3">
                  <c:v>704.0256958007812</c:v>
                </c:pt>
                <c:pt idx="4">
                  <c:v>700.68994140625</c:v>
                </c:pt>
                <c:pt idx="5">
                  <c:v>698.6704711914062</c:v>
                </c:pt>
                <c:pt idx="6">
                  <c:v>698.4769287109375</c:v>
                </c:pt>
                <c:pt idx="7">
                  <c:v>698.0240478515625</c:v>
                </c:pt>
                <c:pt idx="8">
                  <c:v>695.8217163085938</c:v>
                </c:pt>
                <c:pt idx="9">
                  <c:v>695.7403564453125</c:v>
                </c:pt>
                <c:pt idx="10">
                  <c:v>696.8307495117188</c:v>
                </c:pt>
                <c:pt idx="11">
                  <c:v>697.6109619140625</c:v>
                </c:pt>
                <c:pt idx="12">
                  <c:v>697.9571533203125</c:v>
                </c:pt>
                <c:pt idx="13">
                  <c:v>698.3692016601562</c:v>
                </c:pt>
                <c:pt idx="14">
                  <c:v>698.8055419921875</c:v>
                </c:pt>
                <c:pt idx="15">
                  <c:v>698.9261474609375</c:v>
                </c:pt>
                <c:pt idx="16">
                  <c:v>699.5057373046875</c:v>
                </c:pt>
                <c:pt idx="17">
                  <c:v>700.6832885742188</c:v>
                </c:pt>
                <c:pt idx="18">
                  <c:v>701.9118041992188</c:v>
                </c:pt>
                <c:pt idx="19">
                  <c:v>703.0348510742188</c:v>
                </c:pt>
                <c:pt idx="20">
                  <c:v>703.8969116210938</c:v>
                </c:pt>
                <c:pt idx="21">
                  <c:v>704.556884765625</c:v>
                </c:pt>
                <c:pt idx="22">
                  <c:v>705.04296875</c:v>
                </c:pt>
                <c:pt idx="23">
                  <c:v>705.29638671875</c:v>
                </c:pt>
                <c:pt idx="24">
                  <c:v>705.3143310546875</c:v>
                </c:pt>
                <c:pt idx="25">
                  <c:v>705.1931762695312</c:v>
                </c:pt>
                <c:pt idx="26">
                  <c:v>704.9056396484375</c:v>
                </c:pt>
                <c:pt idx="27">
                  <c:v>704.496826171875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A!$G$13:$G$40</c:f>
              <c:numCache>
                <c:ptCount val="28"/>
                <c:pt idx="0">
                  <c:v>707</c:v>
                </c:pt>
                <c:pt idx="1">
                  <c:v>706.2340698242188</c:v>
                </c:pt>
                <c:pt idx="2">
                  <c:v>707.0758056640625</c:v>
                </c:pt>
                <c:pt idx="3">
                  <c:v>704.0256958007812</c:v>
                </c:pt>
                <c:pt idx="4">
                  <c:v>700.68994140625</c:v>
                </c:pt>
                <c:pt idx="5">
                  <c:v>698.6704711914062</c:v>
                </c:pt>
                <c:pt idx="6">
                  <c:v>698.4769287109375</c:v>
                </c:pt>
                <c:pt idx="7">
                  <c:v>698.0240478515625</c:v>
                </c:pt>
                <c:pt idx="8">
                  <c:v>695.8217163085938</c:v>
                </c:pt>
                <c:pt idx="9">
                  <c:v>695.7403564453125</c:v>
                </c:pt>
                <c:pt idx="10">
                  <c:v>696.8307495117188</c:v>
                </c:pt>
                <c:pt idx="11">
                  <c:v>697.6067504882812</c:v>
                </c:pt>
                <c:pt idx="12">
                  <c:v>697.6566772460938</c:v>
                </c:pt>
                <c:pt idx="13">
                  <c:v>696.8912353515625</c:v>
                </c:pt>
                <c:pt idx="14">
                  <c:v>695.5383911132812</c:v>
                </c:pt>
                <c:pt idx="15">
                  <c:v>693.9017333984375</c:v>
                </c:pt>
                <c:pt idx="16">
                  <c:v>692.9242553710938</c:v>
                </c:pt>
                <c:pt idx="17">
                  <c:v>692.5865478515625</c:v>
                </c:pt>
                <c:pt idx="18">
                  <c:v>692.5436401367188</c:v>
                </c:pt>
                <c:pt idx="19">
                  <c:v>692.6862182617188</c:v>
                </c:pt>
                <c:pt idx="20">
                  <c:v>692.7447509765625</c:v>
                </c:pt>
                <c:pt idx="21">
                  <c:v>692.5127563476562</c:v>
                </c:pt>
                <c:pt idx="22">
                  <c:v>691.7714233398438</c:v>
                </c:pt>
                <c:pt idx="23">
                  <c:v>690.8504028320312</c:v>
                </c:pt>
                <c:pt idx="24">
                  <c:v>690.18359375</c:v>
                </c:pt>
                <c:pt idx="25">
                  <c:v>689.4796142578125</c:v>
                </c:pt>
                <c:pt idx="26">
                  <c:v>688.591064453125</c:v>
                </c:pt>
                <c:pt idx="27">
                  <c:v>687.6641235351562</c:v>
                </c:pt>
              </c:numCache>
            </c:numRef>
          </c:val>
          <c:smooth val="0"/>
        </c:ser>
        <c:marker val="1"/>
        <c:axId val="49114068"/>
        <c:axId val="39373429"/>
      </c:lineChart>
      <c:dateAx>
        <c:axId val="4911406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373429"/>
        <c:crosses val="autoZero"/>
        <c:auto val="0"/>
        <c:baseTimeUnit val="days"/>
        <c:majorUnit val="2"/>
        <c:majorTimeUnit val="days"/>
        <c:minorUnit val="1"/>
        <c:minorTimeUnit val="days"/>
        <c:noMultiLvlLbl val="0"/>
      </c:dateAx>
      <c:valAx>
        <c:axId val="3937342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114068"/>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B!$H$13:$H$40</c:f>
              <c:numCache>
                <c:ptCount val="28"/>
                <c:pt idx="0">
                  <c:v>652</c:v>
                </c:pt>
                <c:pt idx="1">
                  <c:v>652.7206420898438</c:v>
                </c:pt>
                <c:pt idx="2">
                  <c:v>653.0592651367188</c:v>
                </c:pt>
                <c:pt idx="3">
                  <c:v>653.3220825195312</c:v>
                </c:pt>
                <c:pt idx="4">
                  <c:v>653.5341186523438</c:v>
                </c:pt>
                <c:pt idx="5">
                  <c:v>653.9786987304688</c:v>
                </c:pt>
                <c:pt idx="6">
                  <c:v>654.3008422851562</c:v>
                </c:pt>
                <c:pt idx="7">
                  <c:v>654.4072875976562</c:v>
                </c:pt>
                <c:pt idx="8">
                  <c:v>654.40771484375</c:v>
                </c:pt>
                <c:pt idx="9">
                  <c:v>654.5079956054688</c:v>
                </c:pt>
                <c:pt idx="10">
                  <c:v>654.7843627929688</c:v>
                </c:pt>
                <c:pt idx="11">
                  <c:v>655.065185546875</c:v>
                </c:pt>
                <c:pt idx="12">
                  <c:v>655.3067016601562</c:v>
                </c:pt>
                <c:pt idx="13">
                  <c:v>655.5399169921875</c:v>
                </c:pt>
                <c:pt idx="14">
                  <c:v>655.7916259765625</c:v>
                </c:pt>
                <c:pt idx="15">
                  <c:v>656.0511474609375</c:v>
                </c:pt>
                <c:pt idx="16">
                  <c:v>656.3057250976562</c:v>
                </c:pt>
                <c:pt idx="17">
                  <c:v>656.5667114257812</c:v>
                </c:pt>
                <c:pt idx="18">
                  <c:v>656.8490600585938</c:v>
                </c:pt>
                <c:pt idx="19">
                  <c:v>657.0867309570312</c:v>
                </c:pt>
                <c:pt idx="20">
                  <c:v>657.3265380859375</c:v>
                </c:pt>
                <c:pt idx="21">
                  <c:v>657.6123046875</c:v>
                </c:pt>
                <c:pt idx="22">
                  <c:v>657.91796875</c:v>
                </c:pt>
                <c:pt idx="23">
                  <c:v>658.1632690429688</c:v>
                </c:pt>
                <c:pt idx="24">
                  <c:v>658.2774658203125</c:v>
                </c:pt>
                <c:pt idx="25">
                  <c:v>658.3624877929688</c:v>
                </c:pt>
                <c:pt idx="26">
                  <c:v>658.4556274414062</c:v>
                </c:pt>
                <c:pt idx="27">
                  <c:v>658.5418701171875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A!$H$13:$H$40</c:f>
              <c:numCache>
                <c:ptCount val="28"/>
                <c:pt idx="0">
                  <c:v>652</c:v>
                </c:pt>
                <c:pt idx="1">
                  <c:v>652.7206420898438</c:v>
                </c:pt>
                <c:pt idx="2">
                  <c:v>653.0592651367188</c:v>
                </c:pt>
                <c:pt idx="3">
                  <c:v>653.3220825195312</c:v>
                </c:pt>
                <c:pt idx="4">
                  <c:v>653.5341186523438</c:v>
                </c:pt>
                <c:pt idx="5">
                  <c:v>653.9786987304688</c:v>
                </c:pt>
                <c:pt idx="6">
                  <c:v>654.3008422851562</c:v>
                </c:pt>
                <c:pt idx="7">
                  <c:v>654.4072875976562</c:v>
                </c:pt>
                <c:pt idx="8">
                  <c:v>654.40771484375</c:v>
                </c:pt>
                <c:pt idx="9">
                  <c:v>654.5079956054688</c:v>
                </c:pt>
                <c:pt idx="10">
                  <c:v>654.7843627929688</c:v>
                </c:pt>
                <c:pt idx="11">
                  <c:v>655.065185546875</c:v>
                </c:pt>
                <c:pt idx="12">
                  <c:v>655.305908203125</c:v>
                </c:pt>
                <c:pt idx="13">
                  <c:v>655.5346069335938</c:v>
                </c:pt>
                <c:pt idx="14">
                  <c:v>655.7724609375</c:v>
                </c:pt>
                <c:pt idx="15">
                  <c:v>656.0070190429688</c:v>
                </c:pt>
                <c:pt idx="16">
                  <c:v>656.2274169921875</c:v>
                </c:pt>
                <c:pt idx="17">
                  <c:v>656.445068359375</c:v>
                </c:pt>
                <c:pt idx="18">
                  <c:v>656.6729736328125</c:v>
                </c:pt>
                <c:pt idx="19">
                  <c:v>656.860107421875</c:v>
                </c:pt>
                <c:pt idx="20">
                  <c:v>657.0454711914062</c:v>
                </c:pt>
                <c:pt idx="21">
                  <c:v>657.2623291015625</c:v>
                </c:pt>
                <c:pt idx="22">
                  <c:v>657.4883422851562</c:v>
                </c:pt>
                <c:pt idx="23">
                  <c:v>657.6640014648438</c:v>
                </c:pt>
                <c:pt idx="24">
                  <c:v>657.7435913085938</c:v>
                </c:pt>
                <c:pt idx="25">
                  <c:v>657.8016967773438</c:v>
                </c:pt>
                <c:pt idx="26">
                  <c:v>657.8639526367188</c:v>
                </c:pt>
                <c:pt idx="27">
                  <c:v>657.9203491210938</c:v>
                </c:pt>
              </c:numCache>
            </c:numRef>
          </c:val>
          <c:smooth val="0"/>
        </c:ser>
        <c:marker val="1"/>
        <c:axId val="18816542"/>
        <c:axId val="35131151"/>
      </c:lineChart>
      <c:dateAx>
        <c:axId val="1881654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131151"/>
        <c:crosses val="autoZero"/>
        <c:auto val="0"/>
        <c:baseTimeUnit val="days"/>
        <c:majorUnit val="2"/>
        <c:majorTimeUnit val="days"/>
        <c:minorUnit val="1"/>
        <c:minorTimeUnit val="days"/>
        <c:noMultiLvlLbl val="0"/>
      </c:dateAx>
      <c:valAx>
        <c:axId val="3513115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816542"/>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B!$J$13:$J$40</c:f>
              <c:numCache>
                <c:ptCount val="28"/>
                <c:pt idx="0">
                  <c:v>695</c:v>
                </c:pt>
                <c:pt idx="1">
                  <c:v>695</c:v>
                </c:pt>
                <c:pt idx="2">
                  <c:v>695.0003051757812</c:v>
                </c:pt>
                <c:pt idx="3">
                  <c:v>696.1414184570312</c:v>
                </c:pt>
                <c:pt idx="4">
                  <c:v>703.9085083007812</c:v>
                </c:pt>
                <c:pt idx="5">
                  <c:v>702.7615356445312</c:v>
                </c:pt>
                <c:pt idx="6">
                  <c:v>701.6768798828125</c:v>
                </c:pt>
                <c:pt idx="7">
                  <c:v>701.2528076171875</c:v>
                </c:pt>
                <c:pt idx="8">
                  <c:v>700.6532592773438</c:v>
                </c:pt>
                <c:pt idx="9">
                  <c:v>700.0665283203125</c:v>
                </c:pt>
                <c:pt idx="10">
                  <c:v>699.5996704101562</c:v>
                </c:pt>
                <c:pt idx="11">
                  <c:v>699.3011474609375</c:v>
                </c:pt>
                <c:pt idx="12">
                  <c:v>699.0639038085938</c:v>
                </c:pt>
                <c:pt idx="13">
                  <c:v>698.9194946289062</c:v>
                </c:pt>
                <c:pt idx="14">
                  <c:v>698.8702392578125</c:v>
                </c:pt>
                <c:pt idx="15">
                  <c:v>698.8695678710938</c:v>
                </c:pt>
                <c:pt idx="16">
                  <c:v>698.9149169921875</c:v>
                </c:pt>
                <c:pt idx="17">
                  <c:v>699.0964965820312</c:v>
                </c:pt>
                <c:pt idx="18">
                  <c:v>699.3765258789062</c:v>
                </c:pt>
                <c:pt idx="19">
                  <c:v>699.8727416992188</c:v>
                </c:pt>
                <c:pt idx="20">
                  <c:v>700.4506225585938</c:v>
                </c:pt>
                <c:pt idx="21">
                  <c:v>700.97900390625</c:v>
                </c:pt>
                <c:pt idx="22">
                  <c:v>701.5128173828125</c:v>
                </c:pt>
                <c:pt idx="23">
                  <c:v>702.0232543945312</c:v>
                </c:pt>
                <c:pt idx="24">
                  <c:v>702.4811401367188</c:v>
                </c:pt>
                <c:pt idx="25">
                  <c:v>702.8679809570312</c:v>
                </c:pt>
                <c:pt idx="26">
                  <c:v>703.1725463867188</c:v>
                </c:pt>
                <c:pt idx="27">
                  <c:v>703.3859252929688</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A!$J$13:$J$40</c:f>
              <c:numCache>
                <c:ptCount val="28"/>
                <c:pt idx="0">
                  <c:v>695</c:v>
                </c:pt>
                <c:pt idx="1">
                  <c:v>695</c:v>
                </c:pt>
                <c:pt idx="2">
                  <c:v>695.0003051757812</c:v>
                </c:pt>
                <c:pt idx="3">
                  <c:v>696.1414184570312</c:v>
                </c:pt>
                <c:pt idx="4">
                  <c:v>703.9085083007812</c:v>
                </c:pt>
                <c:pt idx="5">
                  <c:v>702.7615356445312</c:v>
                </c:pt>
                <c:pt idx="6">
                  <c:v>701.6768798828125</c:v>
                </c:pt>
                <c:pt idx="7">
                  <c:v>701.2528076171875</c:v>
                </c:pt>
                <c:pt idx="8">
                  <c:v>700.6532592773438</c:v>
                </c:pt>
                <c:pt idx="9">
                  <c:v>700.0665283203125</c:v>
                </c:pt>
                <c:pt idx="10">
                  <c:v>699.5996704101562</c:v>
                </c:pt>
                <c:pt idx="11">
                  <c:v>699.3011474609375</c:v>
                </c:pt>
                <c:pt idx="12">
                  <c:v>699.0425415039062</c:v>
                </c:pt>
                <c:pt idx="13">
                  <c:v>698.7651977539062</c:v>
                </c:pt>
                <c:pt idx="14">
                  <c:v>698.36279296875</c:v>
                </c:pt>
                <c:pt idx="15">
                  <c:v>697.7742919921875</c:v>
                </c:pt>
                <c:pt idx="16">
                  <c:v>697.062744140625</c:v>
                </c:pt>
                <c:pt idx="17">
                  <c:v>696.3926391601562</c:v>
                </c:pt>
                <c:pt idx="18">
                  <c:v>695.90380859375</c:v>
                </c:pt>
                <c:pt idx="19">
                  <c:v>695.3798217773438</c:v>
                </c:pt>
                <c:pt idx="20">
                  <c:v>694.9567260742188</c:v>
                </c:pt>
                <c:pt idx="21">
                  <c:v>694.6353759765625</c:v>
                </c:pt>
                <c:pt idx="22">
                  <c:v>694.2918701171875</c:v>
                </c:pt>
                <c:pt idx="23">
                  <c:v>693.8793334960938</c:v>
                </c:pt>
                <c:pt idx="24">
                  <c:v>693.4132080078125</c:v>
                </c:pt>
                <c:pt idx="25">
                  <c:v>692.9157104492188</c:v>
                </c:pt>
                <c:pt idx="26">
                  <c:v>692.3760986328125</c:v>
                </c:pt>
                <c:pt idx="27">
                  <c:v>691.7847290039062</c:v>
                </c:pt>
              </c:numCache>
            </c:numRef>
          </c:val>
          <c:smooth val="0"/>
        </c:ser>
        <c:marker val="1"/>
        <c:axId val="47744904"/>
        <c:axId val="27050953"/>
      </c:lineChart>
      <c:dateAx>
        <c:axId val="4774490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050953"/>
        <c:crosses val="autoZero"/>
        <c:auto val="0"/>
        <c:baseTimeUnit val="days"/>
        <c:majorUnit val="2"/>
        <c:majorTimeUnit val="days"/>
        <c:minorUnit val="1"/>
        <c:minorTimeUnit val="days"/>
        <c:noMultiLvlLbl val="0"/>
      </c:dateAx>
      <c:valAx>
        <c:axId val="2705095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744904"/>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B!$K$13:$K$40</c:f>
              <c:numCache>
                <c:ptCount val="28"/>
                <c:pt idx="0">
                  <c:v>673</c:v>
                </c:pt>
                <c:pt idx="1">
                  <c:v>674.9197387695312</c:v>
                </c:pt>
                <c:pt idx="2">
                  <c:v>675.4781494140625</c:v>
                </c:pt>
                <c:pt idx="3">
                  <c:v>675.1646728515625</c:v>
                </c:pt>
                <c:pt idx="4">
                  <c:v>676.3505859375</c:v>
                </c:pt>
                <c:pt idx="5">
                  <c:v>680.7330932617188</c:v>
                </c:pt>
                <c:pt idx="6">
                  <c:v>683.2844848632812</c:v>
                </c:pt>
                <c:pt idx="7">
                  <c:v>684.871337890625</c:v>
                </c:pt>
                <c:pt idx="8">
                  <c:v>688.9151000976562</c:v>
                </c:pt>
                <c:pt idx="9">
                  <c:v>693.4191284179688</c:v>
                </c:pt>
                <c:pt idx="10">
                  <c:v>699.1939086914062</c:v>
                </c:pt>
                <c:pt idx="11">
                  <c:v>701.9205932617188</c:v>
                </c:pt>
                <c:pt idx="12">
                  <c:v>704.9232177734375</c:v>
                </c:pt>
                <c:pt idx="13">
                  <c:v>707.0452270507812</c:v>
                </c:pt>
                <c:pt idx="14">
                  <c:v>708.33837890625</c:v>
                </c:pt>
                <c:pt idx="15">
                  <c:v>708.6693725585938</c:v>
                </c:pt>
                <c:pt idx="16">
                  <c:v>708.183349609375</c:v>
                </c:pt>
                <c:pt idx="17">
                  <c:v>707.2315673828125</c:v>
                </c:pt>
                <c:pt idx="18">
                  <c:v>706.2989501953125</c:v>
                </c:pt>
                <c:pt idx="19">
                  <c:v>705.1260375976562</c:v>
                </c:pt>
                <c:pt idx="20">
                  <c:v>704.0001831054688</c:v>
                </c:pt>
                <c:pt idx="21">
                  <c:v>703.1099243164062</c:v>
                </c:pt>
                <c:pt idx="22">
                  <c:v>702.3553466796875</c:v>
                </c:pt>
                <c:pt idx="23">
                  <c:v>701.7172241210938</c:v>
                </c:pt>
                <c:pt idx="24">
                  <c:v>701.1964111328125</c:v>
                </c:pt>
                <c:pt idx="25">
                  <c:v>700.7686157226562</c:v>
                </c:pt>
                <c:pt idx="26">
                  <c:v>700.4444580078125</c:v>
                </c:pt>
                <c:pt idx="27">
                  <c:v>700.2053833007812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A!$K$13:$K$40</c:f>
              <c:numCache>
                <c:ptCount val="28"/>
                <c:pt idx="0">
                  <c:v>673</c:v>
                </c:pt>
                <c:pt idx="1">
                  <c:v>674.9197387695312</c:v>
                </c:pt>
                <c:pt idx="2">
                  <c:v>675.4781494140625</c:v>
                </c:pt>
                <c:pt idx="3">
                  <c:v>675.1646728515625</c:v>
                </c:pt>
                <c:pt idx="4">
                  <c:v>676.3505859375</c:v>
                </c:pt>
                <c:pt idx="5">
                  <c:v>680.7330932617188</c:v>
                </c:pt>
                <c:pt idx="6">
                  <c:v>683.2844848632812</c:v>
                </c:pt>
                <c:pt idx="7">
                  <c:v>684.871337890625</c:v>
                </c:pt>
                <c:pt idx="8">
                  <c:v>688.9151000976562</c:v>
                </c:pt>
                <c:pt idx="9">
                  <c:v>693.4191284179688</c:v>
                </c:pt>
                <c:pt idx="10">
                  <c:v>699.1939086914062</c:v>
                </c:pt>
                <c:pt idx="11">
                  <c:v>701.9205932617188</c:v>
                </c:pt>
                <c:pt idx="12">
                  <c:v>704.9232177734375</c:v>
                </c:pt>
                <c:pt idx="13">
                  <c:v>707.0452270507812</c:v>
                </c:pt>
                <c:pt idx="14">
                  <c:v>708.33837890625</c:v>
                </c:pt>
                <c:pt idx="15">
                  <c:v>708.6693725585938</c:v>
                </c:pt>
                <c:pt idx="16">
                  <c:v>708.1832275390625</c:v>
                </c:pt>
                <c:pt idx="17">
                  <c:v>707.2308959960938</c:v>
                </c:pt>
                <c:pt idx="18">
                  <c:v>706.2965698242188</c:v>
                </c:pt>
                <c:pt idx="19">
                  <c:v>705.1179809570312</c:v>
                </c:pt>
                <c:pt idx="20">
                  <c:v>703.9774780273438</c:v>
                </c:pt>
                <c:pt idx="21">
                  <c:v>703.060546875</c:v>
                </c:pt>
                <c:pt idx="22">
                  <c:v>702.260498046875</c:v>
                </c:pt>
                <c:pt idx="23">
                  <c:v>701.5496215820312</c:v>
                </c:pt>
                <c:pt idx="24">
                  <c:v>700.9225463867188</c:v>
                </c:pt>
                <c:pt idx="25">
                  <c:v>700.3428955078125</c:v>
                </c:pt>
                <c:pt idx="26">
                  <c:v>699.8225708007812</c:v>
                </c:pt>
                <c:pt idx="27">
                  <c:v>699.3362426757812</c:v>
                </c:pt>
              </c:numCache>
            </c:numRef>
          </c:val>
          <c:smooth val="0"/>
        </c:ser>
        <c:marker val="1"/>
        <c:axId val="42131986"/>
        <c:axId val="43643555"/>
      </c:lineChart>
      <c:dateAx>
        <c:axId val="421319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643555"/>
        <c:crosses val="autoZero"/>
        <c:auto val="0"/>
        <c:baseTimeUnit val="days"/>
        <c:majorUnit val="2"/>
        <c:majorTimeUnit val="days"/>
        <c:minorUnit val="1"/>
        <c:minorTimeUnit val="days"/>
        <c:noMultiLvlLbl val="0"/>
      </c:dateAx>
      <c:valAx>
        <c:axId val="4364355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31986"/>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15"/>
          <c:y val="-0.01275"/>
        </c:manualLayout>
      </c:layout>
      <c:spPr>
        <a:noFill/>
        <a:ln w="3175">
          <a:noFill/>
        </a:ln>
      </c:spPr>
    </c:title>
    <c:plotArea>
      <c:layout>
        <c:manualLayout>
          <c:xMode val="edge"/>
          <c:yMode val="edge"/>
          <c:x val="0.047"/>
          <c:y val="0.102"/>
          <c:w val="0.79225"/>
          <c:h val="0.836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B!$M$13:$M$40</c:f>
              <c:numCache>
                <c:ptCount val="28"/>
                <c:pt idx="0">
                  <c:v>668</c:v>
                </c:pt>
                <c:pt idx="1">
                  <c:v>668.0330200195312</c:v>
                </c:pt>
                <c:pt idx="2">
                  <c:v>670.82568359375</c:v>
                </c:pt>
                <c:pt idx="3">
                  <c:v>672.425537109375</c:v>
                </c:pt>
                <c:pt idx="4">
                  <c:v>675.6377563476562</c:v>
                </c:pt>
                <c:pt idx="5">
                  <c:v>675.1217651367188</c:v>
                </c:pt>
                <c:pt idx="6">
                  <c:v>676.2279663085938</c:v>
                </c:pt>
                <c:pt idx="7">
                  <c:v>677.4849243164062</c:v>
                </c:pt>
                <c:pt idx="8">
                  <c:v>678.85302734375</c:v>
                </c:pt>
                <c:pt idx="9">
                  <c:v>679.95068359375</c:v>
                </c:pt>
                <c:pt idx="10">
                  <c:v>682.9144897460938</c:v>
                </c:pt>
                <c:pt idx="11">
                  <c:v>685.5234985351562</c:v>
                </c:pt>
                <c:pt idx="12">
                  <c:v>691.7203369140625</c:v>
                </c:pt>
                <c:pt idx="13">
                  <c:v>696.5072631835938</c:v>
                </c:pt>
                <c:pt idx="14">
                  <c:v>700.1661376953125</c:v>
                </c:pt>
                <c:pt idx="15">
                  <c:v>702.9912109375</c:v>
                </c:pt>
                <c:pt idx="16">
                  <c:v>705.0119018554688</c:v>
                </c:pt>
                <c:pt idx="17">
                  <c:v>706.2236328125</c:v>
                </c:pt>
                <c:pt idx="18">
                  <c:v>706.7144775390625</c:v>
                </c:pt>
                <c:pt idx="19">
                  <c:v>706.7955322265625</c:v>
                </c:pt>
                <c:pt idx="20">
                  <c:v>706.4390258789062</c:v>
                </c:pt>
                <c:pt idx="21">
                  <c:v>705.8594970703125</c:v>
                </c:pt>
                <c:pt idx="22">
                  <c:v>705.1716918945312</c:v>
                </c:pt>
                <c:pt idx="23">
                  <c:v>704.4332885742188</c:v>
                </c:pt>
                <c:pt idx="24">
                  <c:v>703.6980590820312</c:v>
                </c:pt>
                <c:pt idx="25">
                  <c:v>703.0028076171875</c:v>
                </c:pt>
                <c:pt idx="26">
                  <c:v>702.3706665039062</c:v>
                </c:pt>
                <c:pt idx="27">
                  <c:v>701.8145751953125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42248</c:v>
                </c:pt>
                <c:pt idx="1">
                  <c:v>42249</c:v>
                </c:pt>
                <c:pt idx="2">
                  <c:v>42250</c:v>
                </c:pt>
                <c:pt idx="3">
                  <c:v>42251</c:v>
                </c:pt>
                <c:pt idx="4">
                  <c:v>42252</c:v>
                </c:pt>
                <c:pt idx="5">
                  <c:v>42253</c:v>
                </c:pt>
                <c:pt idx="6">
                  <c:v>42254</c:v>
                </c:pt>
                <c:pt idx="7">
                  <c:v>42255</c:v>
                </c:pt>
                <c:pt idx="8">
                  <c:v>42256</c:v>
                </c:pt>
                <c:pt idx="9">
                  <c:v>42257</c:v>
                </c:pt>
                <c:pt idx="10">
                  <c:v>42258</c:v>
                </c:pt>
                <c:pt idx="11">
                  <c:v>42259</c:v>
                </c:pt>
                <c:pt idx="12">
                  <c:v>42260</c:v>
                </c:pt>
                <c:pt idx="13">
                  <c:v>42261</c:v>
                </c:pt>
                <c:pt idx="14">
                  <c:v>42262</c:v>
                </c:pt>
                <c:pt idx="15">
                  <c:v>42263</c:v>
                </c:pt>
                <c:pt idx="16">
                  <c:v>42264</c:v>
                </c:pt>
                <c:pt idx="17">
                  <c:v>42265</c:v>
                </c:pt>
                <c:pt idx="18">
                  <c:v>42266</c:v>
                </c:pt>
                <c:pt idx="19">
                  <c:v>42267</c:v>
                </c:pt>
                <c:pt idx="20">
                  <c:v>42268</c:v>
                </c:pt>
                <c:pt idx="21">
                  <c:v>42269</c:v>
                </c:pt>
                <c:pt idx="22">
                  <c:v>42270</c:v>
                </c:pt>
                <c:pt idx="23">
                  <c:v>42271</c:v>
                </c:pt>
                <c:pt idx="24">
                  <c:v>42272</c:v>
                </c:pt>
                <c:pt idx="25">
                  <c:v>42273</c:v>
                </c:pt>
                <c:pt idx="26">
                  <c:v>42274</c:v>
                </c:pt>
                <c:pt idx="27">
                  <c:v>42275</c:v>
                </c:pt>
              </c:strCache>
            </c:strRef>
          </c:cat>
          <c:val>
            <c:numRef>
              <c:f>A!$M$13:$M$40</c:f>
              <c:numCache>
                <c:ptCount val="28"/>
                <c:pt idx="0">
                  <c:v>668</c:v>
                </c:pt>
                <c:pt idx="1">
                  <c:v>668.0330200195312</c:v>
                </c:pt>
                <c:pt idx="2">
                  <c:v>670.82568359375</c:v>
                </c:pt>
                <c:pt idx="3">
                  <c:v>672.425537109375</c:v>
                </c:pt>
                <c:pt idx="4">
                  <c:v>675.6377563476562</c:v>
                </c:pt>
                <c:pt idx="5">
                  <c:v>675.1217651367188</c:v>
                </c:pt>
                <c:pt idx="6">
                  <c:v>676.2279663085938</c:v>
                </c:pt>
                <c:pt idx="7">
                  <c:v>677.4849243164062</c:v>
                </c:pt>
                <c:pt idx="8">
                  <c:v>678.85302734375</c:v>
                </c:pt>
                <c:pt idx="9">
                  <c:v>679.95068359375</c:v>
                </c:pt>
                <c:pt idx="10">
                  <c:v>682.9144897460938</c:v>
                </c:pt>
                <c:pt idx="11">
                  <c:v>685.5234985351562</c:v>
                </c:pt>
                <c:pt idx="12">
                  <c:v>691.7203369140625</c:v>
                </c:pt>
                <c:pt idx="13">
                  <c:v>696.5072631835938</c:v>
                </c:pt>
                <c:pt idx="14">
                  <c:v>700.1661376953125</c:v>
                </c:pt>
                <c:pt idx="15">
                  <c:v>702.9912109375</c:v>
                </c:pt>
                <c:pt idx="16">
                  <c:v>705.0119018554688</c:v>
                </c:pt>
                <c:pt idx="17">
                  <c:v>706.2235717773438</c:v>
                </c:pt>
                <c:pt idx="18">
                  <c:v>706.7142944335938</c:v>
                </c:pt>
                <c:pt idx="19">
                  <c:v>706.7947387695312</c:v>
                </c:pt>
                <c:pt idx="20">
                  <c:v>706.43603515625</c:v>
                </c:pt>
                <c:pt idx="21">
                  <c:v>705.8516845703125</c:v>
                </c:pt>
                <c:pt idx="22">
                  <c:v>705.154052734375</c:v>
                </c:pt>
                <c:pt idx="23">
                  <c:v>704.3973999023438</c:v>
                </c:pt>
                <c:pt idx="24">
                  <c:v>703.6309814453125</c:v>
                </c:pt>
                <c:pt idx="25">
                  <c:v>702.8860473632812</c:v>
                </c:pt>
                <c:pt idx="26">
                  <c:v>702.1796264648438</c:v>
                </c:pt>
                <c:pt idx="27">
                  <c:v>701.51806640625</c:v>
                </c:pt>
              </c:numCache>
            </c:numRef>
          </c:val>
          <c:smooth val="0"/>
        </c:ser>
        <c:marker val="1"/>
        <c:axId val="57247676"/>
        <c:axId val="45467037"/>
      </c:lineChart>
      <c:dateAx>
        <c:axId val="5724767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467037"/>
        <c:crosses val="autoZero"/>
        <c:auto val="0"/>
        <c:baseTimeUnit val="days"/>
        <c:majorUnit val="2"/>
        <c:majorTimeUnit val="days"/>
        <c:minorUnit val="1"/>
        <c:minorTimeUnit val="days"/>
        <c:noMultiLvlLbl val="0"/>
      </c:dateAx>
      <c:valAx>
        <c:axId val="4546703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247676"/>
        <c:crossesAt val="1"/>
        <c:crossBetween val="between"/>
        <c:dispUnits/>
      </c:valAx>
      <c:spPr>
        <a:solidFill>
          <a:srgbClr val="FFFFFF"/>
        </a:solidFill>
        <a:ln w="3175">
          <a:noFill/>
        </a:ln>
      </c:spPr>
    </c:plotArea>
    <c:legend>
      <c:legendPos val="r"/>
      <c:layout>
        <c:manualLayout>
          <c:xMode val="edge"/>
          <c:yMode val="edge"/>
          <c:x val="0.84025"/>
          <c:y val="0.4935"/>
          <c:w val="0.15225"/>
          <c:h val="0.12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31</xdr:row>
      <xdr:rowOff>66675</xdr:rowOff>
    </xdr:from>
    <xdr:to>
      <xdr:col>10</xdr:col>
      <xdr:colOff>314325</xdr:colOff>
      <xdr:row>54</xdr:row>
      <xdr:rowOff>152400</xdr:rowOff>
    </xdr:to>
    <xdr:graphicFrame>
      <xdr:nvGraphicFramePr>
        <xdr:cNvPr id="1" name="Chart 1"/>
        <xdr:cNvGraphicFramePr/>
      </xdr:nvGraphicFramePr>
      <xdr:xfrm>
        <a:off x="66675" y="571500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55</xdr:row>
      <xdr:rowOff>47625</xdr:rowOff>
    </xdr:from>
    <xdr:to>
      <xdr:col>10</xdr:col>
      <xdr:colOff>314325</xdr:colOff>
      <xdr:row>78</xdr:row>
      <xdr:rowOff>133350</xdr:rowOff>
    </xdr:to>
    <xdr:graphicFrame>
      <xdr:nvGraphicFramePr>
        <xdr:cNvPr id="2" name="Chart 2"/>
        <xdr:cNvGraphicFramePr/>
      </xdr:nvGraphicFramePr>
      <xdr:xfrm>
        <a:off x="66675" y="958215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79</xdr:row>
      <xdr:rowOff>38100</xdr:rowOff>
    </xdr:from>
    <xdr:to>
      <xdr:col>10</xdr:col>
      <xdr:colOff>314325</xdr:colOff>
      <xdr:row>102</xdr:row>
      <xdr:rowOff>123825</xdr:rowOff>
    </xdr:to>
    <xdr:graphicFrame>
      <xdr:nvGraphicFramePr>
        <xdr:cNvPr id="3" name="Chart 3"/>
        <xdr:cNvGraphicFramePr/>
      </xdr:nvGraphicFramePr>
      <xdr:xfrm>
        <a:off x="66675" y="1345882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103</xdr:row>
      <xdr:rowOff>28575</xdr:rowOff>
    </xdr:from>
    <xdr:to>
      <xdr:col>10</xdr:col>
      <xdr:colOff>314325</xdr:colOff>
      <xdr:row>126</xdr:row>
      <xdr:rowOff>114300</xdr:rowOff>
    </xdr:to>
    <xdr:graphicFrame>
      <xdr:nvGraphicFramePr>
        <xdr:cNvPr id="4" name="Chart 4"/>
        <xdr:cNvGraphicFramePr/>
      </xdr:nvGraphicFramePr>
      <xdr:xfrm>
        <a:off x="66675" y="1733550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127</xdr:row>
      <xdr:rowOff>9525</xdr:rowOff>
    </xdr:from>
    <xdr:to>
      <xdr:col>10</xdr:col>
      <xdr:colOff>314325</xdr:colOff>
      <xdr:row>150</xdr:row>
      <xdr:rowOff>95250</xdr:rowOff>
    </xdr:to>
    <xdr:graphicFrame>
      <xdr:nvGraphicFramePr>
        <xdr:cNvPr id="5" name="Chart 5"/>
        <xdr:cNvGraphicFramePr/>
      </xdr:nvGraphicFramePr>
      <xdr:xfrm>
        <a:off x="66675" y="2120265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151</xdr:row>
      <xdr:rowOff>0</xdr:rowOff>
    </xdr:from>
    <xdr:to>
      <xdr:col>10</xdr:col>
      <xdr:colOff>314325</xdr:colOff>
      <xdr:row>174</xdr:row>
      <xdr:rowOff>85725</xdr:rowOff>
    </xdr:to>
    <xdr:graphicFrame>
      <xdr:nvGraphicFramePr>
        <xdr:cNvPr id="6" name="Chart 6"/>
        <xdr:cNvGraphicFramePr/>
      </xdr:nvGraphicFramePr>
      <xdr:xfrm>
        <a:off x="66675" y="2507932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174</xdr:row>
      <xdr:rowOff>152400</xdr:rowOff>
    </xdr:from>
    <xdr:to>
      <xdr:col>10</xdr:col>
      <xdr:colOff>314325</xdr:colOff>
      <xdr:row>198</xdr:row>
      <xdr:rowOff>76200</xdr:rowOff>
    </xdr:to>
    <xdr:graphicFrame>
      <xdr:nvGraphicFramePr>
        <xdr:cNvPr id="7" name="Chart 7"/>
        <xdr:cNvGraphicFramePr/>
      </xdr:nvGraphicFramePr>
      <xdr:xfrm>
        <a:off x="66675" y="2895600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198</xdr:row>
      <xdr:rowOff>133350</xdr:rowOff>
    </xdr:from>
    <xdr:to>
      <xdr:col>10</xdr:col>
      <xdr:colOff>314325</xdr:colOff>
      <xdr:row>222</xdr:row>
      <xdr:rowOff>57150</xdr:rowOff>
    </xdr:to>
    <xdr:graphicFrame>
      <xdr:nvGraphicFramePr>
        <xdr:cNvPr id="8" name="Chart 8"/>
        <xdr:cNvGraphicFramePr/>
      </xdr:nvGraphicFramePr>
      <xdr:xfrm>
        <a:off x="66675" y="3282315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222</xdr:row>
      <xdr:rowOff>123825</xdr:rowOff>
    </xdr:from>
    <xdr:to>
      <xdr:col>10</xdr:col>
      <xdr:colOff>314325</xdr:colOff>
      <xdr:row>246</xdr:row>
      <xdr:rowOff>47625</xdr:rowOff>
    </xdr:to>
    <xdr:graphicFrame>
      <xdr:nvGraphicFramePr>
        <xdr:cNvPr id="9" name="Chart 9"/>
        <xdr:cNvGraphicFramePr/>
      </xdr:nvGraphicFramePr>
      <xdr:xfrm>
        <a:off x="66675" y="3669982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246</xdr:row>
      <xdr:rowOff>114300</xdr:rowOff>
    </xdr:from>
    <xdr:to>
      <xdr:col>10</xdr:col>
      <xdr:colOff>314325</xdr:colOff>
      <xdr:row>270</xdr:row>
      <xdr:rowOff>38100</xdr:rowOff>
    </xdr:to>
    <xdr:graphicFrame>
      <xdr:nvGraphicFramePr>
        <xdr:cNvPr id="10" name="Chart 10"/>
        <xdr:cNvGraphicFramePr/>
      </xdr:nvGraphicFramePr>
      <xdr:xfrm>
        <a:off x="66675" y="4057650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270</xdr:row>
      <xdr:rowOff>95250</xdr:rowOff>
    </xdr:from>
    <xdr:to>
      <xdr:col>10</xdr:col>
      <xdr:colOff>314325</xdr:colOff>
      <xdr:row>294</xdr:row>
      <xdr:rowOff>19050</xdr:rowOff>
    </xdr:to>
    <xdr:graphicFrame>
      <xdr:nvGraphicFramePr>
        <xdr:cNvPr id="11" name="Chart 11"/>
        <xdr:cNvGraphicFramePr/>
      </xdr:nvGraphicFramePr>
      <xdr:xfrm>
        <a:off x="66675" y="4444365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294</xdr:row>
      <xdr:rowOff>85725</xdr:rowOff>
    </xdr:from>
    <xdr:to>
      <xdr:col>10</xdr:col>
      <xdr:colOff>314325</xdr:colOff>
      <xdr:row>318</xdr:row>
      <xdr:rowOff>9525</xdr:rowOff>
    </xdr:to>
    <xdr:graphicFrame>
      <xdr:nvGraphicFramePr>
        <xdr:cNvPr id="12" name="Chart 12"/>
        <xdr:cNvGraphicFramePr/>
      </xdr:nvGraphicFramePr>
      <xdr:xfrm>
        <a:off x="66675" y="4832032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318</xdr:row>
      <xdr:rowOff>76200</xdr:rowOff>
    </xdr:from>
    <xdr:to>
      <xdr:col>10</xdr:col>
      <xdr:colOff>314325</xdr:colOff>
      <xdr:row>341</xdr:row>
      <xdr:rowOff>161925</xdr:rowOff>
    </xdr:to>
    <xdr:graphicFrame>
      <xdr:nvGraphicFramePr>
        <xdr:cNvPr id="13" name="Chart 13"/>
        <xdr:cNvGraphicFramePr/>
      </xdr:nvGraphicFramePr>
      <xdr:xfrm>
        <a:off x="66675" y="5219700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342</xdr:row>
      <xdr:rowOff>57150</xdr:rowOff>
    </xdr:from>
    <xdr:to>
      <xdr:col>10</xdr:col>
      <xdr:colOff>314325</xdr:colOff>
      <xdr:row>365</xdr:row>
      <xdr:rowOff>142875</xdr:rowOff>
    </xdr:to>
    <xdr:graphicFrame>
      <xdr:nvGraphicFramePr>
        <xdr:cNvPr id="14" name="Chart 14"/>
        <xdr:cNvGraphicFramePr/>
      </xdr:nvGraphicFramePr>
      <xdr:xfrm>
        <a:off x="66675" y="5606415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366</xdr:row>
      <xdr:rowOff>47625</xdr:rowOff>
    </xdr:from>
    <xdr:to>
      <xdr:col>10</xdr:col>
      <xdr:colOff>314325</xdr:colOff>
      <xdr:row>389</xdr:row>
      <xdr:rowOff>133350</xdr:rowOff>
    </xdr:to>
    <xdr:graphicFrame>
      <xdr:nvGraphicFramePr>
        <xdr:cNvPr id="15" name="Chart 15"/>
        <xdr:cNvGraphicFramePr/>
      </xdr:nvGraphicFramePr>
      <xdr:xfrm>
        <a:off x="66675" y="5994082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31</xdr:row>
      <xdr:rowOff>66675</xdr:rowOff>
    </xdr:from>
    <xdr:to>
      <xdr:col>21</xdr:col>
      <xdr:colOff>28575</xdr:colOff>
      <xdr:row>54</xdr:row>
      <xdr:rowOff>152400</xdr:rowOff>
    </xdr:to>
    <xdr:graphicFrame>
      <xdr:nvGraphicFramePr>
        <xdr:cNvPr id="16" name="Chart 16"/>
        <xdr:cNvGraphicFramePr/>
      </xdr:nvGraphicFramePr>
      <xdr:xfrm>
        <a:off x="6477000" y="571500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55</xdr:row>
      <xdr:rowOff>47625</xdr:rowOff>
    </xdr:from>
    <xdr:to>
      <xdr:col>21</xdr:col>
      <xdr:colOff>28575</xdr:colOff>
      <xdr:row>78</xdr:row>
      <xdr:rowOff>133350</xdr:rowOff>
    </xdr:to>
    <xdr:graphicFrame>
      <xdr:nvGraphicFramePr>
        <xdr:cNvPr id="17" name="Chart 17"/>
        <xdr:cNvGraphicFramePr/>
      </xdr:nvGraphicFramePr>
      <xdr:xfrm>
        <a:off x="6477000" y="958215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79</xdr:row>
      <xdr:rowOff>38100</xdr:rowOff>
    </xdr:from>
    <xdr:to>
      <xdr:col>21</xdr:col>
      <xdr:colOff>28575</xdr:colOff>
      <xdr:row>102</xdr:row>
      <xdr:rowOff>123825</xdr:rowOff>
    </xdr:to>
    <xdr:graphicFrame>
      <xdr:nvGraphicFramePr>
        <xdr:cNvPr id="18" name="Chart 18"/>
        <xdr:cNvGraphicFramePr/>
      </xdr:nvGraphicFramePr>
      <xdr:xfrm>
        <a:off x="6477000" y="1345882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103</xdr:row>
      <xdr:rowOff>28575</xdr:rowOff>
    </xdr:from>
    <xdr:to>
      <xdr:col>21</xdr:col>
      <xdr:colOff>28575</xdr:colOff>
      <xdr:row>126</xdr:row>
      <xdr:rowOff>114300</xdr:rowOff>
    </xdr:to>
    <xdr:graphicFrame>
      <xdr:nvGraphicFramePr>
        <xdr:cNvPr id="19" name="Chart 19"/>
        <xdr:cNvGraphicFramePr/>
      </xdr:nvGraphicFramePr>
      <xdr:xfrm>
        <a:off x="6477000" y="1733550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127</xdr:row>
      <xdr:rowOff>9525</xdr:rowOff>
    </xdr:from>
    <xdr:to>
      <xdr:col>21</xdr:col>
      <xdr:colOff>28575</xdr:colOff>
      <xdr:row>150</xdr:row>
      <xdr:rowOff>95250</xdr:rowOff>
    </xdr:to>
    <xdr:graphicFrame>
      <xdr:nvGraphicFramePr>
        <xdr:cNvPr id="20" name="Chart 20"/>
        <xdr:cNvGraphicFramePr/>
      </xdr:nvGraphicFramePr>
      <xdr:xfrm>
        <a:off x="6477000" y="2120265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151</xdr:row>
      <xdr:rowOff>0</xdr:rowOff>
    </xdr:from>
    <xdr:to>
      <xdr:col>21</xdr:col>
      <xdr:colOff>28575</xdr:colOff>
      <xdr:row>174</xdr:row>
      <xdr:rowOff>85725</xdr:rowOff>
    </xdr:to>
    <xdr:graphicFrame>
      <xdr:nvGraphicFramePr>
        <xdr:cNvPr id="21" name="Chart 21"/>
        <xdr:cNvGraphicFramePr/>
      </xdr:nvGraphicFramePr>
      <xdr:xfrm>
        <a:off x="6477000" y="2507932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174</xdr:row>
      <xdr:rowOff>152400</xdr:rowOff>
    </xdr:from>
    <xdr:to>
      <xdr:col>21</xdr:col>
      <xdr:colOff>28575</xdr:colOff>
      <xdr:row>198</xdr:row>
      <xdr:rowOff>76200</xdr:rowOff>
    </xdr:to>
    <xdr:graphicFrame>
      <xdr:nvGraphicFramePr>
        <xdr:cNvPr id="22" name="Chart 22"/>
        <xdr:cNvGraphicFramePr/>
      </xdr:nvGraphicFramePr>
      <xdr:xfrm>
        <a:off x="6477000" y="2895600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198</xdr:row>
      <xdr:rowOff>133350</xdr:rowOff>
    </xdr:from>
    <xdr:to>
      <xdr:col>21</xdr:col>
      <xdr:colOff>28575</xdr:colOff>
      <xdr:row>222</xdr:row>
      <xdr:rowOff>57150</xdr:rowOff>
    </xdr:to>
    <xdr:graphicFrame>
      <xdr:nvGraphicFramePr>
        <xdr:cNvPr id="23" name="Chart 23"/>
        <xdr:cNvGraphicFramePr/>
      </xdr:nvGraphicFramePr>
      <xdr:xfrm>
        <a:off x="6477000" y="3282315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222</xdr:row>
      <xdr:rowOff>123825</xdr:rowOff>
    </xdr:from>
    <xdr:to>
      <xdr:col>21</xdr:col>
      <xdr:colOff>28575</xdr:colOff>
      <xdr:row>246</xdr:row>
      <xdr:rowOff>47625</xdr:rowOff>
    </xdr:to>
    <xdr:graphicFrame>
      <xdr:nvGraphicFramePr>
        <xdr:cNvPr id="24" name="Chart 24"/>
        <xdr:cNvGraphicFramePr/>
      </xdr:nvGraphicFramePr>
      <xdr:xfrm>
        <a:off x="6477000" y="3669982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246</xdr:row>
      <xdr:rowOff>114300</xdr:rowOff>
    </xdr:from>
    <xdr:to>
      <xdr:col>21</xdr:col>
      <xdr:colOff>28575</xdr:colOff>
      <xdr:row>270</xdr:row>
      <xdr:rowOff>38100</xdr:rowOff>
    </xdr:to>
    <xdr:graphicFrame>
      <xdr:nvGraphicFramePr>
        <xdr:cNvPr id="25" name="Chart 25"/>
        <xdr:cNvGraphicFramePr/>
      </xdr:nvGraphicFramePr>
      <xdr:xfrm>
        <a:off x="6477000" y="4057650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270</xdr:row>
      <xdr:rowOff>95250</xdr:rowOff>
    </xdr:from>
    <xdr:to>
      <xdr:col>21</xdr:col>
      <xdr:colOff>28575</xdr:colOff>
      <xdr:row>294</xdr:row>
      <xdr:rowOff>19050</xdr:rowOff>
    </xdr:to>
    <xdr:graphicFrame>
      <xdr:nvGraphicFramePr>
        <xdr:cNvPr id="26" name="Chart 26"/>
        <xdr:cNvGraphicFramePr/>
      </xdr:nvGraphicFramePr>
      <xdr:xfrm>
        <a:off x="6477000" y="4444365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294</xdr:row>
      <xdr:rowOff>85725</xdr:rowOff>
    </xdr:from>
    <xdr:to>
      <xdr:col>21</xdr:col>
      <xdr:colOff>28575</xdr:colOff>
      <xdr:row>318</xdr:row>
      <xdr:rowOff>9525</xdr:rowOff>
    </xdr:to>
    <xdr:graphicFrame>
      <xdr:nvGraphicFramePr>
        <xdr:cNvPr id="27" name="Chart 27"/>
        <xdr:cNvGraphicFramePr/>
      </xdr:nvGraphicFramePr>
      <xdr:xfrm>
        <a:off x="6477000" y="4832032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318</xdr:row>
      <xdr:rowOff>76200</xdr:rowOff>
    </xdr:from>
    <xdr:to>
      <xdr:col>21</xdr:col>
      <xdr:colOff>28575</xdr:colOff>
      <xdr:row>341</xdr:row>
      <xdr:rowOff>161925</xdr:rowOff>
    </xdr:to>
    <xdr:graphicFrame>
      <xdr:nvGraphicFramePr>
        <xdr:cNvPr id="28" name="Chart 28"/>
        <xdr:cNvGraphicFramePr/>
      </xdr:nvGraphicFramePr>
      <xdr:xfrm>
        <a:off x="6477000" y="5219700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342</xdr:row>
      <xdr:rowOff>57150</xdr:rowOff>
    </xdr:from>
    <xdr:to>
      <xdr:col>21</xdr:col>
      <xdr:colOff>28575</xdr:colOff>
      <xdr:row>365</xdr:row>
      <xdr:rowOff>142875</xdr:rowOff>
    </xdr:to>
    <xdr:graphicFrame>
      <xdr:nvGraphicFramePr>
        <xdr:cNvPr id="29" name="Chart 29"/>
        <xdr:cNvGraphicFramePr/>
      </xdr:nvGraphicFramePr>
      <xdr:xfrm>
        <a:off x="6477000" y="5606415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366</xdr:row>
      <xdr:rowOff>47625</xdr:rowOff>
    </xdr:from>
    <xdr:to>
      <xdr:col>21</xdr:col>
      <xdr:colOff>28575</xdr:colOff>
      <xdr:row>389</xdr:row>
      <xdr:rowOff>133350</xdr:rowOff>
    </xdr:to>
    <xdr:graphicFrame>
      <xdr:nvGraphicFramePr>
        <xdr:cNvPr id="30" name="Chart 30"/>
        <xdr:cNvGraphicFramePr/>
      </xdr:nvGraphicFramePr>
      <xdr:xfrm>
        <a:off x="6477000" y="5994082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31</xdr:row>
      <xdr:rowOff>66675</xdr:rowOff>
    </xdr:from>
    <xdr:to>
      <xdr:col>31</xdr:col>
      <xdr:colOff>342900</xdr:colOff>
      <xdr:row>54</xdr:row>
      <xdr:rowOff>152400</xdr:rowOff>
    </xdr:to>
    <xdr:graphicFrame>
      <xdr:nvGraphicFramePr>
        <xdr:cNvPr id="31" name="Chart 31"/>
        <xdr:cNvGraphicFramePr/>
      </xdr:nvGraphicFramePr>
      <xdr:xfrm>
        <a:off x="12887325" y="571500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55</xdr:row>
      <xdr:rowOff>47625</xdr:rowOff>
    </xdr:from>
    <xdr:to>
      <xdr:col>31</xdr:col>
      <xdr:colOff>342900</xdr:colOff>
      <xdr:row>78</xdr:row>
      <xdr:rowOff>133350</xdr:rowOff>
    </xdr:to>
    <xdr:graphicFrame>
      <xdr:nvGraphicFramePr>
        <xdr:cNvPr id="32" name="Chart 32"/>
        <xdr:cNvGraphicFramePr/>
      </xdr:nvGraphicFramePr>
      <xdr:xfrm>
        <a:off x="12887325" y="958215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79</xdr:row>
      <xdr:rowOff>38100</xdr:rowOff>
    </xdr:from>
    <xdr:to>
      <xdr:col>31</xdr:col>
      <xdr:colOff>342900</xdr:colOff>
      <xdr:row>102</xdr:row>
      <xdr:rowOff>123825</xdr:rowOff>
    </xdr:to>
    <xdr:graphicFrame>
      <xdr:nvGraphicFramePr>
        <xdr:cNvPr id="33" name="Chart 33"/>
        <xdr:cNvGraphicFramePr/>
      </xdr:nvGraphicFramePr>
      <xdr:xfrm>
        <a:off x="12887325" y="1345882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103</xdr:row>
      <xdr:rowOff>28575</xdr:rowOff>
    </xdr:from>
    <xdr:to>
      <xdr:col>31</xdr:col>
      <xdr:colOff>342900</xdr:colOff>
      <xdr:row>126</xdr:row>
      <xdr:rowOff>114300</xdr:rowOff>
    </xdr:to>
    <xdr:graphicFrame>
      <xdr:nvGraphicFramePr>
        <xdr:cNvPr id="34" name="Chart 34"/>
        <xdr:cNvGraphicFramePr/>
      </xdr:nvGraphicFramePr>
      <xdr:xfrm>
        <a:off x="12887325" y="1733550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127</xdr:row>
      <xdr:rowOff>9525</xdr:rowOff>
    </xdr:from>
    <xdr:to>
      <xdr:col>31</xdr:col>
      <xdr:colOff>342900</xdr:colOff>
      <xdr:row>150</xdr:row>
      <xdr:rowOff>95250</xdr:rowOff>
    </xdr:to>
    <xdr:graphicFrame>
      <xdr:nvGraphicFramePr>
        <xdr:cNvPr id="35" name="Chart 35"/>
        <xdr:cNvGraphicFramePr/>
      </xdr:nvGraphicFramePr>
      <xdr:xfrm>
        <a:off x="12887325" y="2120265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151</xdr:row>
      <xdr:rowOff>0</xdr:rowOff>
    </xdr:from>
    <xdr:to>
      <xdr:col>31</xdr:col>
      <xdr:colOff>342900</xdr:colOff>
      <xdr:row>174</xdr:row>
      <xdr:rowOff>85725</xdr:rowOff>
    </xdr:to>
    <xdr:graphicFrame>
      <xdr:nvGraphicFramePr>
        <xdr:cNvPr id="36" name="Chart 36"/>
        <xdr:cNvGraphicFramePr/>
      </xdr:nvGraphicFramePr>
      <xdr:xfrm>
        <a:off x="12887325" y="2507932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174</xdr:row>
      <xdr:rowOff>152400</xdr:rowOff>
    </xdr:from>
    <xdr:to>
      <xdr:col>31</xdr:col>
      <xdr:colOff>342900</xdr:colOff>
      <xdr:row>198</xdr:row>
      <xdr:rowOff>76200</xdr:rowOff>
    </xdr:to>
    <xdr:graphicFrame>
      <xdr:nvGraphicFramePr>
        <xdr:cNvPr id="37" name="Chart 37"/>
        <xdr:cNvGraphicFramePr/>
      </xdr:nvGraphicFramePr>
      <xdr:xfrm>
        <a:off x="12887325" y="2895600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198</xdr:row>
      <xdr:rowOff>133350</xdr:rowOff>
    </xdr:from>
    <xdr:to>
      <xdr:col>31</xdr:col>
      <xdr:colOff>342900</xdr:colOff>
      <xdr:row>222</xdr:row>
      <xdr:rowOff>57150</xdr:rowOff>
    </xdr:to>
    <xdr:graphicFrame>
      <xdr:nvGraphicFramePr>
        <xdr:cNvPr id="38" name="Chart 38"/>
        <xdr:cNvGraphicFramePr/>
      </xdr:nvGraphicFramePr>
      <xdr:xfrm>
        <a:off x="12887325" y="3282315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222</xdr:row>
      <xdr:rowOff>123825</xdr:rowOff>
    </xdr:from>
    <xdr:to>
      <xdr:col>31</xdr:col>
      <xdr:colOff>342900</xdr:colOff>
      <xdr:row>246</xdr:row>
      <xdr:rowOff>47625</xdr:rowOff>
    </xdr:to>
    <xdr:graphicFrame>
      <xdr:nvGraphicFramePr>
        <xdr:cNvPr id="39" name="Chart 39"/>
        <xdr:cNvGraphicFramePr/>
      </xdr:nvGraphicFramePr>
      <xdr:xfrm>
        <a:off x="12887325" y="3669982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246</xdr:row>
      <xdr:rowOff>114300</xdr:rowOff>
    </xdr:from>
    <xdr:to>
      <xdr:col>31</xdr:col>
      <xdr:colOff>342900</xdr:colOff>
      <xdr:row>270</xdr:row>
      <xdr:rowOff>38100</xdr:rowOff>
    </xdr:to>
    <xdr:graphicFrame>
      <xdr:nvGraphicFramePr>
        <xdr:cNvPr id="40" name="Chart 40"/>
        <xdr:cNvGraphicFramePr/>
      </xdr:nvGraphicFramePr>
      <xdr:xfrm>
        <a:off x="12887325" y="4057650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270</xdr:row>
      <xdr:rowOff>95250</xdr:rowOff>
    </xdr:from>
    <xdr:to>
      <xdr:col>31</xdr:col>
      <xdr:colOff>342900</xdr:colOff>
      <xdr:row>294</xdr:row>
      <xdr:rowOff>19050</xdr:rowOff>
    </xdr:to>
    <xdr:graphicFrame>
      <xdr:nvGraphicFramePr>
        <xdr:cNvPr id="41" name="Chart 41"/>
        <xdr:cNvGraphicFramePr/>
      </xdr:nvGraphicFramePr>
      <xdr:xfrm>
        <a:off x="12887325" y="4444365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294</xdr:row>
      <xdr:rowOff>85725</xdr:rowOff>
    </xdr:from>
    <xdr:to>
      <xdr:col>31</xdr:col>
      <xdr:colOff>342900</xdr:colOff>
      <xdr:row>318</xdr:row>
      <xdr:rowOff>9525</xdr:rowOff>
    </xdr:to>
    <xdr:graphicFrame>
      <xdr:nvGraphicFramePr>
        <xdr:cNvPr id="42" name="Chart 42"/>
        <xdr:cNvGraphicFramePr/>
      </xdr:nvGraphicFramePr>
      <xdr:xfrm>
        <a:off x="12887325" y="4832032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318</xdr:row>
      <xdr:rowOff>76200</xdr:rowOff>
    </xdr:from>
    <xdr:to>
      <xdr:col>31</xdr:col>
      <xdr:colOff>342900</xdr:colOff>
      <xdr:row>341</xdr:row>
      <xdr:rowOff>161925</xdr:rowOff>
    </xdr:to>
    <xdr:graphicFrame>
      <xdr:nvGraphicFramePr>
        <xdr:cNvPr id="43" name="Chart 43"/>
        <xdr:cNvGraphicFramePr/>
      </xdr:nvGraphicFramePr>
      <xdr:xfrm>
        <a:off x="12887325" y="5219700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342</xdr:row>
      <xdr:rowOff>57150</xdr:rowOff>
    </xdr:from>
    <xdr:to>
      <xdr:col>31</xdr:col>
      <xdr:colOff>342900</xdr:colOff>
      <xdr:row>365</xdr:row>
      <xdr:rowOff>142875</xdr:rowOff>
    </xdr:to>
    <xdr:graphicFrame>
      <xdr:nvGraphicFramePr>
        <xdr:cNvPr id="44" name="Chart 44"/>
        <xdr:cNvGraphicFramePr/>
      </xdr:nvGraphicFramePr>
      <xdr:xfrm>
        <a:off x="12887325" y="5606415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366</xdr:row>
      <xdr:rowOff>47625</xdr:rowOff>
    </xdr:from>
    <xdr:to>
      <xdr:col>31</xdr:col>
      <xdr:colOff>342900</xdr:colOff>
      <xdr:row>389</xdr:row>
      <xdr:rowOff>133350</xdr:rowOff>
    </xdr:to>
    <xdr:graphicFrame>
      <xdr:nvGraphicFramePr>
        <xdr:cNvPr id="45" name="Chart 45"/>
        <xdr:cNvGraphicFramePr/>
      </xdr:nvGraphicFramePr>
      <xdr:xfrm>
        <a:off x="12887325" y="59940825"/>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BA40"/>
  <sheetViews>
    <sheetView zoomScalePageLayoutView="0" workbookViewId="0" topLeftCell="A1">
      <selection activeCell="B13" sqref="B13"/>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147</v>
      </c>
      <c r="D6" t="s">
        <v>147</v>
      </c>
      <c r="E6" t="s">
        <v>147</v>
      </c>
      <c r="F6" t="s">
        <v>147</v>
      </c>
      <c r="G6" t="s">
        <v>147</v>
      </c>
      <c r="H6" t="s">
        <v>147</v>
      </c>
      <c r="I6" t="s">
        <v>147</v>
      </c>
      <c r="J6" t="s">
        <v>147</v>
      </c>
      <c r="K6" t="s">
        <v>147</v>
      </c>
      <c r="L6" t="s">
        <v>147</v>
      </c>
      <c r="M6" t="s">
        <v>147</v>
      </c>
      <c r="N6" t="s">
        <v>147</v>
      </c>
      <c r="O6" t="s">
        <v>147</v>
      </c>
      <c r="P6" t="s">
        <v>147</v>
      </c>
      <c r="Q6" t="s">
        <v>147</v>
      </c>
      <c r="R6" t="s">
        <v>147</v>
      </c>
      <c r="S6" t="s">
        <v>147</v>
      </c>
      <c r="T6" t="s">
        <v>147</v>
      </c>
      <c r="U6" t="s">
        <v>147</v>
      </c>
      <c r="V6" t="s">
        <v>147</v>
      </c>
      <c r="W6" t="s">
        <v>147</v>
      </c>
      <c r="X6" t="s">
        <v>147</v>
      </c>
      <c r="Y6" t="s">
        <v>147</v>
      </c>
      <c r="Z6" t="s">
        <v>147</v>
      </c>
      <c r="AA6" t="s">
        <v>147</v>
      </c>
      <c r="AB6" t="s">
        <v>147</v>
      </c>
      <c r="AC6" t="s">
        <v>147</v>
      </c>
      <c r="AD6" t="s">
        <v>147</v>
      </c>
      <c r="AE6" t="s">
        <v>147</v>
      </c>
      <c r="AF6" t="s">
        <v>147</v>
      </c>
      <c r="AG6" t="s">
        <v>147</v>
      </c>
      <c r="AH6" t="s">
        <v>147</v>
      </c>
      <c r="AI6" t="s">
        <v>147</v>
      </c>
      <c r="AJ6" t="s">
        <v>147</v>
      </c>
      <c r="AK6" t="s">
        <v>147</v>
      </c>
      <c r="AL6" t="s">
        <v>147</v>
      </c>
      <c r="AM6" t="s">
        <v>147</v>
      </c>
      <c r="AN6" t="s">
        <v>147</v>
      </c>
      <c r="AO6" t="s">
        <v>147</v>
      </c>
      <c r="AP6" t="s">
        <v>147</v>
      </c>
      <c r="AQ6" t="s">
        <v>147</v>
      </c>
      <c r="AR6" t="s">
        <v>147</v>
      </c>
      <c r="AS6" t="s">
        <v>147</v>
      </c>
      <c r="AT6" t="s">
        <v>147</v>
      </c>
      <c r="AU6" t="s">
        <v>147</v>
      </c>
      <c r="AV6" t="s">
        <v>147</v>
      </c>
      <c r="AW6" t="s">
        <v>147</v>
      </c>
      <c r="AX6" t="s">
        <v>147</v>
      </c>
      <c r="AY6" t="s">
        <v>147</v>
      </c>
      <c r="AZ6" t="s">
        <v>147</v>
      </c>
      <c r="BA6" t="s">
        <v>147</v>
      </c>
    </row>
    <row r="7" spans="1:53" ht="12.75">
      <c r="A7" s="2" t="s">
        <v>52</v>
      </c>
      <c r="C7" s="23">
        <v>42247</v>
      </c>
      <c r="D7" s="23">
        <v>42247</v>
      </c>
      <c r="E7" s="23">
        <v>42247</v>
      </c>
      <c r="F7" s="23">
        <v>42247</v>
      </c>
      <c r="G7" s="23">
        <v>42247</v>
      </c>
      <c r="H7" s="23">
        <v>42247</v>
      </c>
      <c r="I7" s="23">
        <v>42247</v>
      </c>
      <c r="J7" s="23">
        <v>42247</v>
      </c>
      <c r="K7" s="23">
        <v>42247</v>
      </c>
      <c r="L7" s="23">
        <v>42247</v>
      </c>
      <c r="M7" s="23">
        <v>42247</v>
      </c>
      <c r="N7" s="23">
        <v>42247</v>
      </c>
      <c r="O7" s="23">
        <v>42247</v>
      </c>
      <c r="P7" s="23">
        <v>42247</v>
      </c>
      <c r="Q7" s="23">
        <v>42247</v>
      </c>
      <c r="R7" s="23">
        <v>42247</v>
      </c>
      <c r="S7" s="23">
        <v>42247</v>
      </c>
      <c r="T7" s="23">
        <v>42247</v>
      </c>
      <c r="U7" s="23">
        <v>42247</v>
      </c>
      <c r="V7" s="23">
        <v>42247</v>
      </c>
      <c r="W7" s="23">
        <v>42247</v>
      </c>
      <c r="X7" s="23">
        <v>42247</v>
      </c>
      <c r="Y7" s="23">
        <v>42247</v>
      </c>
      <c r="Z7" s="23">
        <v>42247</v>
      </c>
      <c r="AA7" s="23">
        <v>42247</v>
      </c>
      <c r="AB7" s="23">
        <v>42247</v>
      </c>
      <c r="AC7" s="23">
        <v>42247</v>
      </c>
      <c r="AD7" s="23">
        <v>42247</v>
      </c>
      <c r="AE7" s="23">
        <v>42247</v>
      </c>
      <c r="AF7" s="23">
        <v>42247</v>
      </c>
      <c r="AG7" s="23">
        <v>42247</v>
      </c>
      <c r="AH7" s="23">
        <v>42247</v>
      </c>
      <c r="AI7" s="23">
        <v>42247</v>
      </c>
      <c r="AJ7" s="23">
        <v>42247</v>
      </c>
      <c r="AK7" s="23">
        <v>42247</v>
      </c>
      <c r="AL7" s="23">
        <v>42247</v>
      </c>
      <c r="AM7" s="23">
        <v>42247</v>
      </c>
      <c r="AN7" s="23">
        <v>42247</v>
      </c>
      <c r="AO7" s="23">
        <v>42247</v>
      </c>
      <c r="AP7" s="23">
        <v>42247</v>
      </c>
      <c r="AQ7" s="23">
        <v>42247</v>
      </c>
      <c r="AR7" s="23">
        <v>42247</v>
      </c>
      <c r="AS7" s="23">
        <v>42247</v>
      </c>
      <c r="AT7" s="23">
        <v>42247</v>
      </c>
      <c r="AU7" s="23">
        <v>42247</v>
      </c>
      <c r="AV7" s="23">
        <v>42247</v>
      </c>
      <c r="AW7" s="23">
        <v>42247</v>
      </c>
      <c r="AX7" s="23">
        <v>42247</v>
      </c>
      <c r="AY7" s="23">
        <v>42247</v>
      </c>
      <c r="AZ7" s="23">
        <v>42247</v>
      </c>
      <c r="BA7" s="23">
        <v>42247</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42274</v>
      </c>
      <c r="D9" s="23">
        <v>42274</v>
      </c>
      <c r="E9" s="23">
        <v>42274</v>
      </c>
      <c r="F9" s="23">
        <v>42274</v>
      </c>
      <c r="G9" s="23">
        <v>42274</v>
      </c>
      <c r="H9" s="23">
        <v>42274</v>
      </c>
      <c r="I9" s="23">
        <v>42274</v>
      </c>
      <c r="J9" s="23">
        <v>42274</v>
      </c>
      <c r="K9" s="23">
        <v>42274</v>
      </c>
      <c r="L9" s="23">
        <v>42274</v>
      </c>
      <c r="M9" s="23">
        <v>42274</v>
      </c>
      <c r="N9" s="23">
        <v>42274</v>
      </c>
      <c r="O9" s="23">
        <v>42274</v>
      </c>
      <c r="P9" s="23">
        <v>42274</v>
      </c>
      <c r="Q9" s="23">
        <v>42274</v>
      </c>
      <c r="R9" s="23">
        <v>42274</v>
      </c>
      <c r="S9" s="23">
        <v>42274</v>
      </c>
      <c r="T9" s="23">
        <v>42274</v>
      </c>
      <c r="U9" s="23">
        <v>42274</v>
      </c>
      <c r="V9" s="23">
        <v>42274</v>
      </c>
      <c r="W9" s="23">
        <v>42274</v>
      </c>
      <c r="X9" s="23">
        <v>42274</v>
      </c>
      <c r="Y9" s="23">
        <v>42274</v>
      </c>
      <c r="Z9" s="23">
        <v>42274</v>
      </c>
      <c r="AA9" s="23">
        <v>42274</v>
      </c>
      <c r="AB9" s="23">
        <v>42274</v>
      </c>
      <c r="AC9" s="23">
        <v>42274</v>
      </c>
      <c r="AD9" s="23">
        <v>42274</v>
      </c>
      <c r="AE9" s="23">
        <v>42274</v>
      </c>
      <c r="AF9" s="23">
        <v>42274</v>
      </c>
      <c r="AG9" s="23">
        <v>42274</v>
      </c>
      <c r="AH9" s="23">
        <v>42274</v>
      </c>
      <c r="AI9" s="23">
        <v>42274</v>
      </c>
      <c r="AJ9" s="23">
        <v>42274</v>
      </c>
      <c r="AK9" s="23">
        <v>42274</v>
      </c>
      <c r="AL9" s="23">
        <v>42274</v>
      </c>
      <c r="AM9" s="23">
        <v>42274</v>
      </c>
      <c r="AN9" s="23">
        <v>42274</v>
      </c>
      <c r="AO9" s="23">
        <v>42274</v>
      </c>
      <c r="AP9" s="23">
        <v>42274</v>
      </c>
      <c r="AQ9" s="23">
        <v>42274</v>
      </c>
      <c r="AR9" s="23">
        <v>42274</v>
      </c>
      <c r="AS9" s="23">
        <v>42274</v>
      </c>
      <c r="AT9" s="23">
        <v>42274</v>
      </c>
      <c r="AU9" s="23">
        <v>42274</v>
      </c>
      <c r="AV9" s="23">
        <v>42274</v>
      </c>
      <c r="AW9" s="23">
        <v>42274</v>
      </c>
      <c r="AX9" s="23">
        <v>42274</v>
      </c>
      <c r="AY9" s="23">
        <v>42274</v>
      </c>
      <c r="AZ9" s="23">
        <v>42274</v>
      </c>
      <c r="BA9" s="23">
        <v>42274</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42248</v>
      </c>
      <c r="C13" s="26">
        <v>654</v>
      </c>
      <c r="D13" s="26">
        <v>656</v>
      </c>
      <c r="E13" s="26">
        <v>626</v>
      </c>
      <c r="F13" s="26">
        <v>688</v>
      </c>
      <c r="G13" s="26">
        <v>707</v>
      </c>
      <c r="H13" s="26">
        <v>652</v>
      </c>
      <c r="I13" s="26">
        <v>695</v>
      </c>
      <c r="J13" s="26">
        <v>695</v>
      </c>
      <c r="K13" s="26">
        <v>673</v>
      </c>
      <c r="L13" s="26">
        <v>671</v>
      </c>
      <c r="M13" s="26">
        <v>668</v>
      </c>
      <c r="N13" s="26">
        <v>674</v>
      </c>
      <c r="O13" s="26">
        <v>661</v>
      </c>
      <c r="P13" s="26">
        <v>648</v>
      </c>
      <c r="Q13" s="26">
        <v>600</v>
      </c>
      <c r="R13" s="26">
        <v>597</v>
      </c>
      <c r="S13" s="26">
        <v>607</v>
      </c>
      <c r="T13" s="26">
        <v>0.42899999022483826</v>
      </c>
      <c r="U13" s="26">
        <v>0.4300000071525574</v>
      </c>
      <c r="V13" s="26">
        <v>0.3790000081062317</v>
      </c>
      <c r="W13" s="26">
        <v>0.45399999618530273</v>
      </c>
      <c r="X13" s="26">
        <v>0.4129999876022339</v>
      </c>
      <c r="Y13" s="26">
        <v>0.3889999985694885</v>
      </c>
      <c r="Z13" s="26">
        <v>0.4050000011920929</v>
      </c>
      <c r="AA13" s="26">
        <v>0.4050000011920929</v>
      </c>
      <c r="AB13" s="26">
        <v>0.3880000114440918</v>
      </c>
      <c r="AC13" s="26">
        <v>0.3880000114440918</v>
      </c>
      <c r="AD13" s="26">
        <v>0.3880000114440918</v>
      </c>
      <c r="AE13" s="26">
        <v>0.35499998927116394</v>
      </c>
      <c r="AF13" s="26">
        <v>0.36500000953674316</v>
      </c>
      <c r="AG13" s="26">
        <v>0.3449999988079071</v>
      </c>
      <c r="AH13" s="26">
        <v>0.32199999690055847</v>
      </c>
      <c r="AI13" s="26">
        <v>0.3240000009536743</v>
      </c>
      <c r="AJ13" s="26">
        <v>0.3370000123977661</v>
      </c>
      <c r="AK13" s="26">
        <v>3.700000047683716</v>
      </c>
      <c r="AL13" s="26">
        <v>3.7100000381469727</v>
      </c>
      <c r="AM13" s="26">
        <v>3.180000066757202</v>
      </c>
      <c r="AN13" s="26">
        <v>3.7799999713897705</v>
      </c>
      <c r="AO13" s="26">
        <v>3.130000114440918</v>
      </c>
      <c r="AP13" s="26">
        <v>4.150000095367432</v>
      </c>
      <c r="AQ13" s="26">
        <v>3.4000000953674316</v>
      </c>
      <c r="AR13" s="26">
        <v>3.4000000953674316</v>
      </c>
      <c r="AS13" s="26">
        <v>3.9200000762939453</v>
      </c>
      <c r="AT13" s="26">
        <v>3.940000057220459</v>
      </c>
      <c r="AU13" s="26">
        <v>3.9600000381469727</v>
      </c>
      <c r="AV13" s="26">
        <v>3.440000057220459</v>
      </c>
      <c r="AW13" s="26">
        <v>3.7100000381469727</v>
      </c>
      <c r="AX13" s="26">
        <v>3.4000000953674316</v>
      </c>
      <c r="AY13" s="26">
        <v>3.049999952316284</v>
      </c>
      <c r="AZ13" s="26">
        <v>3.109999895095825</v>
      </c>
      <c r="BA13" s="26">
        <v>3.319999933242798</v>
      </c>
    </row>
    <row r="14" spans="2:53" ht="12.75">
      <c r="B14" s="25">
        <v>42249</v>
      </c>
      <c r="C14" s="26">
        <v>658.7797241210938</v>
      </c>
      <c r="D14" s="26">
        <v>654.5864868164062</v>
      </c>
      <c r="E14" s="26">
        <v>622.1234741210938</v>
      </c>
      <c r="F14" s="26">
        <v>677.296142578125</v>
      </c>
      <c r="G14" s="26">
        <v>706.2340698242188</v>
      </c>
      <c r="H14" s="26">
        <v>652.7206420898438</v>
      </c>
      <c r="I14" s="26">
        <v>703.5795288085938</v>
      </c>
      <c r="J14" s="26">
        <v>695</v>
      </c>
      <c r="K14" s="26">
        <v>674.9197387695312</v>
      </c>
      <c r="L14" s="26">
        <v>671.0491943359375</v>
      </c>
      <c r="M14" s="26">
        <v>668.0330200195312</v>
      </c>
      <c r="N14" s="26">
        <v>674.13330078125</v>
      </c>
      <c r="O14" s="26">
        <v>663.9098510742188</v>
      </c>
      <c r="P14" s="26">
        <v>649.1681518554688</v>
      </c>
      <c r="Q14" s="26">
        <v>602.090087890625</v>
      </c>
      <c r="R14" s="26">
        <v>609.3619384765625</v>
      </c>
      <c r="S14" s="26">
        <v>605.8883666992188</v>
      </c>
      <c r="T14" s="26">
        <v>0.38248997926712036</v>
      </c>
      <c r="U14" s="26">
        <v>0.4232953190803528</v>
      </c>
      <c r="V14" s="26">
        <v>0.37853264808654785</v>
      </c>
      <c r="W14" s="26">
        <v>0.446774423122406</v>
      </c>
      <c r="X14" s="26">
        <v>0.4163820445537567</v>
      </c>
      <c r="Y14" s="26">
        <v>0.3893410861492157</v>
      </c>
      <c r="Z14" s="26">
        <v>0.4123132824897766</v>
      </c>
      <c r="AA14" s="26">
        <v>0.4050000011920929</v>
      </c>
      <c r="AB14" s="26">
        <v>0.3880000114440918</v>
      </c>
      <c r="AC14" s="26">
        <v>0.3880000114440918</v>
      </c>
      <c r="AD14" s="26">
        <v>0.3880000114440918</v>
      </c>
      <c r="AE14" s="26">
        <v>0.3559325337409973</v>
      </c>
      <c r="AF14" s="26">
        <v>0.36324799060821533</v>
      </c>
      <c r="AG14" s="26">
        <v>0.35156211256980896</v>
      </c>
      <c r="AH14" s="26">
        <v>0.32223427295684814</v>
      </c>
      <c r="AI14" s="26">
        <v>0.34027156233787537</v>
      </c>
      <c r="AJ14" s="26">
        <v>0.335885226726532</v>
      </c>
      <c r="AK14" s="26">
        <v>2.124476909637451</v>
      </c>
      <c r="AL14" s="26">
        <v>3.5066802501678467</v>
      </c>
      <c r="AM14" s="26">
        <v>3.1993863582611084</v>
      </c>
      <c r="AN14" s="26">
        <v>3.792588233947754</v>
      </c>
      <c r="AO14" s="26">
        <v>3.189162015914917</v>
      </c>
      <c r="AP14" s="26">
        <v>4.136943817138672</v>
      </c>
      <c r="AQ14" s="26">
        <v>3.2233288288116455</v>
      </c>
      <c r="AR14" s="26">
        <v>3.4000000953674316</v>
      </c>
      <c r="AS14" s="26">
        <v>3.9072017669677734</v>
      </c>
      <c r="AT14" s="26">
        <v>3.939512014389038</v>
      </c>
      <c r="AU14" s="26">
        <v>3.959785223007202</v>
      </c>
      <c r="AV14" s="26">
        <v>3.4489636421203613</v>
      </c>
      <c r="AW14" s="26">
        <v>3.651801586151123</v>
      </c>
      <c r="AX14" s="26">
        <v>3.501760959625244</v>
      </c>
      <c r="AY14" s="26">
        <v>3.05086088180542</v>
      </c>
      <c r="AZ14" s="26">
        <v>3.3906781673431396</v>
      </c>
      <c r="BA14" s="26">
        <v>3.2976248264312744</v>
      </c>
    </row>
    <row r="15" spans="2:53" ht="12.75">
      <c r="B15" s="25">
        <v>42250</v>
      </c>
      <c r="C15" s="26">
        <v>661.26318359375</v>
      </c>
      <c r="D15" s="26">
        <v>659.3973999023438</v>
      </c>
      <c r="E15" s="26">
        <v>609.2388305664062</v>
      </c>
      <c r="F15" s="26">
        <v>672.0452270507812</v>
      </c>
      <c r="G15" s="26">
        <v>707.0758056640625</v>
      </c>
      <c r="H15" s="26">
        <v>653.0592651367188</v>
      </c>
      <c r="I15" s="26">
        <v>704.5230102539062</v>
      </c>
      <c r="J15" s="26">
        <v>695.0003051757812</v>
      </c>
      <c r="K15" s="26">
        <v>675.4781494140625</v>
      </c>
      <c r="L15" s="26">
        <v>673.2067260742188</v>
      </c>
      <c r="M15" s="26">
        <v>670.82568359375</v>
      </c>
      <c r="N15" s="26">
        <v>676.4576416015625</v>
      </c>
      <c r="O15" s="26">
        <v>670.01123046875</v>
      </c>
      <c r="P15" s="26">
        <v>645.835205078125</v>
      </c>
      <c r="Q15" s="26">
        <v>610.6641845703125</v>
      </c>
      <c r="R15" s="26">
        <v>610.3331298828125</v>
      </c>
      <c r="S15" s="26">
        <v>604.8860473632812</v>
      </c>
      <c r="T15" s="26">
        <v>0.3583186864852905</v>
      </c>
      <c r="U15" s="26">
        <v>0.37648266553878784</v>
      </c>
      <c r="V15" s="26">
        <v>0.36516034603118896</v>
      </c>
      <c r="W15" s="26">
        <v>0.4430295526981354</v>
      </c>
      <c r="X15" s="26">
        <v>0.4180443286895752</v>
      </c>
      <c r="Y15" s="26">
        <v>0.3895164132118225</v>
      </c>
      <c r="Z15" s="26">
        <v>0.4141298830509186</v>
      </c>
      <c r="AA15" s="26">
        <v>0.4050000011920929</v>
      </c>
      <c r="AB15" s="26">
        <v>0.388550728559494</v>
      </c>
      <c r="AC15" s="26">
        <v>0.3880000114440918</v>
      </c>
      <c r="AD15" s="26">
        <v>0.3880000114440918</v>
      </c>
      <c r="AE15" s="26">
        <v>0.3563057482242584</v>
      </c>
      <c r="AF15" s="26">
        <v>0.35700467228889465</v>
      </c>
      <c r="AG15" s="26">
        <v>0.3515925705432892</v>
      </c>
      <c r="AH15" s="26">
        <v>0.3240276575088501</v>
      </c>
      <c r="AI15" s="26">
        <v>0.34194278717041016</v>
      </c>
      <c r="AJ15" s="26">
        <v>0.3340838551521301</v>
      </c>
      <c r="AK15" s="26">
        <v>1.3058524131774902</v>
      </c>
      <c r="AL15" s="26">
        <v>1.9208844900131226</v>
      </c>
      <c r="AM15" s="26">
        <v>3.0922634601593018</v>
      </c>
      <c r="AN15" s="26">
        <v>3.779881477355957</v>
      </c>
      <c r="AO15" s="26">
        <v>3.222877025604248</v>
      </c>
      <c r="AP15" s="26">
        <v>4.131114959716797</v>
      </c>
      <c r="AQ15" s="26">
        <v>3.225475788116455</v>
      </c>
      <c r="AR15" s="26">
        <v>3.4000000953674316</v>
      </c>
      <c r="AS15" s="26">
        <v>3.9000000953674316</v>
      </c>
      <c r="AT15" s="26">
        <v>3.9188430309295654</v>
      </c>
      <c r="AU15" s="26">
        <v>3.941157341003418</v>
      </c>
      <c r="AV15" s="26">
        <v>3.425056219100952</v>
      </c>
      <c r="AW15" s="26">
        <v>3.4977500438690186</v>
      </c>
      <c r="AX15" s="26">
        <v>3.490452527999878</v>
      </c>
      <c r="AY15" s="26">
        <v>3.0808486938476562</v>
      </c>
      <c r="AZ15" s="26">
        <v>3.4200127124786377</v>
      </c>
      <c r="BA15" s="26">
        <v>3.2641091346740723</v>
      </c>
    </row>
    <row r="16" spans="2:53" ht="12.75">
      <c r="B16" s="25">
        <v>42251</v>
      </c>
      <c r="C16" s="26">
        <v>657.8751831054688</v>
      </c>
      <c r="D16" s="26">
        <v>661.256591796875</v>
      </c>
      <c r="E16" s="26">
        <v>583.2211303710938</v>
      </c>
      <c r="F16" s="26">
        <v>668.8245849609375</v>
      </c>
      <c r="G16" s="26">
        <v>704.0256958007812</v>
      </c>
      <c r="H16" s="26">
        <v>653.3220825195312</v>
      </c>
      <c r="I16" s="26">
        <v>704.6199951171875</v>
      </c>
      <c r="J16" s="26">
        <v>696.1414184570312</v>
      </c>
      <c r="K16" s="26">
        <v>675.1646728515625</v>
      </c>
      <c r="L16" s="26">
        <v>675.708740234375</v>
      </c>
      <c r="M16" s="26">
        <v>672.425537109375</v>
      </c>
      <c r="N16" s="26">
        <v>680.9087524414062</v>
      </c>
      <c r="O16" s="26">
        <v>673.3833618164062</v>
      </c>
      <c r="P16" s="26">
        <v>657.1969604492188</v>
      </c>
      <c r="Q16" s="26">
        <v>613.3414306640625</v>
      </c>
      <c r="R16" s="26">
        <v>611.3129272460938</v>
      </c>
      <c r="S16" s="26">
        <v>604.423583984375</v>
      </c>
      <c r="T16" s="26">
        <v>0.35585394501686096</v>
      </c>
      <c r="U16" s="26">
        <v>0.3583560585975647</v>
      </c>
      <c r="V16" s="26">
        <v>0.30382946133613586</v>
      </c>
      <c r="W16" s="26">
        <v>0.4407308101654053</v>
      </c>
      <c r="X16" s="26">
        <v>0.4181867241859436</v>
      </c>
      <c r="Y16" s="26">
        <v>0.3896592855453491</v>
      </c>
      <c r="Z16" s="26">
        <v>0.41518524289131165</v>
      </c>
      <c r="AA16" s="26">
        <v>0.4059731960296631</v>
      </c>
      <c r="AB16" s="26">
        <v>0.3890933394432068</v>
      </c>
      <c r="AC16" s="26">
        <v>0.3882051408290863</v>
      </c>
      <c r="AD16" s="26">
        <v>0.3880000114440918</v>
      </c>
      <c r="AE16" s="26">
        <v>0.3574140667915344</v>
      </c>
      <c r="AF16" s="26">
        <v>0.3554894030094147</v>
      </c>
      <c r="AG16" s="26">
        <v>0.35394951701164246</v>
      </c>
      <c r="AH16" s="26">
        <v>0.32464438676834106</v>
      </c>
      <c r="AI16" s="26">
        <v>0.3435773551464081</v>
      </c>
      <c r="AJ16" s="26">
        <v>0.332743763923645</v>
      </c>
      <c r="AK16" s="26">
        <v>1.2902506589889526</v>
      </c>
      <c r="AL16" s="26">
        <v>1.30782151222229</v>
      </c>
      <c r="AM16" s="26">
        <v>1.9844624996185303</v>
      </c>
      <c r="AN16" s="26">
        <v>3.7686121463775635</v>
      </c>
      <c r="AO16" s="26">
        <v>3.2807021141052246</v>
      </c>
      <c r="AP16" s="26">
        <v>4.1267242431640625</v>
      </c>
      <c r="AQ16" s="26">
        <v>3.239421844482422</v>
      </c>
      <c r="AR16" s="26">
        <v>3.3772425651550293</v>
      </c>
      <c r="AS16" s="26">
        <v>3.8967113494873047</v>
      </c>
      <c r="AT16" s="26">
        <v>3.9001989364624023</v>
      </c>
      <c r="AU16" s="26">
        <v>3.925961971282959</v>
      </c>
      <c r="AV16" s="26">
        <v>3.4328196048736572</v>
      </c>
      <c r="AW16" s="26">
        <v>3.4320271015167236</v>
      </c>
      <c r="AX16" s="26">
        <v>3.4786722660064697</v>
      </c>
      <c r="AY16" s="26">
        <v>3.083353042602539</v>
      </c>
      <c r="AZ16" s="26">
        <v>3.4510934352874756</v>
      </c>
      <c r="BA16" s="26">
        <v>3.2405855655670166</v>
      </c>
    </row>
    <row r="17" spans="2:53" ht="12.75">
      <c r="B17" s="25">
        <v>42252</v>
      </c>
      <c r="C17" s="26">
        <v>631.1685791015625</v>
      </c>
      <c r="D17" s="26">
        <v>657.9368286132812</v>
      </c>
      <c r="E17" s="26">
        <v>576.771240234375</v>
      </c>
      <c r="F17" s="26">
        <v>666.2929077148438</v>
      </c>
      <c r="G17" s="26">
        <v>700.68994140625</v>
      </c>
      <c r="H17" s="26">
        <v>653.5341186523438</v>
      </c>
      <c r="I17" s="26">
        <v>703.9085083007812</v>
      </c>
      <c r="J17" s="26">
        <v>703.9085083007812</v>
      </c>
      <c r="K17" s="26">
        <v>676.3505859375</v>
      </c>
      <c r="L17" s="26">
        <v>675.0805053710938</v>
      </c>
      <c r="M17" s="26">
        <v>675.6377563476562</v>
      </c>
      <c r="N17" s="26">
        <v>680.4946899414062</v>
      </c>
      <c r="O17" s="26">
        <v>675.8182983398438</v>
      </c>
      <c r="P17" s="26">
        <v>664.209228515625</v>
      </c>
      <c r="Q17" s="26">
        <v>589.9575805664062</v>
      </c>
      <c r="R17" s="26">
        <v>612.9413452148438</v>
      </c>
      <c r="S17" s="26">
        <v>604.05859375</v>
      </c>
      <c r="T17" s="26">
        <v>0.3410899341106415</v>
      </c>
      <c r="U17" s="26">
        <v>0.35589146614074707</v>
      </c>
      <c r="V17" s="26">
        <v>0.2646062672138214</v>
      </c>
      <c r="W17" s="26">
        <v>0.43854644894599915</v>
      </c>
      <c r="X17" s="26">
        <v>0.4173460304737091</v>
      </c>
      <c r="Y17" s="26">
        <v>0.3897817134857178</v>
      </c>
      <c r="Z17" s="26">
        <v>0.41576674580574036</v>
      </c>
      <c r="AA17" s="26">
        <v>0.41576674580574036</v>
      </c>
      <c r="AB17" s="26">
        <v>0.3901446759700775</v>
      </c>
      <c r="AC17" s="26">
        <v>0.38900071382522583</v>
      </c>
      <c r="AD17" s="26">
        <v>0.3880307674407959</v>
      </c>
      <c r="AE17" s="26">
        <v>0.36432427167892456</v>
      </c>
      <c r="AF17" s="26">
        <v>0.3521430492401123</v>
      </c>
      <c r="AG17" s="26">
        <v>0.34713712334632874</v>
      </c>
      <c r="AH17" s="26">
        <v>0.3040214478969574</v>
      </c>
      <c r="AI17" s="26">
        <v>0.34730178117752075</v>
      </c>
      <c r="AJ17" s="26">
        <v>0.33148789405822754</v>
      </c>
      <c r="AK17" s="26">
        <v>1.3229777812957764</v>
      </c>
      <c r="AL17" s="26">
        <v>1.2903015613555908</v>
      </c>
      <c r="AM17" s="26">
        <v>0.9722570180892944</v>
      </c>
      <c r="AN17" s="26">
        <v>3.756462812423706</v>
      </c>
      <c r="AO17" s="26">
        <v>3.3102855682373047</v>
      </c>
      <c r="AP17" s="26">
        <v>4.123154640197754</v>
      </c>
      <c r="AQ17" s="26">
        <v>3.2572686672210693</v>
      </c>
      <c r="AR17" s="26">
        <v>3.2572686672210693</v>
      </c>
      <c r="AS17" s="26">
        <v>3.8722474575042725</v>
      </c>
      <c r="AT17" s="26">
        <v>3.8985819816589355</v>
      </c>
      <c r="AU17" s="26">
        <v>3.901550054550171</v>
      </c>
      <c r="AV17" s="26">
        <v>3.539309024810791</v>
      </c>
      <c r="AW17" s="26">
        <v>3.357028007507324</v>
      </c>
      <c r="AX17" s="26">
        <v>3.3125624656677246</v>
      </c>
      <c r="AY17" s="26">
        <v>2.732081413269043</v>
      </c>
      <c r="AZ17" s="26">
        <v>3.515310287475586</v>
      </c>
      <c r="BA17" s="26">
        <v>3.2182910442352295</v>
      </c>
    </row>
    <row r="18" spans="2:53" ht="12.75">
      <c r="B18" s="25">
        <v>42253</v>
      </c>
      <c r="C18" s="26">
        <v>715.4983520507812</v>
      </c>
      <c r="D18" s="26">
        <v>633.2777099609375</v>
      </c>
      <c r="E18" s="26">
        <v>597.6395263671875</v>
      </c>
      <c r="F18" s="26">
        <v>662.0486450195312</v>
      </c>
      <c r="G18" s="26">
        <v>698.6704711914062</v>
      </c>
      <c r="H18" s="26">
        <v>653.9786987304688</v>
      </c>
      <c r="I18" s="26">
        <v>702.7615356445312</v>
      </c>
      <c r="J18" s="26">
        <v>702.7615356445312</v>
      </c>
      <c r="K18" s="26">
        <v>680.7330932617188</v>
      </c>
      <c r="L18" s="26">
        <v>676.30908203125</v>
      </c>
      <c r="M18" s="26">
        <v>675.1217651367188</v>
      </c>
      <c r="N18" s="26">
        <v>682.2306518554688</v>
      </c>
      <c r="O18" s="26">
        <v>677.2073364257812</v>
      </c>
      <c r="P18" s="26">
        <v>667.5231323242188</v>
      </c>
      <c r="Q18" s="26">
        <v>607.7288818359375</v>
      </c>
      <c r="R18" s="26">
        <v>612.9468994140625</v>
      </c>
      <c r="S18" s="26">
        <v>605.095703125</v>
      </c>
      <c r="T18" s="26">
        <v>0.3876568078994751</v>
      </c>
      <c r="U18" s="26">
        <v>0.342264324426651</v>
      </c>
      <c r="V18" s="26">
        <v>0.28967612981796265</v>
      </c>
      <c r="W18" s="26">
        <v>0.43496766686439514</v>
      </c>
      <c r="X18" s="26">
        <v>0.41633713245391846</v>
      </c>
      <c r="Y18" s="26">
        <v>0.3900424540042877</v>
      </c>
      <c r="Z18" s="26">
        <v>0.41605281829833984</v>
      </c>
      <c r="AA18" s="26">
        <v>0.41605281829833984</v>
      </c>
      <c r="AB18" s="26">
        <v>0.39293256402015686</v>
      </c>
      <c r="AC18" s="26">
        <v>0.3901161849498749</v>
      </c>
      <c r="AD18" s="26">
        <v>0.3890019357204437</v>
      </c>
      <c r="AE18" s="26">
        <v>0.3654380440711975</v>
      </c>
      <c r="AF18" s="26">
        <v>0.35881710052490234</v>
      </c>
      <c r="AG18" s="26">
        <v>0.34660691022872925</v>
      </c>
      <c r="AH18" s="26">
        <v>0.31268954277038574</v>
      </c>
      <c r="AI18" s="26">
        <v>0.34797197580337524</v>
      </c>
      <c r="AJ18" s="26">
        <v>0.33043593168258667</v>
      </c>
      <c r="AK18" s="26">
        <v>1.363735556602478</v>
      </c>
      <c r="AL18" s="26">
        <v>1.3202722072601318</v>
      </c>
      <c r="AM18" s="26">
        <v>1.03261399269104</v>
      </c>
      <c r="AN18" s="26">
        <v>3.7352495193481445</v>
      </c>
      <c r="AO18" s="26">
        <v>3.2765235900878906</v>
      </c>
      <c r="AP18" s="26">
        <v>4.1151580810546875</v>
      </c>
      <c r="AQ18" s="26">
        <v>3.266815662384033</v>
      </c>
      <c r="AR18" s="26">
        <v>3.266815662384033</v>
      </c>
      <c r="AS18" s="26">
        <v>3.775308609008789</v>
      </c>
      <c r="AT18" s="26">
        <v>3.8730924129486084</v>
      </c>
      <c r="AU18" s="26">
        <v>3.898116111755371</v>
      </c>
      <c r="AV18" s="26">
        <v>3.5401065349578857</v>
      </c>
      <c r="AW18" s="26">
        <v>3.4596121311187744</v>
      </c>
      <c r="AX18" s="26">
        <v>3.2732861042022705</v>
      </c>
      <c r="AY18" s="26">
        <v>2.8632900714874268</v>
      </c>
      <c r="AZ18" s="26">
        <v>3.522723436355591</v>
      </c>
      <c r="BA18" s="26">
        <v>3.197834014892578</v>
      </c>
    </row>
    <row r="19" spans="2:53" ht="12.75">
      <c r="B19" s="25">
        <v>42254</v>
      </c>
      <c r="C19" s="26">
        <v>708.9061279296875</v>
      </c>
      <c r="D19" s="26">
        <v>705.549560546875</v>
      </c>
      <c r="E19" s="26">
        <v>580.5370483398438</v>
      </c>
      <c r="F19" s="26">
        <v>658.2816772460938</v>
      </c>
      <c r="G19" s="26">
        <v>698.4769287109375</v>
      </c>
      <c r="H19" s="26">
        <v>654.3008422851562</v>
      </c>
      <c r="I19" s="26">
        <v>701.6768798828125</v>
      </c>
      <c r="J19" s="26">
        <v>701.6768798828125</v>
      </c>
      <c r="K19" s="26">
        <v>683.2844848632812</v>
      </c>
      <c r="L19" s="26">
        <v>680.2847290039062</v>
      </c>
      <c r="M19" s="26">
        <v>676.2279663085938</v>
      </c>
      <c r="N19" s="26">
        <v>684.3369750976562</v>
      </c>
      <c r="O19" s="26">
        <v>679.1447143554688</v>
      </c>
      <c r="P19" s="26">
        <v>667.9444580078125</v>
      </c>
      <c r="Q19" s="26">
        <v>605.472412109375</v>
      </c>
      <c r="R19" s="26">
        <v>612.027099609375</v>
      </c>
      <c r="S19" s="26">
        <v>603.67822265625</v>
      </c>
      <c r="T19" s="26">
        <v>0.383988618850708</v>
      </c>
      <c r="U19" s="26">
        <v>0.38216227293014526</v>
      </c>
      <c r="V19" s="26">
        <v>0.278033584356308</v>
      </c>
      <c r="W19" s="26">
        <v>0.4315823018550873</v>
      </c>
      <c r="X19" s="26">
        <v>0.41607531905174255</v>
      </c>
      <c r="Y19" s="26">
        <v>0.39023151993751526</v>
      </c>
      <c r="Z19" s="26">
        <v>0.4160727262496948</v>
      </c>
      <c r="AA19" s="26">
        <v>0.4160727262496948</v>
      </c>
      <c r="AB19" s="26">
        <v>0.39510083198547363</v>
      </c>
      <c r="AC19" s="26">
        <v>0.39265331625938416</v>
      </c>
      <c r="AD19" s="26">
        <v>0.39006736874580383</v>
      </c>
      <c r="AE19" s="26">
        <v>0.36716213822364807</v>
      </c>
      <c r="AF19" s="26">
        <v>0.35922351479530334</v>
      </c>
      <c r="AG19" s="26">
        <v>0.35132917761802673</v>
      </c>
      <c r="AH19" s="26">
        <v>0.3161733150482178</v>
      </c>
      <c r="AI19" s="26">
        <v>0.346112996339798</v>
      </c>
      <c r="AJ19" s="26">
        <v>0.32638251781463623</v>
      </c>
      <c r="AK19" s="26">
        <v>1.4267244338989258</v>
      </c>
      <c r="AL19" s="26">
        <v>1.3597253561019897</v>
      </c>
      <c r="AM19" s="26">
        <v>1.041837215423584</v>
      </c>
      <c r="AN19" s="26">
        <v>3.7177627086639404</v>
      </c>
      <c r="AO19" s="26">
        <v>3.2360289096832275</v>
      </c>
      <c r="AP19" s="26">
        <v>4.108932971954346</v>
      </c>
      <c r="AQ19" s="26">
        <v>3.2639644145965576</v>
      </c>
      <c r="AR19" s="26">
        <v>3.2639644145965576</v>
      </c>
      <c r="AS19" s="26">
        <v>3.7120180130004883</v>
      </c>
      <c r="AT19" s="26">
        <v>3.7852842807769775</v>
      </c>
      <c r="AU19" s="26">
        <v>3.874772310256958</v>
      </c>
      <c r="AV19" s="26">
        <v>3.544741153717041</v>
      </c>
      <c r="AW19" s="26">
        <v>3.4477851390838623</v>
      </c>
      <c r="AX19" s="26">
        <v>3.3432929515838623</v>
      </c>
      <c r="AY19" s="26">
        <v>2.9080584049224854</v>
      </c>
      <c r="AZ19" s="26">
        <v>3.4830658435821533</v>
      </c>
      <c r="BA19" s="26">
        <v>3.1255483627319336</v>
      </c>
    </row>
    <row r="20" spans="2:53" ht="12.75">
      <c r="B20" s="25">
        <v>42255</v>
      </c>
      <c r="C20" s="26">
        <v>725.127685546875</v>
      </c>
      <c r="D20" s="26">
        <v>711.1033935546875</v>
      </c>
      <c r="E20" s="26">
        <v>614.8231811523438</v>
      </c>
      <c r="F20" s="26">
        <v>655.6611938476562</v>
      </c>
      <c r="G20" s="26">
        <v>698.0240478515625</v>
      </c>
      <c r="H20" s="26">
        <v>654.4072875976562</v>
      </c>
      <c r="I20" s="26">
        <v>701.2528076171875</v>
      </c>
      <c r="J20" s="26">
        <v>701.2528076171875</v>
      </c>
      <c r="K20" s="26">
        <v>684.871337890625</v>
      </c>
      <c r="L20" s="26">
        <v>681.604736328125</v>
      </c>
      <c r="M20" s="26">
        <v>677.4849243164062</v>
      </c>
      <c r="N20" s="26">
        <v>684.798095703125</v>
      </c>
      <c r="O20" s="26">
        <v>673.88916015625</v>
      </c>
      <c r="P20" s="26">
        <v>668.1946411132812</v>
      </c>
      <c r="Q20" s="26">
        <v>615.0578002929688</v>
      </c>
      <c r="R20" s="26">
        <v>610.8255615234375</v>
      </c>
      <c r="S20" s="26">
        <v>603.7208862304688</v>
      </c>
      <c r="T20" s="26">
        <v>0.3929711580276489</v>
      </c>
      <c r="U20" s="26">
        <v>0.3852226138114929</v>
      </c>
      <c r="V20" s="26">
        <v>0.2876621186733246</v>
      </c>
      <c r="W20" s="26">
        <v>0.4296681582927704</v>
      </c>
      <c r="X20" s="26">
        <v>0.415497362613678</v>
      </c>
      <c r="Y20" s="26">
        <v>0.3902934193611145</v>
      </c>
      <c r="Z20" s="26">
        <v>0.41604045033454895</v>
      </c>
      <c r="AA20" s="26">
        <v>0.41604045033454895</v>
      </c>
      <c r="AB20" s="26">
        <v>0.39574843645095825</v>
      </c>
      <c r="AC20" s="26">
        <v>0.39357390999794006</v>
      </c>
      <c r="AD20" s="26">
        <v>0.3908080756664276</v>
      </c>
      <c r="AE20" s="26">
        <v>0.3663140833377838</v>
      </c>
      <c r="AF20" s="26">
        <v>0.3504430949687958</v>
      </c>
      <c r="AG20" s="26">
        <v>0.35187003016471863</v>
      </c>
      <c r="AH20" s="26">
        <v>0.3189694881439209</v>
      </c>
      <c r="AI20" s="26">
        <v>0.3427179455757141</v>
      </c>
      <c r="AJ20" s="26">
        <v>0.32416829466819763</v>
      </c>
      <c r="AK20" s="26">
        <v>1.4667882919311523</v>
      </c>
      <c r="AL20" s="26">
        <v>1.4262109994888306</v>
      </c>
      <c r="AM20" s="26">
        <v>0.9871237874031067</v>
      </c>
      <c r="AN20" s="26">
        <v>3.7066454887390137</v>
      </c>
      <c r="AO20" s="26">
        <v>3.1936163902282715</v>
      </c>
      <c r="AP20" s="26">
        <v>4.10676908493042</v>
      </c>
      <c r="AQ20" s="26">
        <v>3.2577035427093506</v>
      </c>
      <c r="AR20" s="26">
        <v>3.2577035427093506</v>
      </c>
      <c r="AS20" s="26">
        <v>3.6810054779052734</v>
      </c>
      <c r="AT20" s="26">
        <v>3.7538352012634277</v>
      </c>
      <c r="AU20" s="26">
        <v>3.847296714782715</v>
      </c>
      <c r="AV20" s="26">
        <v>3.5193865299224854</v>
      </c>
      <c r="AW20" s="26">
        <v>3.3063766956329346</v>
      </c>
      <c r="AX20" s="26">
        <v>3.3436789512634277</v>
      </c>
      <c r="AY20" s="26">
        <v>2.9148545265197754</v>
      </c>
      <c r="AZ20" s="26">
        <v>3.4232823848724365</v>
      </c>
      <c r="BA20" s="26">
        <v>3.0841920375823975</v>
      </c>
    </row>
    <row r="21" spans="2:53" ht="12.75">
      <c r="B21" s="25">
        <v>42256</v>
      </c>
      <c r="C21" s="26">
        <v>726.3522338867188</v>
      </c>
      <c r="D21" s="26">
        <v>724.5786743164062</v>
      </c>
      <c r="E21" s="26">
        <v>627.9505615234375</v>
      </c>
      <c r="F21" s="26">
        <v>654.2622680664062</v>
      </c>
      <c r="G21" s="26">
        <v>695.8217163085938</v>
      </c>
      <c r="H21" s="26">
        <v>654.40771484375</v>
      </c>
      <c r="I21" s="26">
        <v>700.6532592773438</v>
      </c>
      <c r="J21" s="26">
        <v>700.6532592773438</v>
      </c>
      <c r="K21" s="26">
        <v>688.9151000976562</v>
      </c>
      <c r="L21" s="26">
        <v>682.65380859375</v>
      </c>
      <c r="M21" s="26">
        <v>678.85302734375</v>
      </c>
      <c r="N21" s="26">
        <v>684.911376953125</v>
      </c>
      <c r="O21" s="26">
        <v>674.5657958984375</v>
      </c>
      <c r="P21" s="26">
        <v>657.4071655273438</v>
      </c>
      <c r="Q21" s="26">
        <v>620.9461059570312</v>
      </c>
      <c r="R21" s="26">
        <v>613.2323608398438</v>
      </c>
      <c r="S21" s="26">
        <v>603.6823120117188</v>
      </c>
      <c r="T21" s="26">
        <v>0.39364689588546753</v>
      </c>
      <c r="U21" s="26">
        <v>0.3926757276058197</v>
      </c>
      <c r="V21" s="26">
        <v>0.29841920733451843</v>
      </c>
      <c r="W21" s="26">
        <v>0.42900291085243225</v>
      </c>
      <c r="X21" s="26">
        <v>0.41382938623428345</v>
      </c>
      <c r="Y21" s="26">
        <v>0.3902936577796936</v>
      </c>
      <c r="Z21" s="26">
        <v>0.41584914922714233</v>
      </c>
      <c r="AA21" s="26">
        <v>0.41584914922714233</v>
      </c>
      <c r="AB21" s="26">
        <v>0.39627233147621155</v>
      </c>
      <c r="AC21" s="26">
        <v>0.39452800154685974</v>
      </c>
      <c r="AD21" s="26">
        <v>0.3917643129825592</v>
      </c>
      <c r="AE21" s="26">
        <v>0.3659602701663971</v>
      </c>
      <c r="AF21" s="26">
        <v>0.3508182168006897</v>
      </c>
      <c r="AG21" s="26">
        <v>0.3434702157974243</v>
      </c>
      <c r="AH21" s="26">
        <v>0.31804588437080383</v>
      </c>
      <c r="AI21" s="26">
        <v>0.34098052978515625</v>
      </c>
      <c r="AJ21" s="26">
        <v>0.3236296474933624</v>
      </c>
      <c r="AK21" s="26">
        <v>1.4949731826782227</v>
      </c>
      <c r="AL21" s="26">
        <v>1.4670226573944092</v>
      </c>
      <c r="AM21" s="26">
        <v>1.0614013671875</v>
      </c>
      <c r="AN21" s="26">
        <v>3.7005603313446045</v>
      </c>
      <c r="AO21" s="26">
        <v>3.1765573024749756</v>
      </c>
      <c r="AP21" s="26">
        <v>4.106760025024414</v>
      </c>
      <c r="AQ21" s="26">
        <v>3.247572898864746</v>
      </c>
      <c r="AR21" s="26">
        <v>3.247572898864746</v>
      </c>
      <c r="AS21" s="26">
        <v>3.6226394176483154</v>
      </c>
      <c r="AT21" s="26">
        <v>3.727635145187378</v>
      </c>
      <c r="AU21" s="26">
        <v>3.8171141147613525</v>
      </c>
      <c r="AV21" s="26">
        <v>3.5083022117614746</v>
      </c>
      <c r="AW21" s="26">
        <v>3.306422233581543</v>
      </c>
      <c r="AX21" s="26">
        <v>3.209364175796509</v>
      </c>
      <c r="AY21" s="26">
        <v>2.877044916152954</v>
      </c>
      <c r="AZ21" s="26">
        <v>3.378960609436035</v>
      </c>
      <c r="BA21" s="26">
        <v>3.0741944313049316</v>
      </c>
    </row>
    <row r="22" spans="2:53" ht="12.75">
      <c r="B22" s="25">
        <v>42257</v>
      </c>
      <c r="C22" s="26">
        <v>722.4390258789062</v>
      </c>
      <c r="D22" s="26">
        <v>726.1198120117188</v>
      </c>
      <c r="E22" s="26">
        <v>643.569580078125</v>
      </c>
      <c r="F22" s="26">
        <v>654.0376586914062</v>
      </c>
      <c r="G22" s="26">
        <v>695.7403564453125</v>
      </c>
      <c r="H22" s="26">
        <v>654.5079956054688</v>
      </c>
      <c r="I22" s="26">
        <v>700.0665283203125</v>
      </c>
      <c r="J22" s="26">
        <v>700.0665283203125</v>
      </c>
      <c r="K22" s="26">
        <v>693.4191284179688</v>
      </c>
      <c r="L22" s="26">
        <v>683.5927124023438</v>
      </c>
      <c r="M22" s="26">
        <v>679.95068359375</v>
      </c>
      <c r="N22" s="26">
        <v>694.378173828125</v>
      </c>
      <c r="O22" s="26">
        <v>674.8282470703125</v>
      </c>
      <c r="P22" s="26">
        <v>646.2269287109375</v>
      </c>
      <c r="Q22" s="26">
        <v>621.7494506835938</v>
      </c>
      <c r="R22" s="26">
        <v>608.584716796875</v>
      </c>
      <c r="S22" s="26">
        <v>603.5636596679688</v>
      </c>
      <c r="T22" s="26">
        <v>0.39148667454719543</v>
      </c>
      <c r="U22" s="26">
        <v>0.3935251832008362</v>
      </c>
      <c r="V22" s="26">
        <v>0.3098441958427429</v>
      </c>
      <c r="W22" s="26">
        <v>0.4289519786834717</v>
      </c>
      <c r="X22" s="26">
        <v>0.41357919573783875</v>
      </c>
      <c r="Y22" s="26">
        <v>0.3903504014015198</v>
      </c>
      <c r="Z22" s="26">
        <v>0.415590763092041</v>
      </c>
      <c r="AA22" s="26">
        <v>0.415590763092041</v>
      </c>
      <c r="AB22" s="26">
        <v>0.3959452211856842</v>
      </c>
      <c r="AC22" s="26">
        <v>0.3952830731868744</v>
      </c>
      <c r="AD22" s="26">
        <v>0.392446905374527</v>
      </c>
      <c r="AE22" s="26">
        <v>0.34366413950920105</v>
      </c>
      <c r="AF22" s="26">
        <v>0.34994569420814514</v>
      </c>
      <c r="AG22" s="26">
        <v>0.33386173844337463</v>
      </c>
      <c r="AH22" s="26">
        <v>0.31530365347862244</v>
      </c>
      <c r="AI22" s="26">
        <v>0.33105307817459106</v>
      </c>
      <c r="AJ22" s="26">
        <v>0.3233836889266968</v>
      </c>
      <c r="AK22" s="26">
        <v>1.5200788974761963</v>
      </c>
      <c r="AL22" s="26">
        <v>1.4883904457092285</v>
      </c>
      <c r="AM22" s="26">
        <v>1.12253999710083</v>
      </c>
      <c r="AN22" s="26">
        <v>3.6934726238250732</v>
      </c>
      <c r="AO22" s="26">
        <v>3.1488142013549805</v>
      </c>
      <c r="AP22" s="26">
        <v>4.104467391967773</v>
      </c>
      <c r="AQ22" s="26">
        <v>3.237504482269287</v>
      </c>
      <c r="AR22" s="26">
        <v>3.237504482269287</v>
      </c>
      <c r="AS22" s="26">
        <v>3.565925121307373</v>
      </c>
      <c r="AT22" s="26">
        <v>3.7056283950805664</v>
      </c>
      <c r="AU22" s="26">
        <v>3.7925853729248047</v>
      </c>
      <c r="AV22" s="26">
        <v>3.128681182861328</v>
      </c>
      <c r="AW22" s="26">
        <v>3.289076566696167</v>
      </c>
      <c r="AX22" s="26">
        <v>3.0580711364746094</v>
      </c>
      <c r="AY22" s="26">
        <v>2.8178815841674805</v>
      </c>
      <c r="AZ22" s="26">
        <v>3.2083001136779785</v>
      </c>
      <c r="BA22" s="26">
        <v>3.069904088973999</v>
      </c>
    </row>
    <row r="23" spans="2:53" ht="12.75">
      <c r="B23" s="25">
        <v>42258</v>
      </c>
      <c r="C23" s="26">
        <v>716.4014892578125</v>
      </c>
      <c r="D23" s="26">
        <v>722.027099609375</v>
      </c>
      <c r="E23" s="26">
        <v>725.3989868164062</v>
      </c>
      <c r="F23" s="26">
        <v>655.0489501953125</v>
      </c>
      <c r="G23" s="26">
        <v>696.8307495117188</v>
      </c>
      <c r="H23" s="26">
        <v>654.7843627929688</v>
      </c>
      <c r="I23" s="26">
        <v>699.5996704101562</v>
      </c>
      <c r="J23" s="26">
        <v>699.5996704101562</v>
      </c>
      <c r="K23" s="26">
        <v>699.1939086914062</v>
      </c>
      <c r="L23" s="26">
        <v>686.0045166015625</v>
      </c>
      <c r="M23" s="26">
        <v>682.9144897460938</v>
      </c>
      <c r="N23" s="26">
        <v>703.6241455078125</v>
      </c>
      <c r="O23" s="26">
        <v>673.62890625</v>
      </c>
      <c r="P23" s="26">
        <v>633.591552734375</v>
      </c>
      <c r="Q23" s="26">
        <v>613.8074951171875</v>
      </c>
      <c r="R23" s="26">
        <v>606.260498046875</v>
      </c>
      <c r="S23" s="26">
        <v>603.3441772460938</v>
      </c>
      <c r="T23" s="26">
        <v>0.3881538510322571</v>
      </c>
      <c r="U23" s="26">
        <v>0.3912724554538727</v>
      </c>
      <c r="V23" s="26">
        <v>0.39280977845191956</v>
      </c>
      <c r="W23" s="26">
        <v>0.41880619525909424</v>
      </c>
      <c r="X23" s="26">
        <v>0.4136509299278259</v>
      </c>
      <c r="Y23" s="26">
        <v>0.39050430059432983</v>
      </c>
      <c r="Z23" s="26">
        <v>0.41534653306007385</v>
      </c>
      <c r="AA23" s="26">
        <v>0.41534653306007385</v>
      </c>
      <c r="AB23" s="26">
        <v>0.3953498601913452</v>
      </c>
      <c r="AC23" s="26">
        <v>0.3959577977657318</v>
      </c>
      <c r="AD23" s="26">
        <v>0.39460819959640503</v>
      </c>
      <c r="AE23" s="26">
        <v>0.3224808871746063</v>
      </c>
      <c r="AF23" s="26">
        <v>0.344976544380188</v>
      </c>
      <c r="AG23" s="26">
        <v>0.3210432827472687</v>
      </c>
      <c r="AH23" s="26">
        <v>0.3092103600502014</v>
      </c>
      <c r="AI23" s="26">
        <v>0.3280505836009979</v>
      </c>
      <c r="AJ23" s="26">
        <v>0.3227982521057129</v>
      </c>
      <c r="AK23" s="26">
        <v>1.5498766899108887</v>
      </c>
      <c r="AL23" s="26">
        <v>1.521914005279541</v>
      </c>
      <c r="AM23" s="26">
        <v>1.491734504699707</v>
      </c>
      <c r="AN23" s="26">
        <v>3.3542580604553223</v>
      </c>
      <c r="AO23" s="26">
        <v>3.103410243988037</v>
      </c>
      <c r="AP23" s="26">
        <v>4.097991466522217</v>
      </c>
      <c r="AQ23" s="26">
        <v>3.223785400390625</v>
      </c>
      <c r="AR23" s="26">
        <v>3.223785400390625</v>
      </c>
      <c r="AS23" s="26">
        <v>3.4915051460266113</v>
      </c>
      <c r="AT23" s="26">
        <v>3.6644279956817627</v>
      </c>
      <c r="AU23" s="26">
        <v>3.724135637283325</v>
      </c>
      <c r="AV23" s="26">
        <v>2.761651039123535</v>
      </c>
      <c r="AW23" s="26">
        <v>3.203723192214966</v>
      </c>
      <c r="AX23" s="26">
        <v>2.8569531440734863</v>
      </c>
      <c r="AY23" s="26">
        <v>2.7071921825408936</v>
      </c>
      <c r="AZ23" s="26">
        <v>3.158083438873291</v>
      </c>
      <c r="BA23" s="26">
        <v>3.060328483581543</v>
      </c>
    </row>
    <row r="24" spans="2:53" ht="12.75">
      <c r="B24" s="25">
        <v>42259</v>
      </c>
      <c r="C24" s="26">
        <v>710.4141235351562</v>
      </c>
      <c r="D24" s="26">
        <v>716.794921875</v>
      </c>
      <c r="E24" s="26">
        <v>725.0817260742188</v>
      </c>
      <c r="F24" s="26">
        <v>658.0464477539062</v>
      </c>
      <c r="G24" s="26">
        <v>697.6109619140625</v>
      </c>
      <c r="H24" s="26">
        <v>655.065185546875</v>
      </c>
      <c r="I24" s="26">
        <v>699.3011474609375</v>
      </c>
      <c r="J24" s="26">
        <v>699.3011474609375</v>
      </c>
      <c r="K24" s="26">
        <v>701.9205932617188</v>
      </c>
      <c r="L24" s="26">
        <v>695.9903564453125</v>
      </c>
      <c r="M24" s="26">
        <v>685.5234985351562</v>
      </c>
      <c r="N24" s="26">
        <v>700.7102661132812</v>
      </c>
      <c r="O24" s="26">
        <v>666.4092407226562</v>
      </c>
      <c r="P24" s="26">
        <v>653.6630859375</v>
      </c>
      <c r="Q24" s="26">
        <v>614.832763671875</v>
      </c>
      <c r="R24" s="26">
        <v>598.8583984375</v>
      </c>
      <c r="S24" s="26">
        <v>604.3322143554688</v>
      </c>
      <c r="T24" s="26">
        <v>0.38484877347946167</v>
      </c>
      <c r="U24" s="26">
        <v>0.3883947730064392</v>
      </c>
      <c r="V24" s="26">
        <v>0.3929508626461029</v>
      </c>
      <c r="W24" s="26">
        <v>0.3896203637123108</v>
      </c>
      <c r="X24" s="26">
        <v>0.4131053388118744</v>
      </c>
      <c r="Y24" s="26">
        <v>0.3906559646129608</v>
      </c>
      <c r="Z24" s="26">
        <v>0.41510456800460815</v>
      </c>
      <c r="AA24" s="26">
        <v>0.41510456800460815</v>
      </c>
      <c r="AB24" s="26">
        <v>0.3959011435508728</v>
      </c>
      <c r="AC24" s="26">
        <v>0.3957182466983795</v>
      </c>
      <c r="AD24" s="26">
        <v>0.39517465233802795</v>
      </c>
      <c r="AE24" s="26">
        <v>0.3304004371166229</v>
      </c>
      <c r="AF24" s="26">
        <v>0.32872655987739563</v>
      </c>
      <c r="AG24" s="26">
        <v>0.3348592519760132</v>
      </c>
      <c r="AH24" s="26">
        <v>0.3073602020740509</v>
      </c>
      <c r="AI24" s="26">
        <v>0.31977522373199463</v>
      </c>
      <c r="AJ24" s="26">
        <v>0.3216555416584015</v>
      </c>
      <c r="AK24" s="26">
        <v>1.5782463550567627</v>
      </c>
      <c r="AL24" s="26">
        <v>1.5479187965393066</v>
      </c>
      <c r="AM24" s="26">
        <v>1.5031180381774902</v>
      </c>
      <c r="AN24" s="26">
        <v>2.3661839962005615</v>
      </c>
      <c r="AO24" s="26">
        <v>3.0473315715789795</v>
      </c>
      <c r="AP24" s="26">
        <v>4.091235637664795</v>
      </c>
      <c r="AQ24" s="26">
        <v>3.205106019973755</v>
      </c>
      <c r="AR24" s="26">
        <v>3.205106019973755</v>
      </c>
      <c r="AS24" s="26">
        <v>3.4442691802978516</v>
      </c>
      <c r="AT24" s="26">
        <v>3.5316007137298584</v>
      </c>
      <c r="AU24" s="26">
        <v>3.6818954944610596</v>
      </c>
      <c r="AV24" s="26">
        <v>2.884355306625366</v>
      </c>
      <c r="AW24" s="26">
        <v>2.946058511734009</v>
      </c>
      <c r="AX24" s="26">
        <v>3.0603015422821045</v>
      </c>
      <c r="AY24" s="26">
        <v>2.664353370666504</v>
      </c>
      <c r="AZ24" s="26">
        <v>3.025103807449341</v>
      </c>
      <c r="BA24" s="26">
        <v>3.0334391593933105</v>
      </c>
    </row>
    <row r="25" spans="2:53" ht="12.75">
      <c r="B25" s="25">
        <v>42260</v>
      </c>
      <c r="C25" s="26">
        <v>707.8358764648438</v>
      </c>
      <c r="D25" s="26">
        <v>711.0603637695312</v>
      </c>
      <c r="E25" s="26">
        <v>723.9607543945312</v>
      </c>
      <c r="F25" s="26">
        <v>660.4959716796875</v>
      </c>
      <c r="G25" s="26">
        <v>697.9571533203125</v>
      </c>
      <c r="H25" s="26">
        <v>655.3067016601562</v>
      </c>
      <c r="I25" s="26">
        <v>699.0639038085938</v>
      </c>
      <c r="J25" s="26">
        <v>699.0639038085938</v>
      </c>
      <c r="K25" s="26">
        <v>704.9232177734375</v>
      </c>
      <c r="L25" s="26">
        <v>700.4588012695312</v>
      </c>
      <c r="M25" s="26">
        <v>691.7203369140625</v>
      </c>
      <c r="N25" s="26">
        <v>696.0285034179688</v>
      </c>
      <c r="O25" s="26">
        <v>691.8291015625</v>
      </c>
      <c r="P25" s="26">
        <v>653.9497680664062</v>
      </c>
      <c r="Q25" s="26">
        <v>613.6384887695312</v>
      </c>
      <c r="R25" s="26">
        <v>597.0783081054688</v>
      </c>
      <c r="S25" s="26">
        <v>605.6525268554688</v>
      </c>
      <c r="T25" s="26">
        <v>0.3834255337715149</v>
      </c>
      <c r="U25" s="26">
        <v>0.3851800560951233</v>
      </c>
      <c r="V25" s="26">
        <v>0.39232558012008667</v>
      </c>
      <c r="W25" s="26">
        <v>0.3654995560646057</v>
      </c>
      <c r="X25" s="26">
        <v>0.41176676750183105</v>
      </c>
      <c r="Y25" s="26">
        <v>0.3907792866230011</v>
      </c>
      <c r="Z25" s="26">
        <v>0.4146862030029297</v>
      </c>
      <c r="AA25" s="26">
        <v>0.4146862030029297</v>
      </c>
      <c r="AB25" s="26">
        <v>0.39736008644104004</v>
      </c>
      <c r="AC25" s="26">
        <v>0.3961431682109833</v>
      </c>
      <c r="AD25" s="26">
        <v>0.3954760432243347</v>
      </c>
      <c r="AE25" s="26">
        <v>0.3563331663608551</v>
      </c>
      <c r="AF25" s="26">
        <v>0.31062501668930054</v>
      </c>
      <c r="AG25" s="26">
        <v>0.3282770812511444</v>
      </c>
      <c r="AH25" s="26">
        <v>0.3074641525745392</v>
      </c>
      <c r="AI25" s="26">
        <v>0.31784772872924805</v>
      </c>
      <c r="AJ25" s="26">
        <v>0.32097598910331726</v>
      </c>
      <c r="AK25" s="26">
        <v>1.6096090078353882</v>
      </c>
      <c r="AL25" s="26">
        <v>1.575363039970398</v>
      </c>
      <c r="AM25" s="26">
        <v>1.5103548765182495</v>
      </c>
      <c r="AN25" s="26">
        <v>1.5499504804611206</v>
      </c>
      <c r="AO25" s="26">
        <v>2.9751176834106445</v>
      </c>
      <c r="AP25" s="26">
        <v>4.085136890411377</v>
      </c>
      <c r="AQ25" s="26">
        <v>3.1743650436401367</v>
      </c>
      <c r="AR25" s="26">
        <v>3.1743650436401367</v>
      </c>
      <c r="AS25" s="26">
        <v>3.3805534839630127</v>
      </c>
      <c r="AT25" s="26">
        <v>3.461524724960327</v>
      </c>
      <c r="AU25" s="26">
        <v>3.5921719074249268</v>
      </c>
      <c r="AV25" s="26">
        <v>3.1664414405822754</v>
      </c>
      <c r="AW25" s="26">
        <v>2.597114086151123</v>
      </c>
      <c r="AX25" s="26">
        <v>2.948946237564087</v>
      </c>
      <c r="AY25" s="26">
        <v>2.663968324661255</v>
      </c>
      <c r="AZ25" s="26">
        <v>2.994107961654663</v>
      </c>
      <c r="BA25" s="26">
        <v>3.011899948120117</v>
      </c>
    </row>
    <row r="26" spans="2:53" ht="12.75">
      <c r="B26" s="25">
        <v>42261</v>
      </c>
      <c r="C26" s="26">
        <v>706.0774536132812</v>
      </c>
      <c r="D26" s="26">
        <v>708.1126098632812</v>
      </c>
      <c r="E26" s="26">
        <v>722.7056884765625</v>
      </c>
      <c r="F26" s="26">
        <v>659.73876953125</v>
      </c>
      <c r="G26" s="26">
        <v>698.3692016601562</v>
      </c>
      <c r="H26" s="26">
        <v>655.5399169921875</v>
      </c>
      <c r="I26" s="26">
        <v>698.9194946289062</v>
      </c>
      <c r="J26" s="26">
        <v>698.9194946289062</v>
      </c>
      <c r="K26" s="26">
        <v>707.0452270507812</v>
      </c>
      <c r="L26" s="26">
        <v>703.0689697265625</v>
      </c>
      <c r="M26" s="26">
        <v>696.5072631835938</v>
      </c>
      <c r="N26" s="26">
        <v>697.4251098632812</v>
      </c>
      <c r="O26" s="26">
        <v>689.439697265625</v>
      </c>
      <c r="P26" s="26">
        <v>661.2000732421875</v>
      </c>
      <c r="Q26" s="26">
        <v>592.532958984375</v>
      </c>
      <c r="R26" s="26">
        <v>601.7628784179688</v>
      </c>
      <c r="S26" s="26">
        <v>606.7088623046875</v>
      </c>
      <c r="T26" s="26">
        <v>0.38245487213134766</v>
      </c>
      <c r="U26" s="26">
        <v>0.383583128452301</v>
      </c>
      <c r="V26" s="26">
        <v>0.3916892409324646</v>
      </c>
      <c r="W26" s="26">
        <v>0.35768964886665344</v>
      </c>
      <c r="X26" s="26">
        <v>0.41025984287261963</v>
      </c>
      <c r="Y26" s="26">
        <v>0.39088937640190125</v>
      </c>
      <c r="Z26" s="26">
        <v>0.4140965938568115</v>
      </c>
      <c r="AA26" s="26">
        <v>0.4140965938568115</v>
      </c>
      <c r="AB26" s="26">
        <v>0.39805272221565247</v>
      </c>
      <c r="AC26" s="26">
        <v>0.3968624472618103</v>
      </c>
      <c r="AD26" s="26">
        <v>0.3959752321243286</v>
      </c>
      <c r="AE26" s="26">
        <v>0.3594067096710205</v>
      </c>
      <c r="AF26" s="26">
        <v>0.3246030807495117</v>
      </c>
      <c r="AG26" s="26">
        <v>0.31647515296936035</v>
      </c>
      <c r="AH26" s="26">
        <v>0.2935353219509125</v>
      </c>
      <c r="AI26" s="26">
        <v>0.32280418276786804</v>
      </c>
      <c r="AJ26" s="26">
        <v>0.3198491036891937</v>
      </c>
      <c r="AK26" s="26">
        <v>1.6423512697219849</v>
      </c>
      <c r="AL26" s="26">
        <v>1.6063315868377686</v>
      </c>
      <c r="AM26" s="26">
        <v>1.5182136297225952</v>
      </c>
      <c r="AN26" s="26">
        <v>1.3137497901916504</v>
      </c>
      <c r="AO26" s="26">
        <v>2.9008564949035645</v>
      </c>
      <c r="AP26" s="26">
        <v>4.078889846801758</v>
      </c>
      <c r="AQ26" s="26">
        <v>3.13641619682312</v>
      </c>
      <c r="AR26" s="26">
        <v>3.13641619682312</v>
      </c>
      <c r="AS26" s="26">
        <v>3.347485303878784</v>
      </c>
      <c r="AT26" s="26">
        <v>3.4156508445739746</v>
      </c>
      <c r="AU26" s="26">
        <v>3.518705129623413</v>
      </c>
      <c r="AV26" s="26">
        <v>3.1675491333007812</v>
      </c>
      <c r="AW26" s="26">
        <v>2.8035049438476562</v>
      </c>
      <c r="AX26" s="26">
        <v>2.738079309463501</v>
      </c>
      <c r="AY26" s="26">
        <v>2.445770025253296</v>
      </c>
      <c r="AZ26" s="26">
        <v>3.063472270965576</v>
      </c>
      <c r="BA26" s="26">
        <v>2.9815597534179688</v>
      </c>
    </row>
    <row r="27" spans="2:53" ht="12.75">
      <c r="B27" s="25">
        <v>42262</v>
      </c>
      <c r="C27" s="26">
        <v>703.6638793945312</v>
      </c>
      <c r="D27" s="26">
        <v>706.2744140625</v>
      </c>
      <c r="E27" s="26">
        <v>718.4772338867188</v>
      </c>
      <c r="F27" s="26">
        <v>649.2672729492188</v>
      </c>
      <c r="G27" s="26">
        <v>698.8055419921875</v>
      </c>
      <c r="H27" s="26">
        <v>655.7916259765625</v>
      </c>
      <c r="I27" s="26">
        <v>698.8702392578125</v>
      </c>
      <c r="J27" s="26">
        <v>698.8702392578125</v>
      </c>
      <c r="K27" s="26">
        <v>708.33837890625</v>
      </c>
      <c r="L27" s="26">
        <v>705.2625122070312</v>
      </c>
      <c r="M27" s="26">
        <v>700.1661376953125</v>
      </c>
      <c r="N27" s="26">
        <v>700.137451171875</v>
      </c>
      <c r="O27" s="26">
        <v>688.606201171875</v>
      </c>
      <c r="P27" s="26">
        <v>676.16845703125</v>
      </c>
      <c r="Q27" s="26">
        <v>575.0519409179688</v>
      </c>
      <c r="R27" s="26">
        <v>601.4276123046875</v>
      </c>
      <c r="S27" s="26">
        <v>607.6343994140625</v>
      </c>
      <c r="T27" s="26">
        <v>0.38112252950668335</v>
      </c>
      <c r="U27" s="26">
        <v>0.38257014751434326</v>
      </c>
      <c r="V27" s="26">
        <v>0.3893119990825653</v>
      </c>
      <c r="W27" s="26">
        <v>0.3511563837528229</v>
      </c>
      <c r="X27" s="26">
        <v>0.4087287485599518</v>
      </c>
      <c r="Y27" s="26">
        <v>0.39099806547164917</v>
      </c>
      <c r="Z27" s="26">
        <v>0.41336169838905334</v>
      </c>
      <c r="AA27" s="26">
        <v>0.41336169838905334</v>
      </c>
      <c r="AB27" s="26">
        <v>0.399341881275177</v>
      </c>
      <c r="AC27" s="26">
        <v>0.39771395921707153</v>
      </c>
      <c r="AD27" s="26">
        <v>0.39659836888313293</v>
      </c>
      <c r="AE27" s="26">
        <v>0.36097273230552673</v>
      </c>
      <c r="AF27" s="26">
        <v>0.3438076972961426</v>
      </c>
      <c r="AG27" s="26">
        <v>0.30347293615341187</v>
      </c>
      <c r="AH27" s="26">
        <v>0.2799871861934662</v>
      </c>
      <c r="AI27" s="26">
        <v>0.32178795337677</v>
      </c>
      <c r="AJ27" s="26">
        <v>0.3186342120170593</v>
      </c>
      <c r="AK27" s="26">
        <v>1.6762231588363647</v>
      </c>
      <c r="AL27" s="26">
        <v>1.6386116743087769</v>
      </c>
      <c r="AM27" s="26">
        <v>1.5396043062210083</v>
      </c>
      <c r="AN27" s="26">
        <v>1.3024982213974</v>
      </c>
      <c r="AO27" s="26">
        <v>2.8295674324035645</v>
      </c>
      <c r="AP27" s="26">
        <v>4.071793079376221</v>
      </c>
      <c r="AQ27" s="26">
        <v>3.0930302143096924</v>
      </c>
      <c r="AR27" s="26">
        <v>3.0930302143096924</v>
      </c>
      <c r="AS27" s="26">
        <v>3.3219003677368164</v>
      </c>
      <c r="AT27" s="26">
        <v>3.3775546550750732</v>
      </c>
      <c r="AU27" s="26">
        <v>3.4603490829467773</v>
      </c>
      <c r="AV27" s="26">
        <v>3.133796453475952</v>
      </c>
      <c r="AW27" s="26">
        <v>2.9914491176605225</v>
      </c>
      <c r="AX27" s="26">
        <v>2.4881649017333984</v>
      </c>
      <c r="AY27" s="26">
        <v>2.2317023277282715</v>
      </c>
      <c r="AZ27" s="26">
        <v>3.0478646755218506</v>
      </c>
      <c r="BA27" s="26">
        <v>2.9496781826019287</v>
      </c>
    </row>
    <row r="28" spans="2:53" ht="12.75">
      <c r="B28" s="25">
        <v>42263</v>
      </c>
      <c r="C28" s="26">
        <v>700.9901733398438</v>
      </c>
      <c r="D28" s="26">
        <v>703.9580078125</v>
      </c>
      <c r="E28" s="26">
        <v>712.4076538085938</v>
      </c>
      <c r="F28" s="26">
        <v>658.5303344726562</v>
      </c>
      <c r="G28" s="26">
        <v>698.9261474609375</v>
      </c>
      <c r="H28" s="26">
        <v>656.0511474609375</v>
      </c>
      <c r="I28" s="26">
        <v>698.8695678710938</v>
      </c>
      <c r="J28" s="26">
        <v>698.8695678710938</v>
      </c>
      <c r="K28" s="26">
        <v>708.6693725585938</v>
      </c>
      <c r="L28" s="26">
        <v>706.8076171875</v>
      </c>
      <c r="M28" s="26">
        <v>702.9912109375</v>
      </c>
      <c r="N28" s="26">
        <v>703.1930541992188</v>
      </c>
      <c r="O28" s="26">
        <v>690.126953125</v>
      </c>
      <c r="P28" s="26">
        <v>673.0867919921875</v>
      </c>
      <c r="Q28" s="26">
        <v>583.7839965820312</v>
      </c>
      <c r="R28" s="26">
        <v>609.3109130859375</v>
      </c>
      <c r="S28" s="26">
        <v>607.5628662109375</v>
      </c>
      <c r="T28" s="26">
        <v>0.3796466290950775</v>
      </c>
      <c r="U28" s="26">
        <v>0.3812800645828247</v>
      </c>
      <c r="V28" s="26">
        <v>0.38591721653938293</v>
      </c>
      <c r="W28" s="26">
        <v>0.3562116324901581</v>
      </c>
      <c r="X28" s="26">
        <v>0.40707656741142273</v>
      </c>
      <c r="Y28" s="26">
        <v>0.39109981060028076</v>
      </c>
      <c r="Z28" s="26">
        <v>0.4124827980995178</v>
      </c>
      <c r="AA28" s="26">
        <v>0.4124827980995178</v>
      </c>
      <c r="AB28" s="26">
        <v>0.40120524168014526</v>
      </c>
      <c r="AC28" s="26">
        <v>0.39893701672554016</v>
      </c>
      <c r="AD28" s="26">
        <v>0.39742159843444824</v>
      </c>
      <c r="AE28" s="26">
        <v>0.3621214032173157</v>
      </c>
      <c r="AF28" s="26">
        <v>0.34707269072532654</v>
      </c>
      <c r="AG28" s="26">
        <v>0.32648730278015137</v>
      </c>
      <c r="AH28" s="26">
        <v>0.2846148908138275</v>
      </c>
      <c r="AI28" s="26">
        <v>0.3239058256149292</v>
      </c>
      <c r="AJ28" s="26">
        <v>0.3169475197792053</v>
      </c>
      <c r="AK28" s="26">
        <v>1.7112997770309448</v>
      </c>
      <c r="AL28" s="26">
        <v>1.6720837354660034</v>
      </c>
      <c r="AM28" s="26">
        <v>1.569132685661316</v>
      </c>
      <c r="AN28" s="26">
        <v>1.333098292350769</v>
      </c>
      <c r="AO28" s="26">
        <v>2.7627766132354736</v>
      </c>
      <c r="AP28" s="26">
        <v>4.064101219177246</v>
      </c>
      <c r="AQ28" s="26">
        <v>3.045274257659912</v>
      </c>
      <c r="AR28" s="26">
        <v>3.045274257659912</v>
      </c>
      <c r="AS28" s="26">
        <v>3.303101062774658</v>
      </c>
      <c r="AT28" s="26">
        <v>3.3466784954071045</v>
      </c>
      <c r="AU28" s="26">
        <v>3.4131624698638916</v>
      </c>
      <c r="AV28" s="26">
        <v>3.0907273292541504</v>
      </c>
      <c r="AW28" s="26">
        <v>2.9901974201202393</v>
      </c>
      <c r="AX28" s="26">
        <v>2.800941228866577</v>
      </c>
      <c r="AY28" s="26">
        <v>2.2987868785858154</v>
      </c>
      <c r="AZ28" s="26">
        <v>3.07487154006958</v>
      </c>
      <c r="BA28" s="26">
        <v>2.911191701889038</v>
      </c>
    </row>
    <row r="29" spans="2:53" ht="12.75">
      <c r="B29" s="25">
        <v>42264</v>
      </c>
      <c r="C29" s="26">
        <v>698.9154663085938</v>
      </c>
      <c r="D29" s="26">
        <v>701.2723999023438</v>
      </c>
      <c r="E29" s="26">
        <v>708.7042846679688</v>
      </c>
      <c r="F29" s="26">
        <v>705.5887451171875</v>
      </c>
      <c r="G29" s="26">
        <v>699.5057373046875</v>
      </c>
      <c r="H29" s="26">
        <v>656.3057250976562</v>
      </c>
      <c r="I29" s="26">
        <v>698.9149169921875</v>
      </c>
      <c r="J29" s="26">
        <v>698.9149169921875</v>
      </c>
      <c r="K29" s="26">
        <v>708.183349609375</v>
      </c>
      <c r="L29" s="26">
        <v>707.5706176757812</v>
      </c>
      <c r="M29" s="26">
        <v>705.0119018554688</v>
      </c>
      <c r="N29" s="26">
        <v>706.1547241210938</v>
      </c>
      <c r="O29" s="26">
        <v>692.6724853515625</v>
      </c>
      <c r="P29" s="26">
        <v>673.2203979492188</v>
      </c>
      <c r="Q29" s="26">
        <v>596.4722290039062</v>
      </c>
      <c r="R29" s="26">
        <v>612.9105834960938</v>
      </c>
      <c r="S29" s="26">
        <v>605.7635498046875</v>
      </c>
      <c r="T29" s="26">
        <v>0.37850138545036316</v>
      </c>
      <c r="U29" s="26">
        <v>0.37980955839157104</v>
      </c>
      <c r="V29" s="26">
        <v>0.383892297744751</v>
      </c>
      <c r="W29" s="26">
        <v>0.38218507170677185</v>
      </c>
      <c r="X29" s="26">
        <v>0.4057898223400116</v>
      </c>
      <c r="Y29" s="26">
        <v>0.3911900818347931</v>
      </c>
      <c r="Z29" s="26">
        <v>0.4115062355995178</v>
      </c>
      <c r="AA29" s="26">
        <v>0.4115062355995178</v>
      </c>
      <c r="AB29" s="26">
        <v>0.4034416079521179</v>
      </c>
      <c r="AC29" s="26">
        <v>0.4005619287490845</v>
      </c>
      <c r="AD29" s="26">
        <v>0.3985377550125122</v>
      </c>
      <c r="AE29" s="26">
        <v>0.36298099160194397</v>
      </c>
      <c r="AF29" s="26">
        <v>0.34836578369140625</v>
      </c>
      <c r="AG29" s="26">
        <v>0.33514299988746643</v>
      </c>
      <c r="AH29" s="26">
        <v>0.2925472557544708</v>
      </c>
      <c r="AI29" s="26">
        <v>0.3246120512485504</v>
      </c>
      <c r="AJ29" s="26">
        <v>0.31417277455329895</v>
      </c>
      <c r="AK29" s="26">
        <v>1.746547818183899</v>
      </c>
      <c r="AL29" s="26">
        <v>1.7076712846755981</v>
      </c>
      <c r="AM29" s="26">
        <v>1.599432110786438</v>
      </c>
      <c r="AN29" s="26">
        <v>1.3767294883728027</v>
      </c>
      <c r="AO29" s="26">
        <v>2.7021121978759766</v>
      </c>
      <c r="AP29" s="26">
        <v>4.056232452392578</v>
      </c>
      <c r="AQ29" s="26">
        <v>2.995090961456299</v>
      </c>
      <c r="AR29" s="26">
        <v>2.995090961456299</v>
      </c>
      <c r="AS29" s="26">
        <v>3.289578676223755</v>
      </c>
      <c r="AT29" s="26">
        <v>3.3228423595428467</v>
      </c>
      <c r="AU29" s="26">
        <v>3.3755195140838623</v>
      </c>
      <c r="AV29" s="26">
        <v>3.0454959869384766</v>
      </c>
      <c r="AW29" s="26">
        <v>2.9575355052948</v>
      </c>
      <c r="AX29" s="26">
        <v>2.853182315826416</v>
      </c>
      <c r="AY29" s="26">
        <v>2.4142673015594482</v>
      </c>
      <c r="AZ29" s="26">
        <v>3.0814828872680664</v>
      </c>
      <c r="BA29" s="26">
        <v>2.8566296100616455</v>
      </c>
    </row>
    <row r="30" spans="2:53" ht="12.75">
      <c r="B30" s="25">
        <v>42265</v>
      </c>
      <c r="C30" s="26">
        <v>697.2349853515625</v>
      </c>
      <c r="D30" s="26">
        <v>699.1607666015625</v>
      </c>
      <c r="E30" s="26">
        <v>706.6259765625</v>
      </c>
      <c r="F30" s="26">
        <v>717.1725463867188</v>
      </c>
      <c r="G30" s="26">
        <v>700.6832885742188</v>
      </c>
      <c r="H30" s="26">
        <v>656.5667114257812</v>
      </c>
      <c r="I30" s="26">
        <v>699.0964965820312</v>
      </c>
      <c r="J30" s="26">
        <v>699.0964965820312</v>
      </c>
      <c r="K30" s="26">
        <v>707.2315673828125</v>
      </c>
      <c r="L30" s="26">
        <v>707.6265869140625</v>
      </c>
      <c r="M30" s="26">
        <v>706.2236328125</v>
      </c>
      <c r="N30" s="26">
        <v>708.849609375</v>
      </c>
      <c r="O30" s="26">
        <v>695.4292602539062</v>
      </c>
      <c r="P30" s="26">
        <v>674.5428466796875</v>
      </c>
      <c r="Q30" s="26">
        <v>603.2592163085938</v>
      </c>
      <c r="R30" s="26">
        <v>604.6278686523438</v>
      </c>
      <c r="S30" s="26">
        <v>603.3524780273438</v>
      </c>
      <c r="T30" s="26">
        <v>0.37757372856140137</v>
      </c>
      <c r="U30" s="26">
        <v>0.37862953543663025</v>
      </c>
      <c r="V30" s="26">
        <v>0.3827589452266693</v>
      </c>
      <c r="W30" s="26">
        <v>0.38853660225868225</v>
      </c>
      <c r="X30" s="26">
        <v>0.40493178367614746</v>
      </c>
      <c r="Y30" s="26">
        <v>0.39127442240715027</v>
      </c>
      <c r="Z30" s="26">
        <v>0.41055163741111755</v>
      </c>
      <c r="AA30" s="26">
        <v>0.41055163741111755</v>
      </c>
      <c r="AB30" s="26">
        <v>0.4056226909160614</v>
      </c>
      <c r="AC30" s="26">
        <v>0.40241360664367676</v>
      </c>
      <c r="AD30" s="26">
        <v>0.3999234139919281</v>
      </c>
      <c r="AE30" s="26">
        <v>0.3630504310131073</v>
      </c>
      <c r="AF30" s="26">
        <v>0.3494383692741394</v>
      </c>
      <c r="AG30" s="26">
        <v>0.3365541398525238</v>
      </c>
      <c r="AH30" s="26">
        <v>0.29113855957984924</v>
      </c>
      <c r="AI30" s="26">
        <v>0.3174583613872528</v>
      </c>
      <c r="AJ30" s="26">
        <v>0.3110099136829376</v>
      </c>
      <c r="AK30" s="26">
        <v>1.783561110496521</v>
      </c>
      <c r="AL30" s="26">
        <v>1.7424439191818237</v>
      </c>
      <c r="AM30" s="26">
        <v>1.6319986581802368</v>
      </c>
      <c r="AN30" s="26">
        <v>1.4341011047363281</v>
      </c>
      <c r="AO30" s="26">
        <v>2.6473495960235596</v>
      </c>
      <c r="AP30" s="26">
        <v>4.0479912757873535</v>
      </c>
      <c r="AQ30" s="26">
        <v>2.9453787803649902</v>
      </c>
      <c r="AR30" s="26">
        <v>2.9453787803649902</v>
      </c>
      <c r="AS30" s="26">
        <v>3.2799603939056396</v>
      </c>
      <c r="AT30" s="26">
        <v>3.3053219318389893</v>
      </c>
      <c r="AU30" s="26">
        <v>3.346761703491211</v>
      </c>
      <c r="AV30" s="26">
        <v>2.995133399963379</v>
      </c>
      <c r="AW30" s="26">
        <v>2.9194538593292236</v>
      </c>
      <c r="AX30" s="26">
        <v>2.831165313720703</v>
      </c>
      <c r="AY30" s="26">
        <v>2.3831629753112793</v>
      </c>
      <c r="AZ30" s="26">
        <v>2.959141492843628</v>
      </c>
      <c r="BA30" s="26">
        <v>2.796830415725708</v>
      </c>
    </row>
    <row r="31" spans="2:53" ht="12.75">
      <c r="B31" s="25">
        <v>42266</v>
      </c>
      <c r="C31" s="26">
        <v>695.6618041992188</v>
      </c>
      <c r="D31" s="26">
        <v>697.4430541992188</v>
      </c>
      <c r="E31" s="26">
        <v>704.2210083007812</v>
      </c>
      <c r="F31" s="26">
        <v>723.487060546875</v>
      </c>
      <c r="G31" s="26">
        <v>701.9118041992188</v>
      </c>
      <c r="H31" s="26">
        <v>656.8490600585938</v>
      </c>
      <c r="I31" s="26">
        <v>699.3765258789062</v>
      </c>
      <c r="J31" s="26">
        <v>699.3765258789062</v>
      </c>
      <c r="K31" s="26">
        <v>706.2989501953125</v>
      </c>
      <c r="L31" s="26">
        <v>707.2736206054688</v>
      </c>
      <c r="M31" s="26">
        <v>706.7144775390625</v>
      </c>
      <c r="N31" s="26">
        <v>711.5519409179688</v>
      </c>
      <c r="O31" s="26">
        <v>697.4464111328125</v>
      </c>
      <c r="P31" s="26">
        <v>676.08544921875</v>
      </c>
      <c r="Q31" s="26">
        <v>610.9046630859375</v>
      </c>
      <c r="R31" s="26">
        <v>600.7733764648438</v>
      </c>
      <c r="S31" s="26">
        <v>601.8199462890625</v>
      </c>
      <c r="T31" s="26">
        <v>0.3767053484916687</v>
      </c>
      <c r="U31" s="26">
        <v>0.3776814937591553</v>
      </c>
      <c r="V31" s="26">
        <v>0.3814406991004944</v>
      </c>
      <c r="W31" s="26">
        <v>0.3922891616821289</v>
      </c>
      <c r="X31" s="26">
        <v>0.40424126386642456</v>
      </c>
      <c r="Y31" s="26">
        <v>0.3913583755493164</v>
      </c>
      <c r="Z31" s="26">
        <v>0.40979140996932983</v>
      </c>
      <c r="AA31" s="26">
        <v>0.40979140996932983</v>
      </c>
      <c r="AB31" s="26">
        <v>0.40730950236320496</v>
      </c>
      <c r="AC31" s="26">
        <v>0.4040529727935791</v>
      </c>
      <c r="AD31" s="26">
        <v>0.401257187128067</v>
      </c>
      <c r="AE31" s="26">
        <v>0.3599173128604889</v>
      </c>
      <c r="AF31" s="26">
        <v>0.34998655319213867</v>
      </c>
      <c r="AG31" s="26">
        <v>0.3371981084346771</v>
      </c>
      <c r="AH31" s="26">
        <v>0.27967706322669983</v>
      </c>
      <c r="AI31" s="26">
        <v>0.3090360462665558</v>
      </c>
      <c r="AJ31" s="26">
        <v>0.3084946274757385</v>
      </c>
      <c r="AK31" s="26">
        <v>1.8214704990386963</v>
      </c>
      <c r="AL31" s="26">
        <v>1.7790035009384155</v>
      </c>
      <c r="AM31" s="26">
        <v>1.6683077812194824</v>
      </c>
      <c r="AN31" s="26">
        <v>1.4703853130340576</v>
      </c>
      <c r="AO31" s="26">
        <v>2.5994133949279785</v>
      </c>
      <c r="AP31" s="26">
        <v>4.038994789123535</v>
      </c>
      <c r="AQ31" s="26">
        <v>2.90435791015625</v>
      </c>
      <c r="AR31" s="26">
        <v>2.90435791015625</v>
      </c>
      <c r="AS31" s="26">
        <v>3.2731170654296875</v>
      </c>
      <c r="AT31" s="26">
        <v>3.293799638748169</v>
      </c>
      <c r="AU31" s="26">
        <v>3.3278112411499023</v>
      </c>
      <c r="AV31" s="26">
        <v>2.9135208129882812</v>
      </c>
      <c r="AW31" s="26">
        <v>2.8872385025024414</v>
      </c>
      <c r="AX31" s="26">
        <v>2.8014109134674072</v>
      </c>
      <c r="AY31" s="26">
        <v>2.1762053966522217</v>
      </c>
      <c r="AZ31" s="26">
        <v>2.807023286819458</v>
      </c>
      <c r="BA31" s="26">
        <v>2.7476024627685547</v>
      </c>
    </row>
    <row r="32" spans="2:53" ht="12.75">
      <c r="B32" s="25">
        <v>42267</v>
      </c>
      <c r="C32" s="26">
        <v>693.1676635742188</v>
      </c>
      <c r="D32" s="26">
        <v>695.8175048828125</v>
      </c>
      <c r="E32" s="26">
        <v>701.6696166992188</v>
      </c>
      <c r="F32" s="26">
        <v>724.8309326171875</v>
      </c>
      <c r="G32" s="26">
        <v>703.0348510742188</v>
      </c>
      <c r="H32" s="26">
        <v>657.0867309570312</v>
      </c>
      <c r="I32" s="26">
        <v>699.8727416992188</v>
      </c>
      <c r="J32" s="26">
        <v>699.8727416992188</v>
      </c>
      <c r="K32" s="26">
        <v>705.1260375976562</v>
      </c>
      <c r="L32" s="26">
        <v>706.5460815429688</v>
      </c>
      <c r="M32" s="26">
        <v>706.7955322265625</v>
      </c>
      <c r="N32" s="26">
        <v>712.6994018554688</v>
      </c>
      <c r="O32" s="26">
        <v>699.591064453125</v>
      </c>
      <c r="P32" s="26">
        <v>676.1597290039062</v>
      </c>
      <c r="Q32" s="26">
        <v>612.8668212890625</v>
      </c>
      <c r="R32" s="26">
        <v>606.1981201171875</v>
      </c>
      <c r="S32" s="26">
        <v>601.3198852539062</v>
      </c>
      <c r="T32" s="26">
        <v>0.37532857060432434</v>
      </c>
      <c r="U32" s="26">
        <v>0.3768036663532257</v>
      </c>
      <c r="V32" s="26">
        <v>0.3800028860569</v>
      </c>
      <c r="W32" s="26">
        <v>0.39313051104545593</v>
      </c>
      <c r="X32" s="26">
        <v>0.40359562635421753</v>
      </c>
      <c r="Y32" s="26">
        <v>0.391423761844635</v>
      </c>
      <c r="Z32" s="26">
        <v>0.4088555872440338</v>
      </c>
      <c r="AA32" s="26">
        <v>0.4088555872440338</v>
      </c>
      <c r="AB32" s="26">
        <v>0.4090917110443115</v>
      </c>
      <c r="AC32" s="26">
        <v>0.4059605896472931</v>
      </c>
      <c r="AD32" s="26">
        <v>0.40299972891807556</v>
      </c>
      <c r="AE32" s="26">
        <v>0.36246249079704285</v>
      </c>
      <c r="AF32" s="26">
        <v>0.349569171667099</v>
      </c>
      <c r="AG32" s="26">
        <v>0.33651086688041687</v>
      </c>
      <c r="AH32" s="26">
        <v>0.27302923798561096</v>
      </c>
      <c r="AI32" s="26">
        <v>0.3154239356517792</v>
      </c>
      <c r="AJ32" s="26">
        <v>0.3065028786659241</v>
      </c>
      <c r="AK32" s="26">
        <v>1.8598544597625732</v>
      </c>
      <c r="AL32" s="26">
        <v>1.8175170421600342</v>
      </c>
      <c r="AM32" s="26">
        <v>1.7026032209396362</v>
      </c>
      <c r="AN32" s="26">
        <v>1.4978164434432983</v>
      </c>
      <c r="AO32" s="26">
        <v>2.55645489692688</v>
      </c>
      <c r="AP32" s="26">
        <v>4.031384468078613</v>
      </c>
      <c r="AQ32" s="26">
        <v>2.8522896766662598</v>
      </c>
      <c r="AR32" s="26">
        <v>2.8522896766662598</v>
      </c>
      <c r="AS32" s="26">
        <v>3.264709949493408</v>
      </c>
      <c r="AT32" s="26">
        <v>3.282487630844116</v>
      </c>
      <c r="AU32" s="26">
        <v>3.309539794921875</v>
      </c>
      <c r="AV32" s="26">
        <v>2.905208110809326</v>
      </c>
      <c r="AW32" s="26">
        <v>2.835336685180664</v>
      </c>
      <c r="AX32" s="26">
        <v>2.7488296031951904</v>
      </c>
      <c r="AY32" s="26">
        <v>2.053337574005127</v>
      </c>
      <c r="AZ32" s="26">
        <v>2.8991153240203857</v>
      </c>
      <c r="BA32" s="26">
        <v>2.7067229747772217</v>
      </c>
    </row>
    <row r="33" spans="2:53" ht="12.75">
      <c r="B33" s="25">
        <v>42268</v>
      </c>
      <c r="C33" s="26">
        <v>689.1640625</v>
      </c>
      <c r="D33" s="26">
        <v>693.4390869140625</v>
      </c>
      <c r="E33" s="26">
        <v>699.3967895507812</v>
      </c>
      <c r="F33" s="26">
        <v>721.3248901367188</v>
      </c>
      <c r="G33" s="26">
        <v>703.8969116210938</v>
      </c>
      <c r="H33" s="26">
        <v>657.3265380859375</v>
      </c>
      <c r="I33" s="26">
        <v>700.4506225585938</v>
      </c>
      <c r="J33" s="26">
        <v>700.4506225585938</v>
      </c>
      <c r="K33" s="26">
        <v>704.0001831054688</v>
      </c>
      <c r="L33" s="26">
        <v>705.5983276367188</v>
      </c>
      <c r="M33" s="26">
        <v>706.4390258789062</v>
      </c>
      <c r="N33" s="26">
        <v>713.4354858398438</v>
      </c>
      <c r="O33" s="26">
        <v>701.9666748046875</v>
      </c>
      <c r="P33" s="26">
        <v>681.6221923828125</v>
      </c>
      <c r="Q33" s="26">
        <v>608.0038452148438</v>
      </c>
      <c r="R33" s="26">
        <v>606.9138793945312</v>
      </c>
      <c r="S33" s="26">
        <v>601.5835571289062</v>
      </c>
      <c r="T33" s="26">
        <v>0.3731185793876648</v>
      </c>
      <c r="U33" s="26">
        <v>0.3754819631576538</v>
      </c>
      <c r="V33" s="26">
        <v>0.37875285744667053</v>
      </c>
      <c r="W33" s="26">
        <v>0.39093124866485596</v>
      </c>
      <c r="X33" s="26">
        <v>0.402869313955307</v>
      </c>
      <c r="Y33" s="26">
        <v>0.391484797000885</v>
      </c>
      <c r="Z33" s="26">
        <v>0.4079579710960388</v>
      </c>
      <c r="AA33" s="26">
        <v>0.4079579710960388</v>
      </c>
      <c r="AB33" s="26">
        <v>0.41057100892066956</v>
      </c>
      <c r="AC33" s="26">
        <v>0.4077931046485901</v>
      </c>
      <c r="AD33" s="26">
        <v>0.4048669636249542</v>
      </c>
      <c r="AE33" s="26">
        <v>0.3652229607105255</v>
      </c>
      <c r="AF33" s="26">
        <v>0.34624773263931274</v>
      </c>
      <c r="AG33" s="26">
        <v>0.33889907598495483</v>
      </c>
      <c r="AH33" s="26">
        <v>0.284580796957016</v>
      </c>
      <c r="AI33" s="26">
        <v>0.31671005487442017</v>
      </c>
      <c r="AJ33" s="26">
        <v>0.30423155426979065</v>
      </c>
      <c r="AK33" s="26">
        <v>1.8976922035217285</v>
      </c>
      <c r="AL33" s="26">
        <v>1.8555142879486084</v>
      </c>
      <c r="AM33" s="26">
        <v>1.738681674003601</v>
      </c>
      <c r="AN33" s="26">
        <v>1.5242619514465332</v>
      </c>
      <c r="AO33" s="26">
        <v>2.517240047454834</v>
      </c>
      <c r="AP33" s="26">
        <v>4.023658752441406</v>
      </c>
      <c r="AQ33" s="26">
        <v>2.8018436431884766</v>
      </c>
      <c r="AR33" s="26">
        <v>2.8018436431884766</v>
      </c>
      <c r="AS33" s="26">
        <v>3.2548367977142334</v>
      </c>
      <c r="AT33" s="26">
        <v>3.2718355655670166</v>
      </c>
      <c r="AU33" s="26">
        <v>3.2940969467163086</v>
      </c>
      <c r="AV33" s="26">
        <v>2.8997812271118164</v>
      </c>
      <c r="AW33" s="26">
        <v>2.745847702026367</v>
      </c>
      <c r="AX33" s="26">
        <v>2.731598377227783</v>
      </c>
      <c r="AY33" s="26">
        <v>2.205559492111206</v>
      </c>
      <c r="AZ33" s="26">
        <v>2.9156200885772705</v>
      </c>
      <c r="BA33" s="26">
        <v>2.660954475402832</v>
      </c>
    </row>
    <row r="34" spans="2:53" ht="12.75">
      <c r="B34" s="25">
        <v>42269</v>
      </c>
      <c r="C34" s="26">
        <v>684.3939208984375</v>
      </c>
      <c r="D34" s="26">
        <v>689.6302490234375</v>
      </c>
      <c r="E34" s="26">
        <v>697.6170654296875</v>
      </c>
      <c r="F34" s="26">
        <v>716.031494140625</v>
      </c>
      <c r="G34" s="26">
        <v>704.556884765625</v>
      </c>
      <c r="H34" s="26">
        <v>657.6123046875</v>
      </c>
      <c r="I34" s="26">
        <v>700.97900390625</v>
      </c>
      <c r="J34" s="26">
        <v>700.97900390625</v>
      </c>
      <c r="K34" s="26">
        <v>703.1099243164062</v>
      </c>
      <c r="L34" s="26">
        <v>704.7100830078125</v>
      </c>
      <c r="M34" s="26">
        <v>705.8594970703125</v>
      </c>
      <c r="N34" s="26">
        <v>709.6951904296875</v>
      </c>
      <c r="O34" s="26">
        <v>703.9234008789062</v>
      </c>
      <c r="P34" s="26">
        <v>699.74169921875</v>
      </c>
      <c r="Q34" s="26">
        <v>617.9072875976562</v>
      </c>
      <c r="R34" s="26">
        <v>611.7112426757812</v>
      </c>
      <c r="S34" s="26">
        <v>602.4945068359375</v>
      </c>
      <c r="T34" s="26">
        <v>0.37048548460006714</v>
      </c>
      <c r="U34" s="26">
        <v>0.37337905168533325</v>
      </c>
      <c r="V34" s="26">
        <v>0.37777724862098694</v>
      </c>
      <c r="W34" s="26">
        <v>0.3879937529563904</v>
      </c>
      <c r="X34" s="26">
        <v>0.4020453691482544</v>
      </c>
      <c r="Y34" s="26">
        <v>0.3915516138076782</v>
      </c>
      <c r="Z34" s="26">
        <v>0.40719202160835266</v>
      </c>
      <c r="AA34" s="26">
        <v>0.40719202160835266</v>
      </c>
      <c r="AB34" s="26">
        <v>0.411599725484848</v>
      </c>
      <c r="AC34" s="26">
        <v>0.4092111885547638</v>
      </c>
      <c r="AD34" s="26">
        <v>0.4064937233924866</v>
      </c>
      <c r="AE34" s="26">
        <v>0.3843466341495514</v>
      </c>
      <c r="AF34" s="26">
        <v>0.3501673936843872</v>
      </c>
      <c r="AG34" s="26">
        <v>0.3479359745979309</v>
      </c>
      <c r="AH34" s="26">
        <v>0.29776957631111145</v>
      </c>
      <c r="AI34" s="26">
        <v>0.31848856806755066</v>
      </c>
      <c r="AJ34" s="26">
        <v>0.30147451162338257</v>
      </c>
      <c r="AK34" s="26">
        <v>1.9332977533340454</v>
      </c>
      <c r="AL34" s="26">
        <v>1.8932441473007202</v>
      </c>
      <c r="AM34" s="26">
        <v>1.775277853012085</v>
      </c>
      <c r="AN34" s="26">
        <v>1.5514981746673584</v>
      </c>
      <c r="AO34" s="26">
        <v>2.480672597885132</v>
      </c>
      <c r="AP34" s="26">
        <v>4.014368534088135</v>
      </c>
      <c r="AQ34" s="26">
        <v>2.7596142292022705</v>
      </c>
      <c r="AR34" s="26">
        <v>2.7596142292022705</v>
      </c>
      <c r="AS34" s="26">
        <v>3.2442257404327393</v>
      </c>
      <c r="AT34" s="26">
        <v>3.2622435092926025</v>
      </c>
      <c r="AU34" s="26">
        <v>3.2820820808410645</v>
      </c>
      <c r="AV34" s="26">
        <v>3.111074447631836</v>
      </c>
      <c r="AW34" s="26">
        <v>2.7538082599639893</v>
      </c>
      <c r="AX34" s="26">
        <v>2.795264959335327</v>
      </c>
      <c r="AY34" s="26">
        <v>2.3445873260498047</v>
      </c>
      <c r="AZ34" s="26">
        <v>2.919321060180664</v>
      </c>
      <c r="BA34" s="26">
        <v>2.606302261352539</v>
      </c>
    </row>
    <row r="35" spans="2:53" ht="12.75">
      <c r="B35" s="25">
        <v>42270</v>
      </c>
      <c r="C35" s="26">
        <v>679.3026123046875</v>
      </c>
      <c r="D35" s="26">
        <v>684.9993286132812</v>
      </c>
      <c r="E35" s="26">
        <v>696.0043334960938</v>
      </c>
      <c r="F35" s="26">
        <v>711.258544921875</v>
      </c>
      <c r="G35" s="26">
        <v>705.04296875</v>
      </c>
      <c r="H35" s="26">
        <v>657.91796875</v>
      </c>
      <c r="I35" s="26">
        <v>701.5128173828125</v>
      </c>
      <c r="J35" s="26">
        <v>701.5128173828125</v>
      </c>
      <c r="K35" s="26">
        <v>702.3553466796875</v>
      </c>
      <c r="L35" s="26">
        <v>703.870361328125</v>
      </c>
      <c r="M35" s="26">
        <v>705.1716918945312</v>
      </c>
      <c r="N35" s="26">
        <v>707.8247680664062</v>
      </c>
      <c r="O35" s="26">
        <v>710.6836547851562</v>
      </c>
      <c r="P35" s="26">
        <v>703.731201171875</v>
      </c>
      <c r="Q35" s="26">
        <v>618.2236938476562</v>
      </c>
      <c r="R35" s="26">
        <v>616.600341796875</v>
      </c>
      <c r="S35" s="26">
        <v>603.407470703125</v>
      </c>
      <c r="T35" s="26">
        <v>0.3676750361919403</v>
      </c>
      <c r="U35" s="26">
        <v>0.37082311511039734</v>
      </c>
      <c r="V35" s="26">
        <v>0.3769036531448364</v>
      </c>
      <c r="W35" s="26">
        <v>0.38520878553390503</v>
      </c>
      <c r="X35" s="26">
        <v>0.40114158391952515</v>
      </c>
      <c r="Y35" s="26">
        <v>0.3916166424751282</v>
      </c>
      <c r="Z35" s="26">
        <v>0.40641269087791443</v>
      </c>
      <c r="AA35" s="26">
        <v>0.40641269087791443</v>
      </c>
      <c r="AB35" s="26">
        <v>0.41233471035957336</v>
      </c>
      <c r="AC35" s="26">
        <v>0.4103722870349884</v>
      </c>
      <c r="AD35" s="26">
        <v>0.4079338014125824</v>
      </c>
      <c r="AE35" s="26">
        <v>0.3944385051727295</v>
      </c>
      <c r="AF35" s="26">
        <v>0.3669487535953522</v>
      </c>
      <c r="AG35" s="26">
        <v>0.34885337948799133</v>
      </c>
      <c r="AH35" s="26">
        <v>0.29870298504829407</v>
      </c>
      <c r="AI35" s="26">
        <v>0.31847113370895386</v>
      </c>
      <c r="AJ35" s="26">
        <v>0.2992103695869446</v>
      </c>
      <c r="AK35" s="26">
        <v>1.9670257568359375</v>
      </c>
      <c r="AL35" s="26">
        <v>1.9287668466567993</v>
      </c>
      <c r="AM35" s="26">
        <v>1.8125553131103516</v>
      </c>
      <c r="AN35" s="26">
        <v>1.5784910917282104</v>
      </c>
      <c r="AO35" s="26">
        <v>2.447072982788086</v>
      </c>
      <c r="AP35" s="26">
        <v>4.004325866699219</v>
      </c>
      <c r="AQ35" s="26">
        <v>2.718404531478882</v>
      </c>
      <c r="AR35" s="26">
        <v>2.718404531478882</v>
      </c>
      <c r="AS35" s="26">
        <v>3.231699228286743</v>
      </c>
      <c r="AT35" s="26">
        <v>3.2519867420196533</v>
      </c>
      <c r="AU35" s="26">
        <v>3.271263360977173</v>
      </c>
      <c r="AV35" s="26">
        <v>3.2050302028656006</v>
      </c>
      <c r="AW35" s="26">
        <v>2.9203596115112305</v>
      </c>
      <c r="AX35" s="26">
        <v>2.7616212368011475</v>
      </c>
      <c r="AY35" s="26">
        <v>2.33516526222229</v>
      </c>
      <c r="AZ35" s="26">
        <v>2.8965377807617188</v>
      </c>
      <c r="BA35" s="26">
        <v>2.55794095993042</v>
      </c>
    </row>
    <row r="36" spans="2:53" ht="12.75">
      <c r="B36" s="25">
        <v>42271</v>
      </c>
      <c r="C36" s="26">
        <v>674.1376342773438</v>
      </c>
      <c r="D36" s="26">
        <v>679.8701171875</v>
      </c>
      <c r="E36" s="26">
        <v>693.7073364257812</v>
      </c>
      <c r="F36" s="26">
        <v>708.0250244140625</v>
      </c>
      <c r="G36" s="26">
        <v>705.29638671875</v>
      </c>
      <c r="H36" s="26">
        <v>658.1632690429688</v>
      </c>
      <c r="I36" s="26">
        <v>702.0232543945312</v>
      </c>
      <c r="J36" s="26">
        <v>702.0232543945312</v>
      </c>
      <c r="K36" s="26">
        <v>701.7172241210938</v>
      </c>
      <c r="L36" s="26">
        <v>703.0962524414062</v>
      </c>
      <c r="M36" s="26">
        <v>704.4332885742188</v>
      </c>
      <c r="N36" s="26">
        <v>706.6925048828125</v>
      </c>
      <c r="O36" s="26">
        <v>709.4121704101562</v>
      </c>
      <c r="P36" s="26">
        <v>704.5244750976562</v>
      </c>
      <c r="Q36" s="26">
        <v>623.765380859375</v>
      </c>
      <c r="R36" s="26">
        <v>618.9432373046875</v>
      </c>
      <c r="S36" s="26">
        <v>604.692138671875</v>
      </c>
      <c r="T36" s="26">
        <v>0.36482399702072144</v>
      </c>
      <c r="U36" s="26">
        <v>0.367980420589447</v>
      </c>
      <c r="V36" s="26">
        <v>0.3756738603115082</v>
      </c>
      <c r="W36" s="26">
        <v>0.38346076011657715</v>
      </c>
      <c r="X36" s="26">
        <v>0.4003107249736786</v>
      </c>
      <c r="Y36" s="26">
        <v>0.39166390895843506</v>
      </c>
      <c r="Z36" s="26">
        <v>0.40562111139297485</v>
      </c>
      <c r="AA36" s="26">
        <v>0.40562111139297485</v>
      </c>
      <c r="AB36" s="26">
        <v>0.4128379821777344</v>
      </c>
      <c r="AC36" s="26">
        <v>0.41130635142326355</v>
      </c>
      <c r="AD36" s="26">
        <v>0.4092019200325012</v>
      </c>
      <c r="AE36" s="26">
        <v>0.40029460191726685</v>
      </c>
      <c r="AF36" s="26">
        <v>0.3858731687068939</v>
      </c>
      <c r="AG36" s="26">
        <v>0.35169628262519836</v>
      </c>
      <c r="AH36" s="26">
        <v>0.30231067538261414</v>
      </c>
      <c r="AI36" s="26">
        <v>0.3146524131298065</v>
      </c>
      <c r="AJ36" s="26">
        <v>0.29816505312919617</v>
      </c>
      <c r="AK36" s="26">
        <v>1.998591423034668</v>
      </c>
      <c r="AL36" s="26">
        <v>1.9632551670074463</v>
      </c>
      <c r="AM36" s="26">
        <v>1.8507713079452515</v>
      </c>
      <c r="AN36" s="26">
        <v>1.6104117631912231</v>
      </c>
      <c r="AO36" s="26">
        <v>2.4199981689453125</v>
      </c>
      <c r="AP36" s="26">
        <v>3.9961705207824707</v>
      </c>
      <c r="AQ36" s="26">
        <v>2.6787197589874268</v>
      </c>
      <c r="AR36" s="26">
        <v>2.6787197589874268</v>
      </c>
      <c r="AS36" s="26">
        <v>3.2167398929595947</v>
      </c>
      <c r="AT36" s="26">
        <v>3.240316390991211</v>
      </c>
      <c r="AU36" s="26">
        <v>3.2603836059570312</v>
      </c>
      <c r="AV36" s="26">
        <v>3.2454333305358887</v>
      </c>
      <c r="AW36" s="26">
        <v>3.125922441482544</v>
      </c>
      <c r="AX36" s="26">
        <v>2.760545015335083</v>
      </c>
      <c r="AY36" s="26">
        <v>2.354151964187622</v>
      </c>
      <c r="AZ36" s="26">
        <v>2.8084168434143066</v>
      </c>
      <c r="BA36" s="26">
        <v>2.5252649784088135</v>
      </c>
    </row>
    <row r="37" spans="2:53" ht="12.75">
      <c r="B37" s="25">
        <v>42272</v>
      </c>
      <c r="C37" s="26">
        <v>669.4161987304688</v>
      </c>
      <c r="D37" s="26">
        <v>674.7193603515625</v>
      </c>
      <c r="E37" s="26">
        <v>689.6624755859375</v>
      </c>
      <c r="F37" s="26">
        <v>705.916748046875</v>
      </c>
      <c r="G37" s="26">
        <v>705.3143310546875</v>
      </c>
      <c r="H37" s="26">
        <v>658.2774658203125</v>
      </c>
      <c r="I37" s="26">
        <v>702.4811401367188</v>
      </c>
      <c r="J37" s="26">
        <v>702.4811401367188</v>
      </c>
      <c r="K37" s="26">
        <v>701.1964111328125</v>
      </c>
      <c r="L37" s="26">
        <v>702.4056396484375</v>
      </c>
      <c r="M37" s="26">
        <v>703.6980590820312</v>
      </c>
      <c r="N37" s="26">
        <v>705.8510131835938</v>
      </c>
      <c r="O37" s="26">
        <v>707.64501953125</v>
      </c>
      <c r="P37" s="26">
        <v>710.8529052734375</v>
      </c>
      <c r="Q37" s="26">
        <v>630.954345703125</v>
      </c>
      <c r="R37" s="26">
        <v>614.9124755859375</v>
      </c>
      <c r="S37" s="26">
        <v>606.120849609375</v>
      </c>
      <c r="T37" s="26">
        <v>0.3622177243232727</v>
      </c>
      <c r="U37" s="26">
        <v>0.3651506006717682</v>
      </c>
      <c r="V37" s="26">
        <v>0.3734358549118042</v>
      </c>
      <c r="W37" s="26">
        <v>0.382414847612381</v>
      </c>
      <c r="X37" s="26">
        <v>0.3996887803077698</v>
      </c>
      <c r="Y37" s="26">
        <v>0.39168408513069153</v>
      </c>
      <c r="Z37" s="26">
        <v>0.4048389494419098</v>
      </c>
      <c r="AA37" s="26">
        <v>0.4048389494419098</v>
      </c>
      <c r="AB37" s="26">
        <v>0.41314440965652466</v>
      </c>
      <c r="AC37" s="26">
        <v>0.41201770305633545</v>
      </c>
      <c r="AD37" s="26">
        <v>0.4102751314640045</v>
      </c>
      <c r="AE37" s="26">
        <v>0.40394678711891174</v>
      </c>
      <c r="AF37" s="26">
        <v>0.395384818315506</v>
      </c>
      <c r="AG37" s="26">
        <v>0.37580960988998413</v>
      </c>
      <c r="AH37" s="26">
        <v>0.30678337812423706</v>
      </c>
      <c r="AI37" s="26">
        <v>0.30893561244010925</v>
      </c>
      <c r="AJ37" s="26">
        <v>0.29784587025642395</v>
      </c>
      <c r="AK37" s="26">
        <v>2.0282399654388428</v>
      </c>
      <c r="AL37" s="26">
        <v>1.995041847229004</v>
      </c>
      <c r="AM37" s="26">
        <v>1.892324447631836</v>
      </c>
      <c r="AN37" s="26">
        <v>1.642943024635315</v>
      </c>
      <c r="AO37" s="26">
        <v>2.400394916534424</v>
      </c>
      <c r="AP37" s="26">
        <v>3.9923291206359863</v>
      </c>
      <c r="AQ37" s="26">
        <v>2.641329050064087</v>
      </c>
      <c r="AR37" s="26">
        <v>2.641329050064087</v>
      </c>
      <c r="AS37" s="26">
        <v>3.1994380950927734</v>
      </c>
      <c r="AT37" s="26">
        <v>3.226780414581299</v>
      </c>
      <c r="AU37" s="26">
        <v>3.2487401962280273</v>
      </c>
      <c r="AV37" s="26">
        <v>3.2595460414886475</v>
      </c>
      <c r="AW37" s="26">
        <v>3.212160110473633</v>
      </c>
      <c r="AX37" s="26">
        <v>3.0190072059631348</v>
      </c>
      <c r="AY37" s="26">
        <v>2.3837428092956543</v>
      </c>
      <c r="AZ37" s="26">
        <v>2.698594808578491</v>
      </c>
      <c r="BA37" s="26">
        <v>2.501526355743408</v>
      </c>
    </row>
    <row r="38" spans="2:53" ht="12.75">
      <c r="B38" s="25">
        <v>42273</v>
      </c>
      <c r="C38" s="26">
        <v>665.1444091796875</v>
      </c>
      <c r="D38" s="26">
        <v>669.989990234375</v>
      </c>
      <c r="E38" s="26">
        <v>683.941162109375</v>
      </c>
      <c r="F38" s="26">
        <v>703.5662231445312</v>
      </c>
      <c r="G38" s="26">
        <v>705.1931762695312</v>
      </c>
      <c r="H38" s="26">
        <v>658.3624877929688</v>
      </c>
      <c r="I38" s="26">
        <v>702.8679809570312</v>
      </c>
      <c r="J38" s="26">
        <v>702.8679809570312</v>
      </c>
      <c r="K38" s="26">
        <v>700.7686157226562</v>
      </c>
      <c r="L38" s="26">
        <v>701.8076782226562</v>
      </c>
      <c r="M38" s="26">
        <v>703.0028076171875</v>
      </c>
      <c r="N38" s="26">
        <v>705.1139526367188</v>
      </c>
      <c r="O38" s="26">
        <v>706.5380249023438</v>
      </c>
      <c r="P38" s="26">
        <v>708.7068481445312</v>
      </c>
      <c r="Q38" s="26">
        <v>635.764892578125</v>
      </c>
      <c r="R38" s="26">
        <v>614.2382202148438</v>
      </c>
      <c r="S38" s="26">
        <v>607.8822021484375</v>
      </c>
      <c r="T38" s="26">
        <v>0.3598597049713135</v>
      </c>
      <c r="U38" s="26">
        <v>0.3625333309173584</v>
      </c>
      <c r="V38" s="26">
        <v>0.3702775537967682</v>
      </c>
      <c r="W38" s="26">
        <v>0.3811006546020508</v>
      </c>
      <c r="X38" s="26">
        <v>0.39907461404800415</v>
      </c>
      <c r="Y38" s="26">
        <v>0.39169803261756897</v>
      </c>
      <c r="Z38" s="26">
        <v>0.4040798246860504</v>
      </c>
      <c r="AA38" s="26">
        <v>0.4040798246860504</v>
      </c>
      <c r="AB38" s="26">
        <v>0.4132700264453888</v>
      </c>
      <c r="AC38" s="26">
        <v>0.4125186800956726</v>
      </c>
      <c r="AD38" s="26">
        <v>0.4111442565917969</v>
      </c>
      <c r="AE38" s="26">
        <v>0.40640556812286377</v>
      </c>
      <c r="AF38" s="26">
        <v>0.4010010063648224</v>
      </c>
      <c r="AG38" s="26">
        <v>0.38967365026474</v>
      </c>
      <c r="AH38" s="26">
        <v>0.30947813391685486</v>
      </c>
      <c r="AI38" s="26">
        <v>0.30707356333732605</v>
      </c>
      <c r="AJ38" s="26">
        <v>0.2980771064758301</v>
      </c>
      <c r="AK38" s="26">
        <v>2.0559473037719727</v>
      </c>
      <c r="AL38" s="26">
        <v>2.0246520042419434</v>
      </c>
      <c r="AM38" s="26">
        <v>1.9359674453735352</v>
      </c>
      <c r="AN38" s="26">
        <v>1.6769917011260986</v>
      </c>
      <c r="AO38" s="26">
        <v>2.38340425491333</v>
      </c>
      <c r="AP38" s="26">
        <v>3.9894328117370605</v>
      </c>
      <c r="AQ38" s="26">
        <v>2.6066009998321533</v>
      </c>
      <c r="AR38" s="26">
        <v>2.6066009998321533</v>
      </c>
      <c r="AS38" s="26">
        <v>3.179088830947876</v>
      </c>
      <c r="AT38" s="26">
        <v>3.2110912799835205</v>
      </c>
      <c r="AU38" s="26">
        <v>3.2357800006866455</v>
      </c>
      <c r="AV38" s="26">
        <v>3.260591745376587</v>
      </c>
      <c r="AW38" s="26">
        <v>3.2486865520477295</v>
      </c>
      <c r="AX38" s="26">
        <v>3.1622159481048584</v>
      </c>
      <c r="AY38" s="26">
        <v>2.3910303115844727</v>
      </c>
      <c r="AZ38" s="26">
        <v>2.6608352661132812</v>
      </c>
      <c r="BA38" s="26">
        <v>2.4843075275421143</v>
      </c>
    </row>
    <row r="39" spans="2:53" ht="12.75">
      <c r="B39" s="25">
        <v>42274</v>
      </c>
      <c r="C39" s="26">
        <v>660.912353515625</v>
      </c>
      <c r="D39" s="26">
        <v>665.594482421875</v>
      </c>
      <c r="E39" s="26">
        <v>678.893310546875</v>
      </c>
      <c r="F39" s="26">
        <v>701.083984375</v>
      </c>
      <c r="G39" s="26">
        <v>704.9056396484375</v>
      </c>
      <c r="H39" s="26">
        <v>658.4556274414062</v>
      </c>
      <c r="I39" s="26">
        <v>703.1725463867188</v>
      </c>
      <c r="J39" s="26">
        <v>703.1725463867188</v>
      </c>
      <c r="K39" s="26">
        <v>700.4444580078125</v>
      </c>
      <c r="L39" s="26">
        <v>701.3027954101562</v>
      </c>
      <c r="M39" s="26">
        <v>702.3706665039062</v>
      </c>
      <c r="N39" s="26">
        <v>704.4163818359375</v>
      </c>
      <c r="O39" s="26">
        <v>705.7572021484375</v>
      </c>
      <c r="P39" s="26">
        <v>707.2692260742188</v>
      </c>
      <c r="Q39" s="26">
        <v>659.292724609375</v>
      </c>
      <c r="R39" s="26">
        <v>610.609619140625</v>
      </c>
      <c r="S39" s="26">
        <v>609.7991333007812</v>
      </c>
      <c r="T39" s="26">
        <v>0.3575236201286316</v>
      </c>
      <c r="U39" s="26">
        <v>0.3601061999797821</v>
      </c>
      <c r="V39" s="26">
        <v>0.3674623668193817</v>
      </c>
      <c r="W39" s="26">
        <v>0.3796725571155548</v>
      </c>
      <c r="X39" s="26">
        <v>0.3983660936355591</v>
      </c>
      <c r="Y39" s="26">
        <v>0.3917120099067688</v>
      </c>
      <c r="Z39" s="26">
        <v>0.40333423018455505</v>
      </c>
      <c r="AA39" s="26">
        <v>0.40333423018455505</v>
      </c>
      <c r="AB39" s="26">
        <v>0.4132327735424042</v>
      </c>
      <c r="AC39" s="26">
        <v>0.41282662749290466</v>
      </c>
      <c r="AD39" s="26">
        <v>0.41181036829948425</v>
      </c>
      <c r="AE39" s="26">
        <v>0.40817180275917053</v>
      </c>
      <c r="AF39" s="26">
        <v>0.40428048372268677</v>
      </c>
      <c r="AG39" s="26">
        <v>0.3973708748817444</v>
      </c>
      <c r="AH39" s="26">
        <v>0.3240760862827301</v>
      </c>
      <c r="AI39" s="26">
        <v>0.3058968484401703</v>
      </c>
      <c r="AJ39" s="26">
        <v>0.29856744408607483</v>
      </c>
      <c r="AK39" s="26">
        <v>2.081960439682007</v>
      </c>
      <c r="AL39" s="26">
        <v>2.053025722503662</v>
      </c>
      <c r="AM39" s="26">
        <v>1.969298243522644</v>
      </c>
      <c r="AN39" s="26">
        <v>1.7119733095169067</v>
      </c>
      <c r="AO39" s="26">
        <v>2.367785692214966</v>
      </c>
      <c r="AP39" s="26">
        <v>3.9862148761749268</v>
      </c>
      <c r="AQ39" s="26">
        <v>2.574437379837036</v>
      </c>
      <c r="AR39" s="26">
        <v>2.574437379837036</v>
      </c>
      <c r="AS39" s="26">
        <v>3.1566965579986572</v>
      </c>
      <c r="AT39" s="26">
        <v>3.1929850578308105</v>
      </c>
      <c r="AU39" s="26">
        <v>3.221083164215088</v>
      </c>
      <c r="AV39" s="26">
        <v>3.2548418045043945</v>
      </c>
      <c r="AW39" s="26">
        <v>3.2599008083343506</v>
      </c>
      <c r="AX39" s="26">
        <v>3.2263810634613037</v>
      </c>
      <c r="AY39" s="26">
        <v>2.545654773712158</v>
      </c>
      <c r="AZ39" s="26">
        <v>2.6378419399261475</v>
      </c>
      <c r="BA39" s="26">
        <v>2.469731330871582</v>
      </c>
    </row>
    <row r="40" spans="2:53" ht="12.75">
      <c r="B40" s="25">
        <v>42275</v>
      </c>
      <c r="C40" s="26">
        <v>656.3719482421875</v>
      </c>
      <c r="D40" s="26">
        <v>661.3701782226562</v>
      </c>
      <c r="E40" s="26">
        <v>673.7979125976562</v>
      </c>
      <c r="F40" s="26">
        <v>698.978271484375</v>
      </c>
      <c r="G40" s="26">
        <v>704.496826171875</v>
      </c>
      <c r="H40" s="26">
        <v>658.5418701171875</v>
      </c>
      <c r="I40" s="26">
        <v>703.3859252929688</v>
      </c>
      <c r="J40" s="26">
        <v>703.3859252929688</v>
      </c>
      <c r="K40" s="26">
        <v>700.2053833007812</v>
      </c>
      <c r="L40" s="26">
        <v>700.8897705078125</v>
      </c>
      <c r="M40" s="26">
        <v>701.8145751953125</v>
      </c>
      <c r="N40" s="26">
        <v>703.7463989257812</v>
      </c>
      <c r="O40" s="26">
        <v>705.0133056640625</v>
      </c>
      <c r="P40" s="26">
        <v>706.2664184570312</v>
      </c>
      <c r="Q40" s="26">
        <v>695.736328125</v>
      </c>
      <c r="R40" s="26">
        <v>593.65087890625</v>
      </c>
      <c r="S40" s="26">
        <v>612.0642700195312</v>
      </c>
      <c r="T40" s="26">
        <v>0.3550173044204712</v>
      </c>
      <c r="U40" s="26">
        <v>0.3577984869480133</v>
      </c>
      <c r="V40" s="26">
        <v>0.36463871598243713</v>
      </c>
      <c r="W40" s="26">
        <v>0.3785148859024048</v>
      </c>
      <c r="X40" s="26">
        <v>0.3976197838783264</v>
      </c>
      <c r="Y40" s="26">
        <v>0.39172372221946716</v>
      </c>
      <c r="Z40" s="26">
        <v>0.4025909900665283</v>
      </c>
      <c r="AA40" s="26">
        <v>0.4025909900665283</v>
      </c>
      <c r="AB40" s="26">
        <v>0.4130653142929077</v>
      </c>
      <c r="AC40" s="26">
        <v>0.4129616916179657</v>
      </c>
      <c r="AD40" s="26">
        <v>0.41228240728378296</v>
      </c>
      <c r="AE40" s="26">
        <v>0.4094937741756439</v>
      </c>
      <c r="AF40" s="26">
        <v>0.40671396255493164</v>
      </c>
      <c r="AG40" s="26">
        <v>0.4022461771965027</v>
      </c>
      <c r="AH40" s="26">
        <v>0.34554609656333923</v>
      </c>
      <c r="AI40" s="26">
        <v>0.29422521591186523</v>
      </c>
      <c r="AJ40" s="26">
        <v>0.2993694543838501</v>
      </c>
      <c r="AK40" s="26">
        <v>2.106635332107544</v>
      </c>
      <c r="AL40" s="26">
        <v>2.0791268348693848</v>
      </c>
      <c r="AM40" s="26">
        <v>2.0007991790771484</v>
      </c>
      <c r="AN40" s="26">
        <v>1.747610330581665</v>
      </c>
      <c r="AO40" s="26">
        <v>2.353774309158325</v>
      </c>
      <c r="AP40" s="26">
        <v>3.9831840991973877</v>
      </c>
      <c r="AQ40" s="26">
        <v>2.544689416885376</v>
      </c>
      <c r="AR40" s="26">
        <v>2.544689416885376</v>
      </c>
      <c r="AS40" s="26">
        <v>3.131990671157837</v>
      </c>
      <c r="AT40" s="26">
        <v>3.172368288040161</v>
      </c>
      <c r="AU40" s="26">
        <v>3.204355239868164</v>
      </c>
      <c r="AV40" s="26">
        <v>3.2451510429382324</v>
      </c>
      <c r="AW40" s="26">
        <v>3.259915590286255</v>
      </c>
      <c r="AX40" s="26">
        <v>3.2537689208984375</v>
      </c>
      <c r="AY40" s="26">
        <v>2.769212245941162</v>
      </c>
      <c r="AZ40" s="26">
        <v>2.4558184146881104</v>
      </c>
      <c r="BA40" s="26">
        <v>2.458477020263672</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5" sqref="A5:IV6"/>
    </sheetView>
  </sheetViews>
  <sheetFormatPr defaultColWidth="9.140625" defaultRowHeight="12.75"/>
  <sheetData>
    <row r="1" ht="14.25">
      <c r="A1" s="31" t="s">
        <v>148</v>
      </c>
    </row>
    <row r="2" ht="14.25">
      <c r="A2" s="31"/>
    </row>
    <row r="3" ht="14.25">
      <c r="A3" s="33" t="s">
        <v>169</v>
      </c>
    </row>
    <row r="4" ht="14.25">
      <c r="A4" s="31" t="s">
        <v>168</v>
      </c>
    </row>
    <row r="5" ht="15">
      <c r="A5" s="32"/>
    </row>
    <row r="6" ht="15">
      <c r="A6" s="32" t="s">
        <v>149</v>
      </c>
    </row>
    <row r="7" ht="14.25">
      <c r="A7" s="31"/>
    </row>
    <row r="8" ht="14.25">
      <c r="A8" s="31" t="s">
        <v>150</v>
      </c>
    </row>
    <row r="9" ht="14.25">
      <c r="A9" s="31" t="s">
        <v>151</v>
      </c>
    </row>
    <row r="10" ht="14.25">
      <c r="A10" s="31" t="s">
        <v>152</v>
      </c>
    </row>
    <row r="11" ht="14.25">
      <c r="A11" s="31" t="s">
        <v>153</v>
      </c>
    </row>
    <row r="12" ht="14.25">
      <c r="A12" s="31" t="s">
        <v>154</v>
      </c>
    </row>
    <row r="13" ht="14.25">
      <c r="A13" s="31" t="s">
        <v>155</v>
      </c>
    </row>
    <row r="14" ht="14.25">
      <c r="A14" s="31" t="s">
        <v>156</v>
      </c>
    </row>
    <row r="15" ht="14.25">
      <c r="A15" s="31" t="s">
        <v>157</v>
      </c>
    </row>
    <row r="16" ht="14.25">
      <c r="A16" s="31" t="s">
        <v>158</v>
      </c>
    </row>
    <row r="17" ht="14.25">
      <c r="A17" s="31" t="s">
        <v>159</v>
      </c>
    </row>
    <row r="18" ht="14.25">
      <c r="A18" s="31"/>
    </row>
    <row r="19" ht="14.25">
      <c r="A19" s="31"/>
    </row>
    <row r="20" ht="15">
      <c r="A20" s="32" t="s">
        <v>160</v>
      </c>
    </row>
    <row r="21" ht="15">
      <c r="A21" s="32"/>
    </row>
    <row r="22" ht="14.25">
      <c r="A22" s="31" t="s">
        <v>161</v>
      </c>
    </row>
    <row r="23" ht="14.25">
      <c r="A23" s="31" t="s">
        <v>162</v>
      </c>
    </row>
    <row r="24" ht="14.25">
      <c r="A24" s="31" t="s">
        <v>163</v>
      </c>
    </row>
    <row r="25" ht="14.25">
      <c r="A25" s="31"/>
    </row>
    <row r="26" ht="15">
      <c r="A26" s="32" t="s">
        <v>164</v>
      </c>
    </row>
    <row r="27" ht="15">
      <c r="A27" s="32"/>
    </row>
    <row r="28" ht="14.25">
      <c r="A28" s="31" t="s">
        <v>165</v>
      </c>
    </row>
    <row r="29" ht="14.25">
      <c r="A29" s="31" t="s">
        <v>166</v>
      </c>
    </row>
    <row r="30" ht="14.25">
      <c r="A30" s="31" t="s">
        <v>167</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A40"/>
  <sheetViews>
    <sheetView zoomScalePageLayoutView="0" workbookViewId="0" topLeftCell="A1">
      <selection activeCell="B13" sqref="B13"/>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144</v>
      </c>
      <c r="D6" t="s">
        <v>144</v>
      </c>
      <c r="E6" t="s">
        <v>144</v>
      </c>
      <c r="F6" t="s">
        <v>144</v>
      </c>
      <c r="G6" t="s">
        <v>144</v>
      </c>
      <c r="H6" t="s">
        <v>144</v>
      </c>
      <c r="I6" t="s">
        <v>144</v>
      </c>
      <c r="J6" t="s">
        <v>144</v>
      </c>
      <c r="K6" t="s">
        <v>144</v>
      </c>
      <c r="L6" t="s">
        <v>144</v>
      </c>
      <c r="M6" t="s">
        <v>144</v>
      </c>
      <c r="N6" t="s">
        <v>144</v>
      </c>
      <c r="O6" t="s">
        <v>144</v>
      </c>
      <c r="P6" t="s">
        <v>144</v>
      </c>
      <c r="Q6" t="s">
        <v>144</v>
      </c>
      <c r="R6" t="s">
        <v>144</v>
      </c>
      <c r="S6" t="s">
        <v>144</v>
      </c>
      <c r="T6" t="s">
        <v>144</v>
      </c>
      <c r="U6" t="s">
        <v>144</v>
      </c>
      <c r="V6" t="s">
        <v>144</v>
      </c>
      <c r="W6" t="s">
        <v>144</v>
      </c>
      <c r="X6" t="s">
        <v>144</v>
      </c>
      <c r="Y6" t="s">
        <v>144</v>
      </c>
      <c r="Z6" t="s">
        <v>144</v>
      </c>
      <c r="AA6" t="s">
        <v>144</v>
      </c>
      <c r="AB6" t="s">
        <v>144</v>
      </c>
      <c r="AC6" t="s">
        <v>144</v>
      </c>
      <c r="AD6" t="s">
        <v>144</v>
      </c>
      <c r="AE6" t="s">
        <v>144</v>
      </c>
      <c r="AF6" t="s">
        <v>144</v>
      </c>
      <c r="AG6" t="s">
        <v>144</v>
      </c>
      <c r="AH6" t="s">
        <v>144</v>
      </c>
      <c r="AI6" t="s">
        <v>144</v>
      </c>
      <c r="AJ6" t="s">
        <v>144</v>
      </c>
      <c r="AK6" t="s">
        <v>144</v>
      </c>
      <c r="AL6" t="s">
        <v>144</v>
      </c>
      <c r="AM6" t="s">
        <v>144</v>
      </c>
      <c r="AN6" t="s">
        <v>144</v>
      </c>
      <c r="AO6" t="s">
        <v>144</v>
      </c>
      <c r="AP6" t="s">
        <v>144</v>
      </c>
      <c r="AQ6" t="s">
        <v>144</v>
      </c>
      <c r="AR6" t="s">
        <v>144</v>
      </c>
      <c r="AS6" t="s">
        <v>144</v>
      </c>
      <c r="AT6" t="s">
        <v>144</v>
      </c>
      <c r="AU6" t="s">
        <v>144</v>
      </c>
      <c r="AV6" t="s">
        <v>144</v>
      </c>
      <c r="AW6" t="s">
        <v>144</v>
      </c>
      <c r="AX6" t="s">
        <v>144</v>
      </c>
      <c r="AY6" t="s">
        <v>144</v>
      </c>
      <c r="AZ6" t="s">
        <v>144</v>
      </c>
      <c r="BA6" t="s">
        <v>144</v>
      </c>
    </row>
    <row r="7" spans="1:53" ht="12.75">
      <c r="A7" s="2" t="s">
        <v>52</v>
      </c>
      <c r="C7" s="23">
        <v>42247</v>
      </c>
      <c r="D7" s="23">
        <v>42247</v>
      </c>
      <c r="E7" s="23">
        <v>42247</v>
      </c>
      <c r="F7" s="23">
        <v>42247</v>
      </c>
      <c r="G7" s="23">
        <v>42247</v>
      </c>
      <c r="H7" s="23">
        <v>42247</v>
      </c>
      <c r="I7" s="23">
        <v>42247</v>
      </c>
      <c r="J7" s="23">
        <v>42247</v>
      </c>
      <c r="K7" s="23">
        <v>42247</v>
      </c>
      <c r="L7" s="23">
        <v>42247</v>
      </c>
      <c r="M7" s="23">
        <v>42247</v>
      </c>
      <c r="N7" s="23">
        <v>42247</v>
      </c>
      <c r="O7" s="23">
        <v>42247</v>
      </c>
      <c r="P7" s="23">
        <v>42247</v>
      </c>
      <c r="Q7" s="23">
        <v>42247</v>
      </c>
      <c r="R7" s="23">
        <v>42247</v>
      </c>
      <c r="S7" s="23">
        <v>42247</v>
      </c>
      <c r="T7" s="23">
        <v>42247</v>
      </c>
      <c r="U7" s="23">
        <v>42247</v>
      </c>
      <c r="V7" s="23">
        <v>42247</v>
      </c>
      <c r="W7" s="23">
        <v>42247</v>
      </c>
      <c r="X7" s="23">
        <v>42247</v>
      </c>
      <c r="Y7" s="23">
        <v>42247</v>
      </c>
      <c r="Z7" s="23">
        <v>42247</v>
      </c>
      <c r="AA7" s="23">
        <v>42247</v>
      </c>
      <c r="AB7" s="23">
        <v>42247</v>
      </c>
      <c r="AC7" s="23">
        <v>42247</v>
      </c>
      <c r="AD7" s="23">
        <v>42247</v>
      </c>
      <c r="AE7" s="23">
        <v>42247</v>
      </c>
      <c r="AF7" s="23">
        <v>42247</v>
      </c>
      <c r="AG7" s="23">
        <v>42247</v>
      </c>
      <c r="AH7" s="23">
        <v>42247</v>
      </c>
      <c r="AI7" s="23">
        <v>42247</v>
      </c>
      <c r="AJ7" s="23">
        <v>42247</v>
      </c>
      <c r="AK7" s="23">
        <v>42247</v>
      </c>
      <c r="AL7" s="23">
        <v>42247</v>
      </c>
      <c r="AM7" s="23">
        <v>42247</v>
      </c>
      <c r="AN7" s="23">
        <v>42247</v>
      </c>
      <c r="AO7" s="23">
        <v>42247</v>
      </c>
      <c r="AP7" s="23">
        <v>42247</v>
      </c>
      <c r="AQ7" s="23">
        <v>42247</v>
      </c>
      <c r="AR7" s="23">
        <v>42247</v>
      </c>
      <c r="AS7" s="23">
        <v>42247</v>
      </c>
      <c r="AT7" s="23">
        <v>42247</v>
      </c>
      <c r="AU7" s="23">
        <v>42247</v>
      </c>
      <c r="AV7" s="23">
        <v>42247</v>
      </c>
      <c r="AW7" s="23">
        <v>42247</v>
      </c>
      <c r="AX7" s="23">
        <v>42247</v>
      </c>
      <c r="AY7" s="23">
        <v>42247</v>
      </c>
      <c r="AZ7" s="23">
        <v>42247</v>
      </c>
      <c r="BA7" s="23">
        <v>42247</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42274</v>
      </c>
      <c r="D9" s="23">
        <v>42274</v>
      </c>
      <c r="E9" s="23">
        <v>42274</v>
      </c>
      <c r="F9" s="23">
        <v>42274</v>
      </c>
      <c r="G9" s="23">
        <v>42274</v>
      </c>
      <c r="H9" s="23">
        <v>42274</v>
      </c>
      <c r="I9" s="23">
        <v>42274</v>
      </c>
      <c r="J9" s="23">
        <v>42274</v>
      </c>
      <c r="K9" s="23">
        <v>42274</v>
      </c>
      <c r="L9" s="23">
        <v>42274</v>
      </c>
      <c r="M9" s="23">
        <v>42274</v>
      </c>
      <c r="N9" s="23">
        <v>42274</v>
      </c>
      <c r="O9" s="23">
        <v>42274</v>
      </c>
      <c r="P9" s="23">
        <v>42274</v>
      </c>
      <c r="Q9" s="23">
        <v>42274</v>
      </c>
      <c r="R9" s="23">
        <v>42274</v>
      </c>
      <c r="S9" s="23">
        <v>42274</v>
      </c>
      <c r="T9" s="23">
        <v>42274</v>
      </c>
      <c r="U9" s="23">
        <v>42274</v>
      </c>
      <c r="V9" s="23">
        <v>42274</v>
      </c>
      <c r="W9" s="23">
        <v>42274</v>
      </c>
      <c r="X9" s="23">
        <v>42274</v>
      </c>
      <c r="Y9" s="23">
        <v>42274</v>
      </c>
      <c r="Z9" s="23">
        <v>42274</v>
      </c>
      <c r="AA9" s="23">
        <v>42274</v>
      </c>
      <c r="AB9" s="23">
        <v>42274</v>
      </c>
      <c r="AC9" s="23">
        <v>42274</v>
      </c>
      <c r="AD9" s="23">
        <v>42274</v>
      </c>
      <c r="AE9" s="23">
        <v>42274</v>
      </c>
      <c r="AF9" s="23">
        <v>42274</v>
      </c>
      <c r="AG9" s="23">
        <v>42274</v>
      </c>
      <c r="AH9" s="23">
        <v>42274</v>
      </c>
      <c r="AI9" s="23">
        <v>42274</v>
      </c>
      <c r="AJ9" s="23">
        <v>42274</v>
      </c>
      <c r="AK9" s="23">
        <v>42274</v>
      </c>
      <c r="AL9" s="23">
        <v>42274</v>
      </c>
      <c r="AM9" s="23">
        <v>42274</v>
      </c>
      <c r="AN9" s="23">
        <v>42274</v>
      </c>
      <c r="AO9" s="23">
        <v>42274</v>
      </c>
      <c r="AP9" s="23">
        <v>42274</v>
      </c>
      <c r="AQ9" s="23">
        <v>42274</v>
      </c>
      <c r="AR9" s="23">
        <v>42274</v>
      </c>
      <c r="AS9" s="23">
        <v>42274</v>
      </c>
      <c r="AT9" s="23">
        <v>42274</v>
      </c>
      <c r="AU9" s="23">
        <v>42274</v>
      </c>
      <c r="AV9" s="23">
        <v>42274</v>
      </c>
      <c r="AW9" s="23">
        <v>42274</v>
      </c>
      <c r="AX9" s="23">
        <v>42274</v>
      </c>
      <c r="AY9" s="23">
        <v>42274</v>
      </c>
      <c r="AZ9" s="23">
        <v>42274</v>
      </c>
      <c r="BA9" s="23">
        <v>42274</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42248</v>
      </c>
      <c r="C13" s="26">
        <v>654</v>
      </c>
      <c r="D13" s="26">
        <v>656</v>
      </c>
      <c r="E13" s="26">
        <v>626</v>
      </c>
      <c r="F13" s="26">
        <v>688</v>
      </c>
      <c r="G13" s="26">
        <v>707</v>
      </c>
      <c r="H13" s="26">
        <v>652</v>
      </c>
      <c r="I13" s="26">
        <v>695</v>
      </c>
      <c r="J13" s="26">
        <v>695</v>
      </c>
      <c r="K13" s="26">
        <v>673</v>
      </c>
      <c r="L13" s="26">
        <v>671</v>
      </c>
      <c r="M13" s="26">
        <v>668</v>
      </c>
      <c r="N13" s="26">
        <v>674</v>
      </c>
      <c r="O13" s="26">
        <v>661</v>
      </c>
      <c r="P13" s="26">
        <v>648</v>
      </c>
      <c r="Q13" s="26">
        <v>600</v>
      </c>
      <c r="R13" s="26">
        <v>597</v>
      </c>
      <c r="S13" s="26">
        <v>607</v>
      </c>
      <c r="T13" s="26">
        <v>0.42899999022483826</v>
      </c>
      <c r="U13" s="26">
        <v>0.4300000071525574</v>
      </c>
      <c r="V13" s="26">
        <v>0.3790000081062317</v>
      </c>
      <c r="W13" s="26">
        <v>0.45399999618530273</v>
      </c>
      <c r="X13" s="26">
        <v>0.4129999876022339</v>
      </c>
      <c r="Y13" s="26">
        <v>0.3889999985694885</v>
      </c>
      <c r="Z13" s="26">
        <v>0.4050000011920929</v>
      </c>
      <c r="AA13" s="26">
        <v>0.4050000011920929</v>
      </c>
      <c r="AB13" s="26">
        <v>0.3880000114440918</v>
      </c>
      <c r="AC13" s="26">
        <v>0.3880000114440918</v>
      </c>
      <c r="AD13" s="26">
        <v>0.3880000114440918</v>
      </c>
      <c r="AE13" s="26">
        <v>0.35499998927116394</v>
      </c>
      <c r="AF13" s="26">
        <v>0.36500000953674316</v>
      </c>
      <c r="AG13" s="26">
        <v>0.3449999988079071</v>
      </c>
      <c r="AH13" s="26">
        <v>0.32199999690055847</v>
      </c>
      <c r="AI13" s="26">
        <v>0.3240000009536743</v>
      </c>
      <c r="AJ13" s="26">
        <v>0.3370000123977661</v>
      </c>
      <c r="AK13" s="26">
        <v>3.700000047683716</v>
      </c>
      <c r="AL13" s="26">
        <v>3.7100000381469727</v>
      </c>
      <c r="AM13" s="26">
        <v>3.180000066757202</v>
      </c>
      <c r="AN13" s="26">
        <v>3.7799999713897705</v>
      </c>
      <c r="AO13" s="26">
        <v>3.130000114440918</v>
      </c>
      <c r="AP13" s="26">
        <v>4.150000095367432</v>
      </c>
      <c r="AQ13" s="26">
        <v>3.4000000953674316</v>
      </c>
      <c r="AR13" s="26">
        <v>3.4000000953674316</v>
      </c>
      <c r="AS13" s="26">
        <v>3.9200000762939453</v>
      </c>
      <c r="AT13" s="26">
        <v>3.940000057220459</v>
      </c>
      <c r="AU13" s="26">
        <v>3.9600000381469727</v>
      </c>
      <c r="AV13" s="26">
        <v>3.440000057220459</v>
      </c>
      <c r="AW13" s="26">
        <v>3.7100000381469727</v>
      </c>
      <c r="AX13" s="26">
        <v>3.4000000953674316</v>
      </c>
      <c r="AY13" s="26">
        <v>3.049999952316284</v>
      </c>
      <c r="AZ13" s="26">
        <v>3.109999895095825</v>
      </c>
      <c r="BA13" s="26">
        <v>3.319999933242798</v>
      </c>
    </row>
    <row r="14" spans="2:53" ht="12.75">
      <c r="B14" s="25">
        <v>42249</v>
      </c>
      <c r="C14" s="26">
        <v>658.7797241210938</v>
      </c>
      <c r="D14" s="26">
        <v>654.5864868164062</v>
      </c>
      <c r="E14" s="26">
        <v>622.1234741210938</v>
      </c>
      <c r="F14" s="26">
        <v>677.296142578125</v>
      </c>
      <c r="G14" s="26">
        <v>706.2340698242188</v>
      </c>
      <c r="H14" s="26">
        <v>652.7206420898438</v>
      </c>
      <c r="I14" s="26">
        <v>703.5795288085938</v>
      </c>
      <c r="J14" s="26">
        <v>695</v>
      </c>
      <c r="K14" s="26">
        <v>674.9197387695312</v>
      </c>
      <c r="L14" s="26">
        <v>671.0491943359375</v>
      </c>
      <c r="M14" s="26">
        <v>668.0330200195312</v>
      </c>
      <c r="N14" s="26">
        <v>674.13330078125</v>
      </c>
      <c r="O14" s="26">
        <v>663.9098510742188</v>
      </c>
      <c r="P14" s="26">
        <v>649.1681518554688</v>
      </c>
      <c r="Q14" s="26">
        <v>602.090087890625</v>
      </c>
      <c r="R14" s="26">
        <v>609.3619384765625</v>
      </c>
      <c r="S14" s="26">
        <v>605.8883666992188</v>
      </c>
      <c r="T14" s="26">
        <v>0.38248997926712036</v>
      </c>
      <c r="U14" s="26">
        <v>0.4232953190803528</v>
      </c>
      <c r="V14" s="26">
        <v>0.37853264808654785</v>
      </c>
      <c r="W14" s="26">
        <v>0.446774423122406</v>
      </c>
      <c r="X14" s="26">
        <v>0.4163820445537567</v>
      </c>
      <c r="Y14" s="26">
        <v>0.3893410861492157</v>
      </c>
      <c r="Z14" s="26">
        <v>0.4123132824897766</v>
      </c>
      <c r="AA14" s="26">
        <v>0.4050000011920929</v>
      </c>
      <c r="AB14" s="26">
        <v>0.3880000114440918</v>
      </c>
      <c r="AC14" s="26">
        <v>0.3880000114440918</v>
      </c>
      <c r="AD14" s="26">
        <v>0.3880000114440918</v>
      </c>
      <c r="AE14" s="26">
        <v>0.3559325337409973</v>
      </c>
      <c r="AF14" s="26">
        <v>0.36324799060821533</v>
      </c>
      <c r="AG14" s="26">
        <v>0.35156211256980896</v>
      </c>
      <c r="AH14" s="26">
        <v>0.32223427295684814</v>
      </c>
      <c r="AI14" s="26">
        <v>0.34027156233787537</v>
      </c>
      <c r="AJ14" s="26">
        <v>0.335885226726532</v>
      </c>
      <c r="AK14" s="26">
        <v>2.124476909637451</v>
      </c>
      <c r="AL14" s="26">
        <v>3.5066802501678467</v>
      </c>
      <c r="AM14" s="26">
        <v>3.1993863582611084</v>
      </c>
      <c r="AN14" s="26">
        <v>3.792588233947754</v>
      </c>
      <c r="AO14" s="26">
        <v>3.189162015914917</v>
      </c>
      <c r="AP14" s="26">
        <v>4.136943817138672</v>
      </c>
      <c r="AQ14" s="26">
        <v>3.2233288288116455</v>
      </c>
      <c r="AR14" s="26">
        <v>3.4000000953674316</v>
      </c>
      <c r="AS14" s="26">
        <v>3.9072017669677734</v>
      </c>
      <c r="AT14" s="26">
        <v>3.939512014389038</v>
      </c>
      <c r="AU14" s="26">
        <v>3.959785223007202</v>
      </c>
      <c r="AV14" s="26">
        <v>3.4489636421203613</v>
      </c>
      <c r="AW14" s="26">
        <v>3.651801586151123</v>
      </c>
      <c r="AX14" s="26">
        <v>3.501760959625244</v>
      </c>
      <c r="AY14" s="26">
        <v>3.05086088180542</v>
      </c>
      <c r="AZ14" s="26">
        <v>3.3906781673431396</v>
      </c>
      <c r="BA14" s="26">
        <v>3.2976248264312744</v>
      </c>
    </row>
    <row r="15" spans="2:53" ht="12.75">
      <c r="B15" s="25">
        <v>42250</v>
      </c>
      <c r="C15" s="26">
        <v>661.26318359375</v>
      </c>
      <c r="D15" s="26">
        <v>659.3973999023438</v>
      </c>
      <c r="E15" s="26">
        <v>609.2388305664062</v>
      </c>
      <c r="F15" s="26">
        <v>672.0452270507812</v>
      </c>
      <c r="G15" s="26">
        <v>707.0758056640625</v>
      </c>
      <c r="H15" s="26">
        <v>653.0592651367188</v>
      </c>
      <c r="I15" s="26">
        <v>704.5230102539062</v>
      </c>
      <c r="J15" s="26">
        <v>695.0003051757812</v>
      </c>
      <c r="K15" s="26">
        <v>675.4781494140625</v>
      </c>
      <c r="L15" s="26">
        <v>673.2067260742188</v>
      </c>
      <c r="M15" s="26">
        <v>670.82568359375</v>
      </c>
      <c r="N15" s="26">
        <v>676.4576416015625</v>
      </c>
      <c r="O15" s="26">
        <v>670.01123046875</v>
      </c>
      <c r="P15" s="26">
        <v>645.835205078125</v>
      </c>
      <c r="Q15" s="26">
        <v>610.6641845703125</v>
      </c>
      <c r="R15" s="26">
        <v>610.3331298828125</v>
      </c>
      <c r="S15" s="26">
        <v>604.8860473632812</v>
      </c>
      <c r="T15" s="26">
        <v>0.3583186864852905</v>
      </c>
      <c r="U15" s="26">
        <v>0.37648266553878784</v>
      </c>
      <c r="V15" s="26">
        <v>0.36516034603118896</v>
      </c>
      <c r="W15" s="26">
        <v>0.4430295526981354</v>
      </c>
      <c r="X15" s="26">
        <v>0.4180443286895752</v>
      </c>
      <c r="Y15" s="26">
        <v>0.3895164132118225</v>
      </c>
      <c r="Z15" s="26">
        <v>0.4141298830509186</v>
      </c>
      <c r="AA15" s="26">
        <v>0.4050000011920929</v>
      </c>
      <c r="AB15" s="26">
        <v>0.388550728559494</v>
      </c>
      <c r="AC15" s="26">
        <v>0.3880000114440918</v>
      </c>
      <c r="AD15" s="26">
        <v>0.3880000114440918</v>
      </c>
      <c r="AE15" s="26">
        <v>0.3563057482242584</v>
      </c>
      <c r="AF15" s="26">
        <v>0.35700467228889465</v>
      </c>
      <c r="AG15" s="26">
        <v>0.3515925705432892</v>
      </c>
      <c r="AH15" s="26">
        <v>0.3240276575088501</v>
      </c>
      <c r="AI15" s="26">
        <v>0.34194278717041016</v>
      </c>
      <c r="AJ15" s="26">
        <v>0.3340838551521301</v>
      </c>
      <c r="AK15" s="26">
        <v>1.3058524131774902</v>
      </c>
      <c r="AL15" s="26">
        <v>1.9208844900131226</v>
      </c>
      <c r="AM15" s="26">
        <v>3.0922634601593018</v>
      </c>
      <c r="AN15" s="26">
        <v>3.779881477355957</v>
      </c>
      <c r="AO15" s="26">
        <v>3.222877025604248</v>
      </c>
      <c r="AP15" s="26">
        <v>4.131114959716797</v>
      </c>
      <c r="AQ15" s="26">
        <v>3.225475788116455</v>
      </c>
      <c r="AR15" s="26">
        <v>3.4000000953674316</v>
      </c>
      <c r="AS15" s="26">
        <v>3.9000000953674316</v>
      </c>
      <c r="AT15" s="26">
        <v>3.9188430309295654</v>
      </c>
      <c r="AU15" s="26">
        <v>3.941157341003418</v>
      </c>
      <c r="AV15" s="26">
        <v>3.425056219100952</v>
      </c>
      <c r="AW15" s="26">
        <v>3.4977500438690186</v>
      </c>
      <c r="AX15" s="26">
        <v>3.490452527999878</v>
      </c>
      <c r="AY15" s="26">
        <v>3.0808486938476562</v>
      </c>
      <c r="AZ15" s="26">
        <v>3.4200127124786377</v>
      </c>
      <c r="BA15" s="26">
        <v>3.2641091346740723</v>
      </c>
    </row>
    <row r="16" spans="2:53" ht="12.75">
      <c r="B16" s="25">
        <v>42251</v>
      </c>
      <c r="C16" s="26">
        <v>657.8751831054688</v>
      </c>
      <c r="D16" s="26">
        <v>661.256591796875</v>
      </c>
      <c r="E16" s="26">
        <v>583.2211303710938</v>
      </c>
      <c r="F16" s="26">
        <v>668.8245849609375</v>
      </c>
      <c r="G16" s="26">
        <v>704.0256958007812</v>
      </c>
      <c r="H16" s="26">
        <v>653.3220825195312</v>
      </c>
      <c r="I16" s="26">
        <v>704.6199951171875</v>
      </c>
      <c r="J16" s="26">
        <v>696.1414184570312</v>
      </c>
      <c r="K16" s="26">
        <v>675.1646728515625</v>
      </c>
      <c r="L16" s="26">
        <v>675.708740234375</v>
      </c>
      <c r="M16" s="26">
        <v>672.425537109375</v>
      </c>
      <c r="N16" s="26">
        <v>680.9087524414062</v>
      </c>
      <c r="O16" s="26">
        <v>673.3833618164062</v>
      </c>
      <c r="P16" s="26">
        <v>657.1969604492188</v>
      </c>
      <c r="Q16" s="26">
        <v>613.3414306640625</v>
      </c>
      <c r="R16" s="26">
        <v>611.3129272460938</v>
      </c>
      <c r="S16" s="26">
        <v>604.423583984375</v>
      </c>
      <c r="T16" s="26">
        <v>0.35585394501686096</v>
      </c>
      <c r="U16" s="26">
        <v>0.3583560585975647</v>
      </c>
      <c r="V16" s="26">
        <v>0.30382946133613586</v>
      </c>
      <c r="W16" s="26">
        <v>0.4407308101654053</v>
      </c>
      <c r="X16" s="26">
        <v>0.4181867241859436</v>
      </c>
      <c r="Y16" s="26">
        <v>0.3896592855453491</v>
      </c>
      <c r="Z16" s="26">
        <v>0.41518524289131165</v>
      </c>
      <c r="AA16" s="26">
        <v>0.4059731960296631</v>
      </c>
      <c r="AB16" s="26">
        <v>0.3890933394432068</v>
      </c>
      <c r="AC16" s="26">
        <v>0.3882051408290863</v>
      </c>
      <c r="AD16" s="26">
        <v>0.3880000114440918</v>
      </c>
      <c r="AE16" s="26">
        <v>0.3574140667915344</v>
      </c>
      <c r="AF16" s="26">
        <v>0.3554894030094147</v>
      </c>
      <c r="AG16" s="26">
        <v>0.35394951701164246</v>
      </c>
      <c r="AH16" s="26">
        <v>0.32464438676834106</v>
      </c>
      <c r="AI16" s="26">
        <v>0.3435773551464081</v>
      </c>
      <c r="AJ16" s="26">
        <v>0.332743763923645</v>
      </c>
      <c r="AK16" s="26">
        <v>1.2902506589889526</v>
      </c>
      <c r="AL16" s="26">
        <v>1.30782151222229</v>
      </c>
      <c r="AM16" s="26">
        <v>1.9844624996185303</v>
      </c>
      <c r="AN16" s="26">
        <v>3.7686121463775635</v>
      </c>
      <c r="AO16" s="26">
        <v>3.2807021141052246</v>
      </c>
      <c r="AP16" s="26">
        <v>4.1267242431640625</v>
      </c>
      <c r="AQ16" s="26">
        <v>3.239421844482422</v>
      </c>
      <c r="AR16" s="26">
        <v>3.3772425651550293</v>
      </c>
      <c r="AS16" s="26">
        <v>3.8967113494873047</v>
      </c>
      <c r="AT16" s="26">
        <v>3.9001989364624023</v>
      </c>
      <c r="AU16" s="26">
        <v>3.925961971282959</v>
      </c>
      <c r="AV16" s="26">
        <v>3.4328196048736572</v>
      </c>
      <c r="AW16" s="26">
        <v>3.4320271015167236</v>
      </c>
      <c r="AX16" s="26">
        <v>3.4786722660064697</v>
      </c>
      <c r="AY16" s="26">
        <v>3.083353042602539</v>
      </c>
      <c r="AZ16" s="26">
        <v>3.4510934352874756</v>
      </c>
      <c r="BA16" s="26">
        <v>3.2405855655670166</v>
      </c>
    </row>
    <row r="17" spans="2:53" ht="12.75">
      <c r="B17" s="25">
        <v>42252</v>
      </c>
      <c r="C17" s="26">
        <v>631.1685791015625</v>
      </c>
      <c r="D17" s="26">
        <v>657.9368286132812</v>
      </c>
      <c r="E17" s="26">
        <v>576.771240234375</v>
      </c>
      <c r="F17" s="26">
        <v>666.2929077148438</v>
      </c>
      <c r="G17" s="26">
        <v>700.68994140625</v>
      </c>
      <c r="H17" s="26">
        <v>653.5341186523438</v>
      </c>
      <c r="I17" s="26">
        <v>703.9085083007812</v>
      </c>
      <c r="J17" s="26">
        <v>703.9085083007812</v>
      </c>
      <c r="K17" s="26">
        <v>676.3505859375</v>
      </c>
      <c r="L17" s="26">
        <v>675.0805053710938</v>
      </c>
      <c r="M17" s="26">
        <v>675.6377563476562</v>
      </c>
      <c r="N17" s="26">
        <v>680.4946899414062</v>
      </c>
      <c r="O17" s="26">
        <v>675.8182983398438</v>
      </c>
      <c r="P17" s="26">
        <v>664.209228515625</v>
      </c>
      <c r="Q17" s="26">
        <v>589.9575805664062</v>
      </c>
      <c r="R17" s="26">
        <v>612.9413452148438</v>
      </c>
      <c r="S17" s="26">
        <v>604.05859375</v>
      </c>
      <c r="T17" s="26">
        <v>0.3410899341106415</v>
      </c>
      <c r="U17" s="26">
        <v>0.35589146614074707</v>
      </c>
      <c r="V17" s="26">
        <v>0.2646062672138214</v>
      </c>
      <c r="W17" s="26">
        <v>0.43854644894599915</v>
      </c>
      <c r="X17" s="26">
        <v>0.4173460304737091</v>
      </c>
      <c r="Y17" s="26">
        <v>0.3897817134857178</v>
      </c>
      <c r="Z17" s="26">
        <v>0.41576674580574036</v>
      </c>
      <c r="AA17" s="26">
        <v>0.41576674580574036</v>
      </c>
      <c r="AB17" s="26">
        <v>0.3901446759700775</v>
      </c>
      <c r="AC17" s="26">
        <v>0.38900071382522583</v>
      </c>
      <c r="AD17" s="26">
        <v>0.3880307674407959</v>
      </c>
      <c r="AE17" s="26">
        <v>0.36432427167892456</v>
      </c>
      <c r="AF17" s="26">
        <v>0.3521430492401123</v>
      </c>
      <c r="AG17" s="26">
        <v>0.34713712334632874</v>
      </c>
      <c r="AH17" s="26">
        <v>0.3040214478969574</v>
      </c>
      <c r="AI17" s="26">
        <v>0.34730178117752075</v>
      </c>
      <c r="AJ17" s="26">
        <v>0.33148789405822754</v>
      </c>
      <c r="AK17" s="26">
        <v>1.3229777812957764</v>
      </c>
      <c r="AL17" s="26">
        <v>1.2903015613555908</v>
      </c>
      <c r="AM17" s="26">
        <v>0.9722570180892944</v>
      </c>
      <c r="AN17" s="26">
        <v>3.756462812423706</v>
      </c>
      <c r="AO17" s="26">
        <v>3.3102855682373047</v>
      </c>
      <c r="AP17" s="26">
        <v>4.123154640197754</v>
      </c>
      <c r="AQ17" s="26">
        <v>3.2572686672210693</v>
      </c>
      <c r="AR17" s="26">
        <v>3.2572686672210693</v>
      </c>
      <c r="AS17" s="26">
        <v>3.8722474575042725</v>
      </c>
      <c r="AT17" s="26">
        <v>3.8985819816589355</v>
      </c>
      <c r="AU17" s="26">
        <v>3.901550054550171</v>
      </c>
      <c r="AV17" s="26">
        <v>3.539309024810791</v>
      </c>
      <c r="AW17" s="26">
        <v>3.357028007507324</v>
      </c>
      <c r="AX17" s="26">
        <v>3.3125624656677246</v>
      </c>
      <c r="AY17" s="26">
        <v>2.732081413269043</v>
      </c>
      <c r="AZ17" s="26">
        <v>3.515310287475586</v>
      </c>
      <c r="BA17" s="26">
        <v>3.2182910442352295</v>
      </c>
    </row>
    <row r="18" spans="2:53" ht="12.75">
      <c r="B18" s="25">
        <v>42253</v>
      </c>
      <c r="C18" s="26">
        <v>715.4983520507812</v>
      </c>
      <c r="D18" s="26">
        <v>633.2777099609375</v>
      </c>
      <c r="E18" s="26">
        <v>597.6395263671875</v>
      </c>
      <c r="F18" s="26">
        <v>662.0486450195312</v>
      </c>
      <c r="G18" s="26">
        <v>698.6704711914062</v>
      </c>
      <c r="H18" s="26">
        <v>653.9786987304688</v>
      </c>
      <c r="I18" s="26">
        <v>702.7615356445312</v>
      </c>
      <c r="J18" s="26">
        <v>702.7615356445312</v>
      </c>
      <c r="K18" s="26">
        <v>680.7330932617188</v>
      </c>
      <c r="L18" s="26">
        <v>676.30908203125</v>
      </c>
      <c r="M18" s="26">
        <v>675.1217651367188</v>
      </c>
      <c r="N18" s="26">
        <v>682.2306518554688</v>
      </c>
      <c r="O18" s="26">
        <v>677.2073364257812</v>
      </c>
      <c r="P18" s="26">
        <v>667.5231323242188</v>
      </c>
      <c r="Q18" s="26">
        <v>607.7288818359375</v>
      </c>
      <c r="R18" s="26">
        <v>612.9468994140625</v>
      </c>
      <c r="S18" s="26">
        <v>605.095703125</v>
      </c>
      <c r="T18" s="26">
        <v>0.3876568078994751</v>
      </c>
      <c r="U18" s="26">
        <v>0.342264324426651</v>
      </c>
      <c r="V18" s="26">
        <v>0.28967612981796265</v>
      </c>
      <c r="W18" s="26">
        <v>0.43496766686439514</v>
      </c>
      <c r="X18" s="26">
        <v>0.41633713245391846</v>
      </c>
      <c r="Y18" s="26">
        <v>0.3900424540042877</v>
      </c>
      <c r="Z18" s="26">
        <v>0.41605281829833984</v>
      </c>
      <c r="AA18" s="26">
        <v>0.41605281829833984</v>
      </c>
      <c r="AB18" s="26">
        <v>0.39293256402015686</v>
      </c>
      <c r="AC18" s="26">
        <v>0.3901161849498749</v>
      </c>
      <c r="AD18" s="26">
        <v>0.3890019357204437</v>
      </c>
      <c r="AE18" s="26">
        <v>0.3654380440711975</v>
      </c>
      <c r="AF18" s="26">
        <v>0.35881710052490234</v>
      </c>
      <c r="AG18" s="26">
        <v>0.34660691022872925</v>
      </c>
      <c r="AH18" s="26">
        <v>0.31268954277038574</v>
      </c>
      <c r="AI18" s="26">
        <v>0.34797197580337524</v>
      </c>
      <c r="AJ18" s="26">
        <v>0.33043593168258667</v>
      </c>
      <c r="AK18" s="26">
        <v>1.363735556602478</v>
      </c>
      <c r="AL18" s="26">
        <v>1.3202722072601318</v>
      </c>
      <c r="AM18" s="26">
        <v>1.03261399269104</v>
      </c>
      <c r="AN18" s="26">
        <v>3.7352495193481445</v>
      </c>
      <c r="AO18" s="26">
        <v>3.2765235900878906</v>
      </c>
      <c r="AP18" s="26">
        <v>4.1151580810546875</v>
      </c>
      <c r="AQ18" s="26">
        <v>3.266815662384033</v>
      </c>
      <c r="AR18" s="26">
        <v>3.266815662384033</v>
      </c>
      <c r="AS18" s="26">
        <v>3.775308609008789</v>
      </c>
      <c r="AT18" s="26">
        <v>3.8730924129486084</v>
      </c>
      <c r="AU18" s="26">
        <v>3.898116111755371</v>
      </c>
      <c r="AV18" s="26">
        <v>3.5401065349578857</v>
      </c>
      <c r="AW18" s="26">
        <v>3.4596121311187744</v>
      </c>
      <c r="AX18" s="26">
        <v>3.2732861042022705</v>
      </c>
      <c r="AY18" s="26">
        <v>2.8632900714874268</v>
      </c>
      <c r="AZ18" s="26">
        <v>3.522723436355591</v>
      </c>
      <c r="BA18" s="26">
        <v>3.197834014892578</v>
      </c>
    </row>
    <row r="19" spans="2:53" ht="12.75">
      <c r="B19" s="25">
        <v>42254</v>
      </c>
      <c r="C19" s="26">
        <v>708.9061279296875</v>
      </c>
      <c r="D19" s="26">
        <v>705.549560546875</v>
      </c>
      <c r="E19" s="26">
        <v>580.5370483398438</v>
      </c>
      <c r="F19" s="26">
        <v>658.2816772460938</v>
      </c>
      <c r="G19" s="26">
        <v>698.4769287109375</v>
      </c>
      <c r="H19" s="26">
        <v>654.3008422851562</v>
      </c>
      <c r="I19" s="26">
        <v>701.6768798828125</v>
      </c>
      <c r="J19" s="26">
        <v>701.6768798828125</v>
      </c>
      <c r="K19" s="26">
        <v>683.2844848632812</v>
      </c>
      <c r="L19" s="26">
        <v>680.2847290039062</v>
      </c>
      <c r="M19" s="26">
        <v>676.2279663085938</v>
      </c>
      <c r="N19" s="26">
        <v>684.3369750976562</v>
      </c>
      <c r="O19" s="26">
        <v>679.1447143554688</v>
      </c>
      <c r="P19" s="26">
        <v>667.9444580078125</v>
      </c>
      <c r="Q19" s="26">
        <v>605.472412109375</v>
      </c>
      <c r="R19" s="26">
        <v>612.027099609375</v>
      </c>
      <c r="S19" s="26">
        <v>603.67822265625</v>
      </c>
      <c r="T19" s="26">
        <v>0.383988618850708</v>
      </c>
      <c r="U19" s="26">
        <v>0.38216227293014526</v>
      </c>
      <c r="V19" s="26">
        <v>0.278033584356308</v>
      </c>
      <c r="W19" s="26">
        <v>0.4315823018550873</v>
      </c>
      <c r="X19" s="26">
        <v>0.41607531905174255</v>
      </c>
      <c r="Y19" s="26">
        <v>0.39023151993751526</v>
      </c>
      <c r="Z19" s="26">
        <v>0.4160727262496948</v>
      </c>
      <c r="AA19" s="26">
        <v>0.4160727262496948</v>
      </c>
      <c r="AB19" s="26">
        <v>0.39510083198547363</v>
      </c>
      <c r="AC19" s="26">
        <v>0.39265331625938416</v>
      </c>
      <c r="AD19" s="26">
        <v>0.39006736874580383</v>
      </c>
      <c r="AE19" s="26">
        <v>0.36716213822364807</v>
      </c>
      <c r="AF19" s="26">
        <v>0.35922351479530334</v>
      </c>
      <c r="AG19" s="26">
        <v>0.35132917761802673</v>
      </c>
      <c r="AH19" s="26">
        <v>0.3161733150482178</v>
      </c>
      <c r="AI19" s="26">
        <v>0.346112996339798</v>
      </c>
      <c r="AJ19" s="26">
        <v>0.32638251781463623</v>
      </c>
      <c r="AK19" s="26">
        <v>1.4267244338989258</v>
      </c>
      <c r="AL19" s="26">
        <v>1.3597253561019897</v>
      </c>
      <c r="AM19" s="26">
        <v>1.041837215423584</v>
      </c>
      <c r="AN19" s="26">
        <v>3.7177627086639404</v>
      </c>
      <c r="AO19" s="26">
        <v>3.2360289096832275</v>
      </c>
      <c r="AP19" s="26">
        <v>4.108932971954346</v>
      </c>
      <c r="AQ19" s="26">
        <v>3.2639644145965576</v>
      </c>
      <c r="AR19" s="26">
        <v>3.2639644145965576</v>
      </c>
      <c r="AS19" s="26">
        <v>3.7120180130004883</v>
      </c>
      <c r="AT19" s="26">
        <v>3.7852842807769775</v>
      </c>
      <c r="AU19" s="26">
        <v>3.874772310256958</v>
      </c>
      <c r="AV19" s="26">
        <v>3.544741153717041</v>
      </c>
      <c r="AW19" s="26">
        <v>3.4477851390838623</v>
      </c>
      <c r="AX19" s="26">
        <v>3.3432929515838623</v>
      </c>
      <c r="AY19" s="26">
        <v>2.9080584049224854</v>
      </c>
      <c r="AZ19" s="26">
        <v>3.4830658435821533</v>
      </c>
      <c r="BA19" s="26">
        <v>3.1255483627319336</v>
      </c>
    </row>
    <row r="20" spans="2:53" ht="12.75">
      <c r="B20" s="25">
        <v>42255</v>
      </c>
      <c r="C20" s="26">
        <v>725.127685546875</v>
      </c>
      <c r="D20" s="26">
        <v>711.1033935546875</v>
      </c>
      <c r="E20" s="26">
        <v>614.8231811523438</v>
      </c>
      <c r="F20" s="26">
        <v>655.6611938476562</v>
      </c>
      <c r="G20" s="26">
        <v>698.0240478515625</v>
      </c>
      <c r="H20" s="26">
        <v>654.4072875976562</v>
      </c>
      <c r="I20" s="26">
        <v>701.2528076171875</v>
      </c>
      <c r="J20" s="26">
        <v>701.2528076171875</v>
      </c>
      <c r="K20" s="26">
        <v>684.871337890625</v>
      </c>
      <c r="L20" s="26">
        <v>681.604736328125</v>
      </c>
      <c r="M20" s="26">
        <v>677.4849243164062</v>
      </c>
      <c r="N20" s="26">
        <v>684.798095703125</v>
      </c>
      <c r="O20" s="26">
        <v>673.88916015625</v>
      </c>
      <c r="P20" s="26">
        <v>668.1946411132812</v>
      </c>
      <c r="Q20" s="26">
        <v>615.0578002929688</v>
      </c>
      <c r="R20" s="26">
        <v>610.8255615234375</v>
      </c>
      <c r="S20" s="26">
        <v>603.7208862304688</v>
      </c>
      <c r="T20" s="26">
        <v>0.3929711580276489</v>
      </c>
      <c r="U20" s="26">
        <v>0.3852226138114929</v>
      </c>
      <c r="V20" s="26">
        <v>0.2876621186733246</v>
      </c>
      <c r="W20" s="26">
        <v>0.4296681582927704</v>
      </c>
      <c r="X20" s="26">
        <v>0.415497362613678</v>
      </c>
      <c r="Y20" s="26">
        <v>0.3902934193611145</v>
      </c>
      <c r="Z20" s="26">
        <v>0.41604045033454895</v>
      </c>
      <c r="AA20" s="26">
        <v>0.41604045033454895</v>
      </c>
      <c r="AB20" s="26">
        <v>0.39574843645095825</v>
      </c>
      <c r="AC20" s="26">
        <v>0.39357390999794006</v>
      </c>
      <c r="AD20" s="26">
        <v>0.3908080756664276</v>
      </c>
      <c r="AE20" s="26">
        <v>0.3663140833377838</v>
      </c>
      <c r="AF20" s="26">
        <v>0.3504430949687958</v>
      </c>
      <c r="AG20" s="26">
        <v>0.35187003016471863</v>
      </c>
      <c r="AH20" s="26">
        <v>0.3189694881439209</v>
      </c>
      <c r="AI20" s="26">
        <v>0.3427179455757141</v>
      </c>
      <c r="AJ20" s="26">
        <v>0.32416829466819763</v>
      </c>
      <c r="AK20" s="26">
        <v>1.4667882919311523</v>
      </c>
      <c r="AL20" s="26">
        <v>1.4262109994888306</v>
      </c>
      <c r="AM20" s="26">
        <v>0.9871237874031067</v>
      </c>
      <c r="AN20" s="26">
        <v>3.7066454887390137</v>
      </c>
      <c r="AO20" s="26">
        <v>3.1936163902282715</v>
      </c>
      <c r="AP20" s="26">
        <v>4.10676908493042</v>
      </c>
      <c r="AQ20" s="26">
        <v>3.2577035427093506</v>
      </c>
      <c r="AR20" s="26">
        <v>3.2577035427093506</v>
      </c>
      <c r="AS20" s="26">
        <v>3.6810054779052734</v>
      </c>
      <c r="AT20" s="26">
        <v>3.7538352012634277</v>
      </c>
      <c r="AU20" s="26">
        <v>3.847296714782715</v>
      </c>
      <c r="AV20" s="26">
        <v>3.5193865299224854</v>
      </c>
      <c r="AW20" s="26">
        <v>3.3063766956329346</v>
      </c>
      <c r="AX20" s="26">
        <v>3.3436789512634277</v>
      </c>
      <c r="AY20" s="26">
        <v>2.9148545265197754</v>
      </c>
      <c r="AZ20" s="26">
        <v>3.4232823848724365</v>
      </c>
      <c r="BA20" s="26">
        <v>3.0841920375823975</v>
      </c>
    </row>
    <row r="21" spans="2:53" ht="12.75">
      <c r="B21" s="25">
        <v>42256</v>
      </c>
      <c r="C21" s="26">
        <v>726.3282470703125</v>
      </c>
      <c r="D21" s="26">
        <v>724.5786743164062</v>
      </c>
      <c r="E21" s="26">
        <v>627.9505615234375</v>
      </c>
      <c r="F21" s="26">
        <v>654.2622680664062</v>
      </c>
      <c r="G21" s="26">
        <v>695.8217163085938</v>
      </c>
      <c r="H21" s="26">
        <v>654.40771484375</v>
      </c>
      <c r="I21" s="26">
        <v>700.6532592773438</v>
      </c>
      <c r="J21" s="26">
        <v>700.6532592773438</v>
      </c>
      <c r="K21" s="26">
        <v>688.9151000976562</v>
      </c>
      <c r="L21" s="26">
        <v>682.65380859375</v>
      </c>
      <c r="M21" s="26">
        <v>678.85302734375</v>
      </c>
      <c r="N21" s="26">
        <v>684.911376953125</v>
      </c>
      <c r="O21" s="26">
        <v>674.5657958984375</v>
      </c>
      <c r="P21" s="26">
        <v>657.4071655273438</v>
      </c>
      <c r="Q21" s="26">
        <v>620.9461059570312</v>
      </c>
      <c r="R21" s="26">
        <v>613.2323608398438</v>
      </c>
      <c r="S21" s="26">
        <v>603.6823120117188</v>
      </c>
      <c r="T21" s="26">
        <v>0.393633633852005</v>
      </c>
      <c r="U21" s="26">
        <v>0.3926757276058197</v>
      </c>
      <c r="V21" s="26">
        <v>0.29841920733451843</v>
      </c>
      <c r="W21" s="26">
        <v>0.42900291085243225</v>
      </c>
      <c r="X21" s="26">
        <v>0.41382938623428345</v>
      </c>
      <c r="Y21" s="26">
        <v>0.3902936577796936</v>
      </c>
      <c r="Z21" s="26">
        <v>0.41584914922714233</v>
      </c>
      <c r="AA21" s="26">
        <v>0.41584914922714233</v>
      </c>
      <c r="AB21" s="26">
        <v>0.39627233147621155</v>
      </c>
      <c r="AC21" s="26">
        <v>0.39452800154685974</v>
      </c>
      <c r="AD21" s="26">
        <v>0.3917643129825592</v>
      </c>
      <c r="AE21" s="26">
        <v>0.3659602701663971</v>
      </c>
      <c r="AF21" s="26">
        <v>0.3508182168006897</v>
      </c>
      <c r="AG21" s="26">
        <v>0.3434702157974243</v>
      </c>
      <c r="AH21" s="26">
        <v>0.31804588437080383</v>
      </c>
      <c r="AI21" s="26">
        <v>0.34098052978515625</v>
      </c>
      <c r="AJ21" s="26">
        <v>0.3236296474933624</v>
      </c>
      <c r="AK21" s="26">
        <v>1.4949861764907837</v>
      </c>
      <c r="AL21" s="26">
        <v>1.4670226573944092</v>
      </c>
      <c r="AM21" s="26">
        <v>1.0614013671875</v>
      </c>
      <c r="AN21" s="26">
        <v>3.7005603313446045</v>
      </c>
      <c r="AO21" s="26">
        <v>3.1765573024749756</v>
      </c>
      <c r="AP21" s="26">
        <v>4.106760025024414</v>
      </c>
      <c r="AQ21" s="26">
        <v>3.247572898864746</v>
      </c>
      <c r="AR21" s="26">
        <v>3.247572898864746</v>
      </c>
      <c r="AS21" s="26">
        <v>3.6226394176483154</v>
      </c>
      <c r="AT21" s="26">
        <v>3.727635145187378</v>
      </c>
      <c r="AU21" s="26">
        <v>3.8171141147613525</v>
      </c>
      <c r="AV21" s="26">
        <v>3.5083022117614746</v>
      </c>
      <c r="AW21" s="26">
        <v>3.306422233581543</v>
      </c>
      <c r="AX21" s="26">
        <v>3.209364175796509</v>
      </c>
      <c r="AY21" s="26">
        <v>2.877044916152954</v>
      </c>
      <c r="AZ21" s="26">
        <v>3.378960609436035</v>
      </c>
      <c r="BA21" s="26">
        <v>3.0741944313049316</v>
      </c>
    </row>
    <row r="22" spans="2:53" ht="12.75">
      <c r="B22" s="25">
        <v>42257</v>
      </c>
      <c r="C22" s="26">
        <v>720.75634765625</v>
      </c>
      <c r="D22" s="26">
        <v>726.11865234375</v>
      </c>
      <c r="E22" s="26">
        <v>643.569580078125</v>
      </c>
      <c r="F22" s="26">
        <v>654.0376586914062</v>
      </c>
      <c r="G22" s="26">
        <v>695.7403564453125</v>
      </c>
      <c r="H22" s="26">
        <v>654.5079956054688</v>
      </c>
      <c r="I22" s="26">
        <v>700.0665283203125</v>
      </c>
      <c r="J22" s="26">
        <v>700.0665283203125</v>
      </c>
      <c r="K22" s="26">
        <v>693.4191284179688</v>
      </c>
      <c r="L22" s="26">
        <v>683.5927124023438</v>
      </c>
      <c r="M22" s="26">
        <v>679.95068359375</v>
      </c>
      <c r="N22" s="26">
        <v>694.378173828125</v>
      </c>
      <c r="O22" s="26">
        <v>674.8282470703125</v>
      </c>
      <c r="P22" s="26">
        <v>646.2269287109375</v>
      </c>
      <c r="Q22" s="26">
        <v>621.7494506835938</v>
      </c>
      <c r="R22" s="26">
        <v>608.584716796875</v>
      </c>
      <c r="S22" s="26">
        <v>603.5636596679688</v>
      </c>
      <c r="T22" s="26">
        <v>0.39055782556533813</v>
      </c>
      <c r="U22" s="26">
        <v>0.3935251832008362</v>
      </c>
      <c r="V22" s="26">
        <v>0.3098441958427429</v>
      </c>
      <c r="W22" s="26">
        <v>0.4289519786834717</v>
      </c>
      <c r="X22" s="26">
        <v>0.41357919573783875</v>
      </c>
      <c r="Y22" s="26">
        <v>0.3903504014015198</v>
      </c>
      <c r="Z22" s="26">
        <v>0.415590763092041</v>
      </c>
      <c r="AA22" s="26">
        <v>0.415590763092041</v>
      </c>
      <c r="AB22" s="26">
        <v>0.3959452211856842</v>
      </c>
      <c r="AC22" s="26">
        <v>0.3952830731868744</v>
      </c>
      <c r="AD22" s="26">
        <v>0.392446905374527</v>
      </c>
      <c r="AE22" s="26">
        <v>0.34366413950920105</v>
      </c>
      <c r="AF22" s="26">
        <v>0.34994569420814514</v>
      </c>
      <c r="AG22" s="26">
        <v>0.33386173844337463</v>
      </c>
      <c r="AH22" s="26">
        <v>0.31530365347862244</v>
      </c>
      <c r="AI22" s="26">
        <v>0.33105307817459106</v>
      </c>
      <c r="AJ22" s="26">
        <v>0.3233836889266968</v>
      </c>
      <c r="AK22" s="26">
        <v>1.5209999084472656</v>
      </c>
      <c r="AL22" s="26">
        <v>1.4883915185928345</v>
      </c>
      <c r="AM22" s="26">
        <v>1.12253999710083</v>
      </c>
      <c r="AN22" s="26">
        <v>3.6934726238250732</v>
      </c>
      <c r="AO22" s="26">
        <v>3.1488142013549805</v>
      </c>
      <c r="AP22" s="26">
        <v>4.104467391967773</v>
      </c>
      <c r="AQ22" s="26">
        <v>3.237504482269287</v>
      </c>
      <c r="AR22" s="26">
        <v>3.237504482269287</v>
      </c>
      <c r="AS22" s="26">
        <v>3.565925121307373</v>
      </c>
      <c r="AT22" s="26">
        <v>3.7056283950805664</v>
      </c>
      <c r="AU22" s="26">
        <v>3.7925853729248047</v>
      </c>
      <c r="AV22" s="26">
        <v>3.128681182861328</v>
      </c>
      <c r="AW22" s="26">
        <v>3.289076566696167</v>
      </c>
      <c r="AX22" s="26">
        <v>3.0580711364746094</v>
      </c>
      <c r="AY22" s="26">
        <v>2.8178815841674805</v>
      </c>
      <c r="AZ22" s="26">
        <v>3.2083001136779785</v>
      </c>
      <c r="BA22" s="26">
        <v>3.069904088973999</v>
      </c>
    </row>
    <row r="23" spans="2:53" ht="12.75">
      <c r="B23" s="25">
        <v>42258</v>
      </c>
      <c r="C23" s="26">
        <v>708.544189453125</v>
      </c>
      <c r="D23" s="26">
        <v>719.8389892578125</v>
      </c>
      <c r="E23" s="26">
        <v>725.3020629882812</v>
      </c>
      <c r="F23" s="26">
        <v>655.0489501953125</v>
      </c>
      <c r="G23" s="26">
        <v>696.8307495117188</v>
      </c>
      <c r="H23" s="26">
        <v>654.7843627929688</v>
      </c>
      <c r="I23" s="26">
        <v>699.5996704101562</v>
      </c>
      <c r="J23" s="26">
        <v>699.5996704101562</v>
      </c>
      <c r="K23" s="26">
        <v>699.1939086914062</v>
      </c>
      <c r="L23" s="26">
        <v>686.0045166015625</v>
      </c>
      <c r="M23" s="26">
        <v>682.9144897460938</v>
      </c>
      <c r="N23" s="26">
        <v>703.6241455078125</v>
      </c>
      <c r="O23" s="26">
        <v>673.62890625</v>
      </c>
      <c r="P23" s="26">
        <v>633.591552734375</v>
      </c>
      <c r="Q23" s="26">
        <v>613.8074951171875</v>
      </c>
      <c r="R23" s="26">
        <v>606.260498046875</v>
      </c>
      <c r="S23" s="26">
        <v>603.3441772460938</v>
      </c>
      <c r="T23" s="26">
        <v>0.3838166296482086</v>
      </c>
      <c r="U23" s="26">
        <v>0.39005446434020996</v>
      </c>
      <c r="V23" s="26">
        <v>0.39275461435317993</v>
      </c>
      <c r="W23" s="26">
        <v>0.41880619525909424</v>
      </c>
      <c r="X23" s="26">
        <v>0.4136509299278259</v>
      </c>
      <c r="Y23" s="26">
        <v>0.39050430059432983</v>
      </c>
      <c r="Z23" s="26">
        <v>0.41534653306007385</v>
      </c>
      <c r="AA23" s="26">
        <v>0.41534653306007385</v>
      </c>
      <c r="AB23" s="26">
        <v>0.3953498601913452</v>
      </c>
      <c r="AC23" s="26">
        <v>0.3959577977657318</v>
      </c>
      <c r="AD23" s="26">
        <v>0.39460819959640503</v>
      </c>
      <c r="AE23" s="26">
        <v>0.3224808871746063</v>
      </c>
      <c r="AF23" s="26">
        <v>0.344976544380188</v>
      </c>
      <c r="AG23" s="26">
        <v>0.3210432827472687</v>
      </c>
      <c r="AH23" s="26">
        <v>0.3092103600502014</v>
      </c>
      <c r="AI23" s="26">
        <v>0.3280505836009979</v>
      </c>
      <c r="AJ23" s="26">
        <v>0.3227982521057129</v>
      </c>
      <c r="AK23" s="26">
        <v>1.5554922819137573</v>
      </c>
      <c r="AL23" s="26">
        <v>1.5232325792312622</v>
      </c>
      <c r="AM23" s="26">
        <v>1.4917845726013184</v>
      </c>
      <c r="AN23" s="26">
        <v>3.3542580604553223</v>
      </c>
      <c r="AO23" s="26">
        <v>3.103410243988037</v>
      </c>
      <c r="AP23" s="26">
        <v>4.097991466522217</v>
      </c>
      <c r="AQ23" s="26">
        <v>3.223785400390625</v>
      </c>
      <c r="AR23" s="26">
        <v>3.223785400390625</v>
      </c>
      <c r="AS23" s="26">
        <v>3.4915051460266113</v>
      </c>
      <c r="AT23" s="26">
        <v>3.6644279956817627</v>
      </c>
      <c r="AU23" s="26">
        <v>3.724135637283325</v>
      </c>
      <c r="AV23" s="26">
        <v>2.761651039123535</v>
      </c>
      <c r="AW23" s="26">
        <v>3.203723192214966</v>
      </c>
      <c r="AX23" s="26">
        <v>2.8569531440734863</v>
      </c>
      <c r="AY23" s="26">
        <v>2.7071921825408936</v>
      </c>
      <c r="AZ23" s="26">
        <v>3.158083438873291</v>
      </c>
      <c r="BA23" s="26">
        <v>3.060328483581543</v>
      </c>
    </row>
    <row r="24" spans="2:53" ht="12.75">
      <c r="B24" s="25">
        <v>42259</v>
      </c>
      <c r="C24" s="26">
        <v>698.5567626953125</v>
      </c>
      <c r="D24" s="26">
        <v>709.3677978515625</v>
      </c>
      <c r="E24" s="26">
        <v>724.5315551757812</v>
      </c>
      <c r="F24" s="26">
        <v>658.0464477539062</v>
      </c>
      <c r="G24" s="26">
        <v>697.6067504882812</v>
      </c>
      <c r="H24" s="26">
        <v>655.065185546875</v>
      </c>
      <c r="I24" s="26">
        <v>699.3011474609375</v>
      </c>
      <c r="J24" s="26">
        <v>699.3011474609375</v>
      </c>
      <c r="K24" s="26">
        <v>701.9205932617188</v>
      </c>
      <c r="L24" s="26">
        <v>695.9903564453125</v>
      </c>
      <c r="M24" s="26">
        <v>685.5234985351562</v>
      </c>
      <c r="N24" s="26">
        <v>700.7102661132812</v>
      </c>
      <c r="O24" s="26">
        <v>666.4092407226562</v>
      </c>
      <c r="P24" s="26">
        <v>653.6630859375</v>
      </c>
      <c r="Q24" s="26">
        <v>614.832763671875</v>
      </c>
      <c r="R24" s="26">
        <v>598.8583984375</v>
      </c>
      <c r="S24" s="26">
        <v>604.3322143554688</v>
      </c>
      <c r="T24" s="26">
        <v>0.37830352783203125</v>
      </c>
      <c r="U24" s="26">
        <v>0.3842904269695282</v>
      </c>
      <c r="V24" s="26">
        <v>0.39265260100364685</v>
      </c>
      <c r="W24" s="26">
        <v>0.3896203637123108</v>
      </c>
      <c r="X24" s="26">
        <v>0.41310301423072815</v>
      </c>
      <c r="Y24" s="26">
        <v>0.3906559646129608</v>
      </c>
      <c r="Z24" s="26">
        <v>0.41510453820228577</v>
      </c>
      <c r="AA24" s="26">
        <v>0.41510453820228577</v>
      </c>
      <c r="AB24" s="26">
        <v>0.3959011435508728</v>
      </c>
      <c r="AC24" s="26">
        <v>0.3957182466983795</v>
      </c>
      <c r="AD24" s="26">
        <v>0.39517465233802795</v>
      </c>
      <c r="AE24" s="26">
        <v>0.3304004371166229</v>
      </c>
      <c r="AF24" s="26">
        <v>0.32872655987739563</v>
      </c>
      <c r="AG24" s="26">
        <v>0.3348592519760132</v>
      </c>
      <c r="AH24" s="26">
        <v>0.3073602020740509</v>
      </c>
      <c r="AI24" s="26">
        <v>0.31977522373199463</v>
      </c>
      <c r="AJ24" s="26">
        <v>0.3216555416584015</v>
      </c>
      <c r="AK24" s="26">
        <v>1.586625337600708</v>
      </c>
      <c r="AL24" s="26">
        <v>1.5532031059265137</v>
      </c>
      <c r="AM24" s="26">
        <v>1.5034157037734985</v>
      </c>
      <c r="AN24" s="26">
        <v>2.3661839962005615</v>
      </c>
      <c r="AO24" s="26">
        <v>3.0473501682281494</v>
      </c>
      <c r="AP24" s="26">
        <v>4.091235637664795</v>
      </c>
      <c r="AQ24" s="26">
        <v>3.205106258392334</v>
      </c>
      <c r="AR24" s="26">
        <v>3.205106258392334</v>
      </c>
      <c r="AS24" s="26">
        <v>3.4442691802978516</v>
      </c>
      <c r="AT24" s="26">
        <v>3.5316007137298584</v>
      </c>
      <c r="AU24" s="26">
        <v>3.6818954944610596</v>
      </c>
      <c r="AV24" s="26">
        <v>2.884355306625366</v>
      </c>
      <c r="AW24" s="26">
        <v>2.946058511734009</v>
      </c>
      <c r="AX24" s="26">
        <v>3.0603015422821045</v>
      </c>
      <c r="AY24" s="26">
        <v>2.664353370666504</v>
      </c>
      <c r="AZ24" s="26">
        <v>3.025103807449341</v>
      </c>
      <c r="BA24" s="26">
        <v>3.0334391593933105</v>
      </c>
    </row>
    <row r="25" spans="2:53" ht="12.75">
      <c r="B25" s="25">
        <v>42260</v>
      </c>
      <c r="C25" s="26">
        <v>690.11669921875</v>
      </c>
      <c r="D25" s="26">
        <v>699.5973510742188</v>
      </c>
      <c r="E25" s="26">
        <v>722.9461669921875</v>
      </c>
      <c r="F25" s="26">
        <v>660.4959716796875</v>
      </c>
      <c r="G25" s="26">
        <v>697.6566772460938</v>
      </c>
      <c r="H25" s="26">
        <v>655.305908203125</v>
      </c>
      <c r="I25" s="26">
        <v>699.0425415039062</v>
      </c>
      <c r="J25" s="26">
        <v>699.0425415039062</v>
      </c>
      <c r="K25" s="26">
        <v>704.9232177734375</v>
      </c>
      <c r="L25" s="26">
        <v>700.4588012695312</v>
      </c>
      <c r="M25" s="26">
        <v>691.7203369140625</v>
      </c>
      <c r="N25" s="26">
        <v>696.0285034179688</v>
      </c>
      <c r="O25" s="26">
        <v>691.8291015625</v>
      </c>
      <c r="P25" s="26">
        <v>653.9497680664062</v>
      </c>
      <c r="Q25" s="26">
        <v>613.6384887695312</v>
      </c>
      <c r="R25" s="26">
        <v>597.0783081054688</v>
      </c>
      <c r="S25" s="26">
        <v>605.6525268554688</v>
      </c>
      <c r="T25" s="26">
        <v>0.37364453077316284</v>
      </c>
      <c r="U25" s="26">
        <v>0.37887266278266907</v>
      </c>
      <c r="V25" s="26">
        <v>0.39176371693611145</v>
      </c>
      <c r="W25" s="26">
        <v>0.3654995560646057</v>
      </c>
      <c r="X25" s="26">
        <v>0.4116012156009674</v>
      </c>
      <c r="Y25" s="26">
        <v>0.39077886939048767</v>
      </c>
      <c r="Z25" s="26">
        <v>0.41467446088790894</v>
      </c>
      <c r="AA25" s="26">
        <v>0.41467446088790894</v>
      </c>
      <c r="AB25" s="26">
        <v>0.39736008644104004</v>
      </c>
      <c r="AC25" s="26">
        <v>0.3961431682109833</v>
      </c>
      <c r="AD25" s="26">
        <v>0.3954760432243347</v>
      </c>
      <c r="AE25" s="26">
        <v>0.3563331663608551</v>
      </c>
      <c r="AF25" s="26">
        <v>0.31062501668930054</v>
      </c>
      <c r="AG25" s="26">
        <v>0.3282770812511444</v>
      </c>
      <c r="AH25" s="26">
        <v>0.3074641525745392</v>
      </c>
      <c r="AI25" s="26">
        <v>0.31784772872924805</v>
      </c>
      <c r="AJ25" s="26">
        <v>0.32097598910331726</v>
      </c>
      <c r="AK25" s="26">
        <v>1.620530366897583</v>
      </c>
      <c r="AL25" s="26">
        <v>1.5834556818008423</v>
      </c>
      <c r="AM25" s="26">
        <v>1.5109034776687622</v>
      </c>
      <c r="AN25" s="26">
        <v>1.5499504804611206</v>
      </c>
      <c r="AO25" s="26">
        <v>2.976389169692993</v>
      </c>
      <c r="AP25" s="26">
        <v>4.085140228271484</v>
      </c>
      <c r="AQ25" s="26">
        <v>3.1744608879089355</v>
      </c>
      <c r="AR25" s="26">
        <v>3.1744608879089355</v>
      </c>
      <c r="AS25" s="26">
        <v>3.3805534839630127</v>
      </c>
      <c r="AT25" s="26">
        <v>3.461524724960327</v>
      </c>
      <c r="AU25" s="26">
        <v>3.5921719074249268</v>
      </c>
      <c r="AV25" s="26">
        <v>3.1664414405822754</v>
      </c>
      <c r="AW25" s="26">
        <v>2.597114086151123</v>
      </c>
      <c r="AX25" s="26">
        <v>2.948946237564087</v>
      </c>
      <c r="AY25" s="26">
        <v>2.663968324661255</v>
      </c>
      <c r="AZ25" s="26">
        <v>2.994107961654663</v>
      </c>
      <c r="BA25" s="26">
        <v>3.011899948120117</v>
      </c>
    </row>
    <row r="26" spans="2:53" ht="12.75">
      <c r="B26" s="25">
        <v>42261</v>
      </c>
      <c r="C26" s="26">
        <v>683.428466796875</v>
      </c>
      <c r="D26" s="26">
        <v>691.0152587890625</v>
      </c>
      <c r="E26" s="26">
        <v>721.08056640625</v>
      </c>
      <c r="F26" s="26">
        <v>659.73876953125</v>
      </c>
      <c r="G26" s="26">
        <v>696.8912353515625</v>
      </c>
      <c r="H26" s="26">
        <v>655.5346069335938</v>
      </c>
      <c r="I26" s="26">
        <v>698.7651977539062</v>
      </c>
      <c r="J26" s="26">
        <v>698.7651977539062</v>
      </c>
      <c r="K26" s="26">
        <v>707.0452270507812</v>
      </c>
      <c r="L26" s="26">
        <v>703.0689697265625</v>
      </c>
      <c r="M26" s="26">
        <v>696.5072631835938</v>
      </c>
      <c r="N26" s="26">
        <v>697.4251098632812</v>
      </c>
      <c r="O26" s="26">
        <v>689.439697265625</v>
      </c>
      <c r="P26" s="26">
        <v>661.2000732421875</v>
      </c>
      <c r="Q26" s="26">
        <v>592.532958984375</v>
      </c>
      <c r="R26" s="26">
        <v>601.7628784179688</v>
      </c>
      <c r="S26" s="26">
        <v>606.7088623046875</v>
      </c>
      <c r="T26" s="26">
        <v>0.36995258927345276</v>
      </c>
      <c r="U26" s="26">
        <v>0.37415239214897156</v>
      </c>
      <c r="V26" s="26">
        <v>0.3907938003540039</v>
      </c>
      <c r="W26" s="26">
        <v>0.35768964886665344</v>
      </c>
      <c r="X26" s="26">
        <v>0.4094443917274475</v>
      </c>
      <c r="Y26" s="26">
        <v>0.39088642597198486</v>
      </c>
      <c r="Z26" s="26">
        <v>0.41401150822639465</v>
      </c>
      <c r="AA26" s="26">
        <v>0.41401150822639465</v>
      </c>
      <c r="AB26" s="26">
        <v>0.39805272221565247</v>
      </c>
      <c r="AC26" s="26">
        <v>0.3968624472618103</v>
      </c>
      <c r="AD26" s="26">
        <v>0.3959752321243286</v>
      </c>
      <c r="AE26" s="26">
        <v>0.3594067096710205</v>
      </c>
      <c r="AF26" s="26">
        <v>0.3246030807495117</v>
      </c>
      <c r="AG26" s="26">
        <v>0.31647515296936035</v>
      </c>
      <c r="AH26" s="26">
        <v>0.2935353219509125</v>
      </c>
      <c r="AI26" s="26">
        <v>0.32280418276786804</v>
      </c>
      <c r="AJ26" s="26">
        <v>0.3198491036891937</v>
      </c>
      <c r="AK26" s="26">
        <v>1.656589150428772</v>
      </c>
      <c r="AL26" s="26">
        <v>1.6169930696487427</v>
      </c>
      <c r="AM26" s="26">
        <v>1.51912522315979</v>
      </c>
      <c r="AN26" s="26">
        <v>1.3137497901916504</v>
      </c>
      <c r="AO26" s="26">
        <v>2.901557445526123</v>
      </c>
      <c r="AP26" s="26">
        <v>4.078899383544922</v>
      </c>
      <c r="AQ26" s="26">
        <v>3.1366727352142334</v>
      </c>
      <c r="AR26" s="26">
        <v>3.1366727352142334</v>
      </c>
      <c r="AS26" s="26">
        <v>3.347485303878784</v>
      </c>
      <c r="AT26" s="26">
        <v>3.4156508445739746</v>
      </c>
      <c r="AU26" s="26">
        <v>3.518705129623413</v>
      </c>
      <c r="AV26" s="26">
        <v>3.1675491333007812</v>
      </c>
      <c r="AW26" s="26">
        <v>2.8035049438476562</v>
      </c>
      <c r="AX26" s="26">
        <v>2.738079309463501</v>
      </c>
      <c r="AY26" s="26">
        <v>2.445770025253296</v>
      </c>
      <c r="AZ26" s="26">
        <v>3.063472270965576</v>
      </c>
      <c r="BA26" s="26">
        <v>2.9815597534179688</v>
      </c>
    </row>
    <row r="27" spans="2:53" ht="12.75">
      <c r="B27" s="25">
        <v>42262</v>
      </c>
      <c r="C27" s="26">
        <v>679.2083129882812</v>
      </c>
      <c r="D27" s="26">
        <v>684.212158203125</v>
      </c>
      <c r="E27" s="26">
        <v>712.76513671875</v>
      </c>
      <c r="F27" s="26">
        <v>649.2672729492188</v>
      </c>
      <c r="G27" s="26">
        <v>695.5383911132812</v>
      </c>
      <c r="H27" s="26">
        <v>655.7724609375</v>
      </c>
      <c r="I27" s="26">
        <v>698.36279296875</v>
      </c>
      <c r="J27" s="26">
        <v>698.36279296875</v>
      </c>
      <c r="K27" s="26">
        <v>708.33837890625</v>
      </c>
      <c r="L27" s="26">
        <v>705.2625122070312</v>
      </c>
      <c r="M27" s="26">
        <v>700.1661376953125</v>
      </c>
      <c r="N27" s="26">
        <v>700.137451171875</v>
      </c>
      <c r="O27" s="26">
        <v>688.606201171875</v>
      </c>
      <c r="P27" s="26">
        <v>676.16845703125</v>
      </c>
      <c r="Q27" s="26">
        <v>575.0519409179688</v>
      </c>
      <c r="R27" s="26">
        <v>601.4276123046875</v>
      </c>
      <c r="S27" s="26">
        <v>607.6343994140625</v>
      </c>
      <c r="T27" s="26">
        <v>0.36762306094169617</v>
      </c>
      <c r="U27" s="26">
        <v>0.3703775107860565</v>
      </c>
      <c r="V27" s="26">
        <v>0.38613060116767883</v>
      </c>
      <c r="W27" s="26">
        <v>0.3511563837528229</v>
      </c>
      <c r="X27" s="26">
        <v>0.40692535042762756</v>
      </c>
      <c r="Y27" s="26">
        <v>0.3909875154495239</v>
      </c>
      <c r="Z27" s="26">
        <v>0.41308170557022095</v>
      </c>
      <c r="AA27" s="26">
        <v>0.41308170557022095</v>
      </c>
      <c r="AB27" s="26">
        <v>0.399341881275177</v>
      </c>
      <c r="AC27" s="26">
        <v>0.39771395921707153</v>
      </c>
      <c r="AD27" s="26">
        <v>0.39659836888313293</v>
      </c>
      <c r="AE27" s="26">
        <v>0.36097273230552673</v>
      </c>
      <c r="AF27" s="26">
        <v>0.3438076972961426</v>
      </c>
      <c r="AG27" s="26">
        <v>0.30347293615341187</v>
      </c>
      <c r="AH27" s="26">
        <v>0.2799871861934662</v>
      </c>
      <c r="AI27" s="26">
        <v>0.32178795337677</v>
      </c>
      <c r="AJ27" s="26">
        <v>0.3186342120170593</v>
      </c>
      <c r="AK27" s="26">
        <v>1.693825602531433</v>
      </c>
      <c r="AL27" s="26">
        <v>1.6524690389633179</v>
      </c>
      <c r="AM27" s="26">
        <v>1.543573260307312</v>
      </c>
      <c r="AN27" s="26">
        <v>1.3024982213974</v>
      </c>
      <c r="AO27" s="26">
        <v>2.8274474143981934</v>
      </c>
      <c r="AP27" s="26">
        <v>4.071798801422119</v>
      </c>
      <c r="AQ27" s="26">
        <v>3.093144416809082</v>
      </c>
      <c r="AR27" s="26">
        <v>3.093144416809082</v>
      </c>
      <c r="AS27" s="26">
        <v>3.3219003677368164</v>
      </c>
      <c r="AT27" s="26">
        <v>3.3775546550750732</v>
      </c>
      <c r="AU27" s="26">
        <v>3.4603490829467773</v>
      </c>
      <c r="AV27" s="26">
        <v>3.133796453475952</v>
      </c>
      <c r="AW27" s="26">
        <v>2.9914491176605225</v>
      </c>
      <c r="AX27" s="26">
        <v>2.4881649017333984</v>
      </c>
      <c r="AY27" s="26">
        <v>2.2317023277282715</v>
      </c>
      <c r="AZ27" s="26">
        <v>3.0478646755218506</v>
      </c>
      <c r="BA27" s="26">
        <v>2.9496781826019287</v>
      </c>
    </row>
    <row r="28" spans="2:53" ht="12.75">
      <c r="B28" s="25">
        <v>42263</v>
      </c>
      <c r="C28" s="26">
        <v>677.3465576171875</v>
      </c>
      <c r="D28" s="26">
        <v>679.7366333007812</v>
      </c>
      <c r="E28" s="26">
        <v>701.8203735351562</v>
      </c>
      <c r="F28" s="26">
        <v>658.5303344726562</v>
      </c>
      <c r="G28" s="26">
        <v>693.9017333984375</v>
      </c>
      <c r="H28" s="26">
        <v>656.0070190429688</v>
      </c>
      <c r="I28" s="26">
        <v>697.7742919921875</v>
      </c>
      <c r="J28" s="26">
        <v>697.7742919921875</v>
      </c>
      <c r="K28" s="26">
        <v>708.6693725585938</v>
      </c>
      <c r="L28" s="26">
        <v>706.8076171875</v>
      </c>
      <c r="M28" s="26">
        <v>702.9912109375</v>
      </c>
      <c r="N28" s="26">
        <v>703.1930541992188</v>
      </c>
      <c r="O28" s="26">
        <v>690.126953125</v>
      </c>
      <c r="P28" s="26">
        <v>673.0867919921875</v>
      </c>
      <c r="Q28" s="26">
        <v>583.7839965820312</v>
      </c>
      <c r="R28" s="26">
        <v>609.3109130859375</v>
      </c>
      <c r="S28" s="26">
        <v>607.5628662109375</v>
      </c>
      <c r="T28" s="26">
        <v>0.3665953576564789</v>
      </c>
      <c r="U28" s="26">
        <v>0.3678889870643616</v>
      </c>
      <c r="V28" s="26">
        <v>0.38008543848991394</v>
      </c>
      <c r="W28" s="26">
        <v>0.3562116324901581</v>
      </c>
      <c r="X28" s="26">
        <v>0.4043034017086029</v>
      </c>
      <c r="Y28" s="26">
        <v>0.39107546210289</v>
      </c>
      <c r="Z28" s="26">
        <v>0.4118783175945282</v>
      </c>
      <c r="AA28" s="26">
        <v>0.4118783175945282</v>
      </c>
      <c r="AB28" s="26">
        <v>0.40120524168014526</v>
      </c>
      <c r="AC28" s="26">
        <v>0.39893701672554016</v>
      </c>
      <c r="AD28" s="26">
        <v>0.39742159843444824</v>
      </c>
      <c r="AE28" s="26">
        <v>0.3621214032173157</v>
      </c>
      <c r="AF28" s="26">
        <v>0.34707269072532654</v>
      </c>
      <c r="AG28" s="26">
        <v>0.32648730278015137</v>
      </c>
      <c r="AH28" s="26">
        <v>0.2846148908138275</v>
      </c>
      <c r="AI28" s="26">
        <v>0.3239058256149292</v>
      </c>
      <c r="AJ28" s="26">
        <v>0.3169475197792053</v>
      </c>
      <c r="AK28" s="26">
        <v>1.7312604188919067</v>
      </c>
      <c r="AL28" s="26">
        <v>1.6892709732055664</v>
      </c>
      <c r="AM28" s="26">
        <v>1.576601505279541</v>
      </c>
      <c r="AN28" s="26">
        <v>1.333098292350769</v>
      </c>
      <c r="AO28" s="26">
        <v>2.7577474117279053</v>
      </c>
      <c r="AP28" s="26">
        <v>4.064085006713867</v>
      </c>
      <c r="AQ28" s="26">
        <v>3.0447888374328613</v>
      </c>
      <c r="AR28" s="26">
        <v>3.0447888374328613</v>
      </c>
      <c r="AS28" s="26">
        <v>3.303101062774658</v>
      </c>
      <c r="AT28" s="26">
        <v>3.3466784954071045</v>
      </c>
      <c r="AU28" s="26">
        <v>3.4131624698638916</v>
      </c>
      <c r="AV28" s="26">
        <v>3.0907273292541504</v>
      </c>
      <c r="AW28" s="26">
        <v>2.9901974201202393</v>
      </c>
      <c r="AX28" s="26">
        <v>2.800941228866577</v>
      </c>
      <c r="AY28" s="26">
        <v>2.2987868785858154</v>
      </c>
      <c r="AZ28" s="26">
        <v>3.07487154006958</v>
      </c>
      <c r="BA28" s="26">
        <v>2.911191701889038</v>
      </c>
    </row>
    <row r="29" spans="2:53" ht="12.75">
      <c r="B29" s="25">
        <v>42264</v>
      </c>
      <c r="C29" s="26">
        <v>676.281982421875</v>
      </c>
      <c r="D29" s="26">
        <v>677.5465087890625</v>
      </c>
      <c r="E29" s="26">
        <v>692.902099609375</v>
      </c>
      <c r="F29" s="26">
        <v>705.5887451171875</v>
      </c>
      <c r="G29" s="26">
        <v>692.9242553710938</v>
      </c>
      <c r="H29" s="26">
        <v>656.2274169921875</v>
      </c>
      <c r="I29" s="26">
        <v>697.062744140625</v>
      </c>
      <c r="J29" s="26">
        <v>697.062744140625</v>
      </c>
      <c r="K29" s="26">
        <v>708.1832275390625</v>
      </c>
      <c r="L29" s="26">
        <v>707.5706176757812</v>
      </c>
      <c r="M29" s="26">
        <v>705.0119018554688</v>
      </c>
      <c r="N29" s="26">
        <v>706.1547241210938</v>
      </c>
      <c r="O29" s="26">
        <v>692.6724853515625</v>
      </c>
      <c r="P29" s="26">
        <v>673.2203979492188</v>
      </c>
      <c r="Q29" s="26">
        <v>596.4722290039062</v>
      </c>
      <c r="R29" s="26">
        <v>612.9105834960938</v>
      </c>
      <c r="S29" s="26">
        <v>605.7635498046875</v>
      </c>
      <c r="T29" s="26">
        <v>0.3660076856613159</v>
      </c>
      <c r="U29" s="26">
        <v>0.3667052388191223</v>
      </c>
      <c r="V29" s="26">
        <v>0.3751579523086548</v>
      </c>
      <c r="W29" s="26">
        <v>0.38218507170677185</v>
      </c>
      <c r="X29" s="26">
        <v>0.40215691924095154</v>
      </c>
      <c r="Y29" s="26">
        <v>0.39114686846733093</v>
      </c>
      <c r="Z29" s="26">
        <v>0.4104839563369751</v>
      </c>
      <c r="AA29" s="26">
        <v>0.4104839563369751</v>
      </c>
      <c r="AB29" s="26">
        <v>0.40344154834747314</v>
      </c>
      <c r="AC29" s="26">
        <v>0.4005618989467621</v>
      </c>
      <c r="AD29" s="26">
        <v>0.3985377550125122</v>
      </c>
      <c r="AE29" s="26">
        <v>0.36298099160194397</v>
      </c>
      <c r="AF29" s="26">
        <v>0.34836578369140625</v>
      </c>
      <c r="AG29" s="26">
        <v>0.33514299988746643</v>
      </c>
      <c r="AH29" s="26">
        <v>0.2925472557544708</v>
      </c>
      <c r="AI29" s="26">
        <v>0.3246120512485504</v>
      </c>
      <c r="AJ29" s="26">
        <v>0.31417277455329895</v>
      </c>
      <c r="AK29" s="26">
        <v>1.7686107158660889</v>
      </c>
      <c r="AL29" s="26">
        <v>1.727385401725769</v>
      </c>
      <c r="AM29" s="26">
        <v>1.609534740447998</v>
      </c>
      <c r="AN29" s="26">
        <v>1.3767294883728027</v>
      </c>
      <c r="AO29" s="26">
        <v>2.694727897644043</v>
      </c>
      <c r="AP29" s="26">
        <v>4.056179523468018</v>
      </c>
      <c r="AQ29" s="26">
        <v>2.9936821460723877</v>
      </c>
      <c r="AR29" s="26">
        <v>2.9936821460723877</v>
      </c>
      <c r="AS29" s="26">
        <v>3.289578914642334</v>
      </c>
      <c r="AT29" s="26">
        <v>3.322842597961426</v>
      </c>
      <c r="AU29" s="26">
        <v>3.3755195140838623</v>
      </c>
      <c r="AV29" s="26">
        <v>3.0454959869384766</v>
      </c>
      <c r="AW29" s="26">
        <v>2.9575355052948</v>
      </c>
      <c r="AX29" s="26">
        <v>2.853182315826416</v>
      </c>
      <c r="AY29" s="26">
        <v>2.4142673015594482</v>
      </c>
      <c r="AZ29" s="26">
        <v>3.0814828872680664</v>
      </c>
      <c r="BA29" s="26">
        <v>2.8566296100616455</v>
      </c>
    </row>
    <row r="30" spans="2:53" ht="12.75">
      <c r="B30" s="25">
        <v>42265</v>
      </c>
      <c r="C30" s="26">
        <v>675.911376953125</v>
      </c>
      <c r="D30" s="26">
        <v>676.411376953125</v>
      </c>
      <c r="E30" s="26">
        <v>685.6009521484375</v>
      </c>
      <c r="F30" s="26">
        <v>717.1724853515625</v>
      </c>
      <c r="G30" s="26">
        <v>692.5865478515625</v>
      </c>
      <c r="H30" s="26">
        <v>656.445068359375</v>
      </c>
      <c r="I30" s="26">
        <v>696.3926391601562</v>
      </c>
      <c r="J30" s="26">
        <v>696.3926391601562</v>
      </c>
      <c r="K30" s="26">
        <v>707.2308959960938</v>
      </c>
      <c r="L30" s="26">
        <v>707.62646484375</v>
      </c>
      <c r="M30" s="26">
        <v>706.2235717773438</v>
      </c>
      <c r="N30" s="26">
        <v>708.849609375</v>
      </c>
      <c r="O30" s="26">
        <v>695.4292602539062</v>
      </c>
      <c r="P30" s="26">
        <v>674.5428466796875</v>
      </c>
      <c r="Q30" s="26">
        <v>603.2592163085938</v>
      </c>
      <c r="R30" s="26">
        <v>604.6278686523438</v>
      </c>
      <c r="S30" s="26">
        <v>603.3524780273438</v>
      </c>
      <c r="T30" s="26">
        <v>0.3658030927181244</v>
      </c>
      <c r="U30" s="26">
        <v>0.36606940627098083</v>
      </c>
      <c r="V30" s="26">
        <v>0.371123343706131</v>
      </c>
      <c r="W30" s="26">
        <v>0.38853660225868225</v>
      </c>
      <c r="X30" s="26">
        <v>0.40046244859695435</v>
      </c>
      <c r="Y30" s="26">
        <v>0.3912073075771332</v>
      </c>
      <c r="Z30" s="26">
        <v>0.40905922651290894</v>
      </c>
      <c r="AA30" s="26">
        <v>0.40905922651290894</v>
      </c>
      <c r="AB30" s="26">
        <v>0.40562233328819275</v>
      </c>
      <c r="AC30" s="26">
        <v>0.4024135172367096</v>
      </c>
      <c r="AD30" s="26">
        <v>0.3999234139919281</v>
      </c>
      <c r="AE30" s="26">
        <v>0.3630504310131073</v>
      </c>
      <c r="AF30" s="26">
        <v>0.3494383692741394</v>
      </c>
      <c r="AG30" s="26">
        <v>0.3365541398525238</v>
      </c>
      <c r="AH30" s="26">
        <v>0.29113855957984924</v>
      </c>
      <c r="AI30" s="26">
        <v>0.3174583613872528</v>
      </c>
      <c r="AJ30" s="26">
        <v>0.3110099136829376</v>
      </c>
      <c r="AK30" s="26">
        <v>1.8053985834121704</v>
      </c>
      <c r="AL30" s="26">
        <v>1.764246940612793</v>
      </c>
      <c r="AM30" s="26">
        <v>1.6451870203018188</v>
      </c>
      <c r="AN30" s="26">
        <v>1.4341011047363281</v>
      </c>
      <c r="AO30" s="26">
        <v>2.6379055976867676</v>
      </c>
      <c r="AP30" s="26">
        <v>4.047888278961182</v>
      </c>
      <c r="AQ30" s="26">
        <v>2.942880630493164</v>
      </c>
      <c r="AR30" s="26">
        <v>2.942880630493164</v>
      </c>
      <c r="AS30" s="26">
        <v>3.2799618244171143</v>
      </c>
      <c r="AT30" s="26">
        <v>3.3053221702575684</v>
      </c>
      <c r="AU30" s="26">
        <v>3.346761703491211</v>
      </c>
      <c r="AV30" s="26">
        <v>2.995133399963379</v>
      </c>
      <c r="AW30" s="26">
        <v>2.9194538593292236</v>
      </c>
      <c r="AX30" s="26">
        <v>2.831165313720703</v>
      </c>
      <c r="AY30" s="26">
        <v>2.3831629753112793</v>
      </c>
      <c r="AZ30" s="26">
        <v>2.959141492843628</v>
      </c>
      <c r="BA30" s="26">
        <v>2.796830415725708</v>
      </c>
    </row>
    <row r="31" spans="2:53" ht="12.75">
      <c r="B31" s="25">
        <v>42266</v>
      </c>
      <c r="C31" s="26">
        <v>674.3781127929688</v>
      </c>
      <c r="D31" s="26">
        <v>675.951416015625</v>
      </c>
      <c r="E31" s="26">
        <v>680.2879638671875</v>
      </c>
      <c r="F31" s="26">
        <v>723.4736328125</v>
      </c>
      <c r="G31" s="26">
        <v>692.5436401367188</v>
      </c>
      <c r="H31" s="26">
        <v>656.6729736328125</v>
      </c>
      <c r="I31" s="26">
        <v>695.90380859375</v>
      </c>
      <c r="J31" s="26">
        <v>695.90380859375</v>
      </c>
      <c r="K31" s="26">
        <v>706.2965698242188</v>
      </c>
      <c r="L31" s="26">
        <v>707.2728881835938</v>
      </c>
      <c r="M31" s="26">
        <v>706.7142944335938</v>
      </c>
      <c r="N31" s="26">
        <v>711.5519409179688</v>
      </c>
      <c r="O31" s="26">
        <v>697.4464111328125</v>
      </c>
      <c r="P31" s="26">
        <v>676.08544921875</v>
      </c>
      <c r="Q31" s="26">
        <v>610.9046630859375</v>
      </c>
      <c r="R31" s="26">
        <v>600.7733764648438</v>
      </c>
      <c r="S31" s="26">
        <v>601.8199462890625</v>
      </c>
      <c r="T31" s="26">
        <v>0.3649567663669586</v>
      </c>
      <c r="U31" s="26">
        <v>0.3658337891101837</v>
      </c>
      <c r="V31" s="26">
        <v>0.36817115545272827</v>
      </c>
      <c r="W31" s="26">
        <v>0.3922884464263916</v>
      </c>
      <c r="X31" s="26">
        <v>0.39906996488571167</v>
      </c>
      <c r="Y31" s="26">
        <v>0.39126119017601013</v>
      </c>
      <c r="Z31" s="26">
        <v>0.40787458419799805</v>
      </c>
      <c r="AA31" s="26">
        <v>0.40787458419799805</v>
      </c>
      <c r="AB31" s="26">
        <v>0.4073082208633423</v>
      </c>
      <c r="AC31" s="26">
        <v>0.40405261516571045</v>
      </c>
      <c r="AD31" s="26">
        <v>0.40125706791877747</v>
      </c>
      <c r="AE31" s="26">
        <v>0.3599172830581665</v>
      </c>
      <c r="AF31" s="26">
        <v>0.34998655319213867</v>
      </c>
      <c r="AG31" s="26">
        <v>0.3371981084346771</v>
      </c>
      <c r="AH31" s="26">
        <v>0.27967706322669983</v>
      </c>
      <c r="AI31" s="26">
        <v>0.3090360462665558</v>
      </c>
      <c r="AJ31" s="26">
        <v>0.3084946274757385</v>
      </c>
      <c r="AK31" s="26">
        <v>1.8415149450302124</v>
      </c>
      <c r="AL31" s="26">
        <v>1.8008599281311035</v>
      </c>
      <c r="AM31" s="26">
        <v>1.68507981300354</v>
      </c>
      <c r="AN31" s="26">
        <v>1.4703933000564575</v>
      </c>
      <c r="AO31" s="26">
        <v>2.5882174968719482</v>
      </c>
      <c r="AP31" s="26">
        <v>4.038827419281006</v>
      </c>
      <c r="AQ31" s="26">
        <v>2.900862693786621</v>
      </c>
      <c r="AR31" s="26">
        <v>2.900862693786621</v>
      </c>
      <c r="AS31" s="26">
        <v>3.273120164871216</v>
      </c>
      <c r="AT31" s="26">
        <v>3.2938008308410645</v>
      </c>
      <c r="AU31" s="26">
        <v>3.3278117179870605</v>
      </c>
      <c r="AV31" s="26">
        <v>2.9135208129882812</v>
      </c>
      <c r="AW31" s="26">
        <v>2.8872385025024414</v>
      </c>
      <c r="AX31" s="26">
        <v>2.8014109134674072</v>
      </c>
      <c r="AY31" s="26">
        <v>2.1762053966522217</v>
      </c>
      <c r="AZ31" s="26">
        <v>2.807023286819458</v>
      </c>
      <c r="BA31" s="26">
        <v>2.7476024627685547</v>
      </c>
    </row>
    <row r="32" spans="2:53" ht="12.75">
      <c r="B32" s="25">
        <v>42267</v>
      </c>
      <c r="C32" s="26">
        <v>670.8003540039062</v>
      </c>
      <c r="D32" s="26">
        <v>674.5186767578125</v>
      </c>
      <c r="E32" s="26">
        <v>677.8370361328125</v>
      </c>
      <c r="F32" s="26">
        <v>724.2269897460938</v>
      </c>
      <c r="G32" s="26">
        <v>692.6862182617188</v>
      </c>
      <c r="H32" s="26">
        <v>656.860107421875</v>
      </c>
      <c r="I32" s="26">
        <v>695.3798217773438</v>
      </c>
      <c r="J32" s="26">
        <v>695.3798217773438</v>
      </c>
      <c r="K32" s="26">
        <v>705.1179809570312</v>
      </c>
      <c r="L32" s="26">
        <v>706.54345703125</v>
      </c>
      <c r="M32" s="26">
        <v>706.7947387695312</v>
      </c>
      <c r="N32" s="26">
        <v>712.6993408203125</v>
      </c>
      <c r="O32" s="26">
        <v>699.591064453125</v>
      </c>
      <c r="P32" s="26">
        <v>676.1597290039062</v>
      </c>
      <c r="Q32" s="26">
        <v>612.8668212890625</v>
      </c>
      <c r="R32" s="26">
        <v>606.1981201171875</v>
      </c>
      <c r="S32" s="26">
        <v>601.3198852539062</v>
      </c>
      <c r="T32" s="26">
        <v>0.36298179626464844</v>
      </c>
      <c r="U32" s="26">
        <v>0.3650567829608917</v>
      </c>
      <c r="V32" s="26">
        <v>0.3668283522129059</v>
      </c>
      <c r="W32" s="26">
        <v>0.3927736282348633</v>
      </c>
      <c r="X32" s="26">
        <v>0.39788341522216797</v>
      </c>
      <c r="Y32" s="26">
        <v>0.39129868149757385</v>
      </c>
      <c r="Z32" s="26">
        <v>0.4063756465911865</v>
      </c>
      <c r="AA32" s="26">
        <v>0.4063756465911865</v>
      </c>
      <c r="AB32" s="26">
        <v>0.40908727049827576</v>
      </c>
      <c r="AC32" s="26">
        <v>0.4059591591358185</v>
      </c>
      <c r="AD32" s="26">
        <v>0.40299928188323975</v>
      </c>
      <c r="AE32" s="26">
        <v>0.36246243119239807</v>
      </c>
      <c r="AF32" s="26">
        <v>0.349569171667099</v>
      </c>
      <c r="AG32" s="26">
        <v>0.33651086688041687</v>
      </c>
      <c r="AH32" s="26">
        <v>0.27302923798561096</v>
      </c>
      <c r="AI32" s="26">
        <v>0.3154239356517792</v>
      </c>
      <c r="AJ32" s="26">
        <v>0.3065028786659241</v>
      </c>
      <c r="AK32" s="26">
        <v>1.8768303394317627</v>
      </c>
      <c r="AL32" s="26">
        <v>1.8377375602722168</v>
      </c>
      <c r="AM32" s="26">
        <v>1.7219665050506592</v>
      </c>
      <c r="AN32" s="26">
        <v>1.4981690645217896</v>
      </c>
      <c r="AO32" s="26">
        <v>2.543562650680542</v>
      </c>
      <c r="AP32" s="26">
        <v>4.031155109405518</v>
      </c>
      <c r="AQ32" s="26">
        <v>2.84743070602417</v>
      </c>
      <c r="AR32" s="26">
        <v>2.84743070602417</v>
      </c>
      <c r="AS32" s="26">
        <v>3.264716148376465</v>
      </c>
      <c r="AT32" s="26">
        <v>3.2824902534484863</v>
      </c>
      <c r="AU32" s="26">
        <v>3.3095409870147705</v>
      </c>
      <c r="AV32" s="26">
        <v>2.9052083492279053</v>
      </c>
      <c r="AW32" s="26">
        <v>2.835336685180664</v>
      </c>
      <c r="AX32" s="26">
        <v>2.7488296031951904</v>
      </c>
      <c r="AY32" s="26">
        <v>2.053337574005127</v>
      </c>
      <c r="AZ32" s="26">
        <v>2.8991153240203857</v>
      </c>
      <c r="BA32" s="26">
        <v>2.7067229747772217</v>
      </c>
    </row>
    <row r="33" spans="2:53" ht="12.75">
      <c r="B33" s="25">
        <v>42268</v>
      </c>
      <c r="C33" s="26">
        <v>666.1237182617188</v>
      </c>
      <c r="D33" s="26">
        <v>671.197265625</v>
      </c>
      <c r="E33" s="26">
        <v>676.54736328125</v>
      </c>
      <c r="F33" s="26">
        <v>718.1119384765625</v>
      </c>
      <c r="G33" s="26">
        <v>692.7447509765625</v>
      </c>
      <c r="H33" s="26">
        <v>657.0454711914062</v>
      </c>
      <c r="I33" s="26">
        <v>694.9567260742188</v>
      </c>
      <c r="J33" s="26">
        <v>694.9567260742188</v>
      </c>
      <c r="K33" s="26">
        <v>703.9774780273438</v>
      </c>
      <c r="L33" s="26">
        <v>705.5899047851562</v>
      </c>
      <c r="M33" s="26">
        <v>706.43603515625</v>
      </c>
      <c r="N33" s="26">
        <v>713.4352416992188</v>
      </c>
      <c r="O33" s="26">
        <v>701.9666748046875</v>
      </c>
      <c r="P33" s="26">
        <v>681.6221923828125</v>
      </c>
      <c r="Q33" s="26">
        <v>608.0038452148438</v>
      </c>
      <c r="R33" s="26">
        <v>606.9138793945312</v>
      </c>
      <c r="S33" s="26">
        <v>601.5835571289062</v>
      </c>
      <c r="T33" s="26">
        <v>0.36040031909942627</v>
      </c>
      <c r="U33" s="26">
        <v>0.36320167779922485</v>
      </c>
      <c r="V33" s="26">
        <v>0.36612534523010254</v>
      </c>
      <c r="W33" s="26">
        <v>0.3891742527484894</v>
      </c>
      <c r="X33" s="26">
        <v>0.3967137634754181</v>
      </c>
      <c r="Y33" s="26">
        <v>0.39132967591285706</v>
      </c>
      <c r="Z33" s="26">
        <v>0.40492552518844604</v>
      </c>
      <c r="AA33" s="26">
        <v>0.40492552518844604</v>
      </c>
      <c r="AB33" s="26">
        <v>0.4105585217475891</v>
      </c>
      <c r="AC33" s="26">
        <v>0.4077885150909424</v>
      </c>
      <c r="AD33" s="26">
        <v>0.4048653841018677</v>
      </c>
      <c r="AE33" s="26">
        <v>0.3652228116989136</v>
      </c>
      <c r="AF33" s="26">
        <v>0.34624773263931274</v>
      </c>
      <c r="AG33" s="26">
        <v>0.33889907598495483</v>
      </c>
      <c r="AH33" s="26">
        <v>0.284580796957016</v>
      </c>
      <c r="AI33" s="26">
        <v>0.31671005487442017</v>
      </c>
      <c r="AJ33" s="26">
        <v>0.30423155426979065</v>
      </c>
      <c r="AK33" s="26">
        <v>1.9102998971939087</v>
      </c>
      <c r="AL33" s="26">
        <v>1.8728289604187012</v>
      </c>
      <c r="AM33" s="26">
        <v>1.7601786851882935</v>
      </c>
      <c r="AN33" s="26">
        <v>1.5263937711715698</v>
      </c>
      <c r="AO33" s="26">
        <v>2.5029993057250977</v>
      </c>
      <c r="AP33" s="26">
        <v>4.023360252380371</v>
      </c>
      <c r="AQ33" s="26">
        <v>2.795588970184326</v>
      </c>
      <c r="AR33" s="26">
        <v>2.795588970184326</v>
      </c>
      <c r="AS33" s="26">
        <v>3.2548441886901855</v>
      </c>
      <c r="AT33" s="26">
        <v>3.2718403339385986</v>
      </c>
      <c r="AU33" s="26">
        <v>3.2940993309020996</v>
      </c>
      <c r="AV33" s="26">
        <v>2.8997817039489746</v>
      </c>
      <c r="AW33" s="26">
        <v>2.745847702026367</v>
      </c>
      <c r="AX33" s="26">
        <v>2.731598377227783</v>
      </c>
      <c r="AY33" s="26">
        <v>2.205559492111206</v>
      </c>
      <c r="AZ33" s="26">
        <v>2.9156200885772705</v>
      </c>
      <c r="BA33" s="26">
        <v>2.660954475402832</v>
      </c>
    </row>
    <row r="34" spans="2:53" ht="12.75">
      <c r="B34" s="25">
        <v>42269</v>
      </c>
      <c r="C34" s="26">
        <v>660.4152221679688</v>
      </c>
      <c r="D34" s="26">
        <v>666.6676025390625</v>
      </c>
      <c r="E34" s="26">
        <v>675.95703125</v>
      </c>
      <c r="F34" s="26">
        <v>708.26708984375</v>
      </c>
      <c r="G34" s="26">
        <v>692.5127563476562</v>
      </c>
      <c r="H34" s="26">
        <v>657.2623291015625</v>
      </c>
      <c r="I34" s="26">
        <v>694.6353759765625</v>
      </c>
      <c r="J34" s="26">
        <v>694.6353759765625</v>
      </c>
      <c r="K34" s="26">
        <v>703.060546875</v>
      </c>
      <c r="L34" s="26">
        <v>704.68994140625</v>
      </c>
      <c r="M34" s="26">
        <v>705.8516845703125</v>
      </c>
      <c r="N34" s="26">
        <v>709.694091796875</v>
      </c>
      <c r="O34" s="26">
        <v>703.92333984375</v>
      </c>
      <c r="P34" s="26">
        <v>699.74169921875</v>
      </c>
      <c r="Q34" s="26">
        <v>617.9072875976562</v>
      </c>
      <c r="R34" s="26">
        <v>611.7112426757812</v>
      </c>
      <c r="S34" s="26">
        <v>602.4945068359375</v>
      </c>
      <c r="T34" s="26">
        <v>0.3572492301464081</v>
      </c>
      <c r="U34" s="26">
        <v>0.3607053756713867</v>
      </c>
      <c r="V34" s="26">
        <v>0.3658517301082611</v>
      </c>
      <c r="W34" s="26">
        <v>0.3836787939071655</v>
      </c>
      <c r="X34" s="26">
        <v>0.3953971266746521</v>
      </c>
      <c r="Y34" s="26">
        <v>0.3913584351539612</v>
      </c>
      <c r="Z34" s="26">
        <v>0.40369054675102234</v>
      </c>
      <c r="AA34" s="26">
        <v>0.40369054675102234</v>
      </c>
      <c r="AB34" s="26">
        <v>0.4115723967552185</v>
      </c>
      <c r="AC34" s="26">
        <v>0.40920019149780273</v>
      </c>
      <c r="AD34" s="26">
        <v>0.40648946166038513</v>
      </c>
      <c r="AE34" s="26">
        <v>0.38434600830078125</v>
      </c>
      <c r="AF34" s="26">
        <v>0.3501673638820648</v>
      </c>
      <c r="AG34" s="26">
        <v>0.3479359745979309</v>
      </c>
      <c r="AH34" s="26">
        <v>0.29776957631111145</v>
      </c>
      <c r="AI34" s="26">
        <v>0.31848856806755066</v>
      </c>
      <c r="AJ34" s="26">
        <v>0.30147451162338257</v>
      </c>
      <c r="AK34" s="26">
        <v>1.9415762424468994</v>
      </c>
      <c r="AL34" s="26">
        <v>1.9063646793365479</v>
      </c>
      <c r="AM34" s="26">
        <v>1.7971105575561523</v>
      </c>
      <c r="AN34" s="26">
        <v>1.5569636821746826</v>
      </c>
      <c r="AO34" s="26">
        <v>2.465156078338623</v>
      </c>
      <c r="AP34" s="26">
        <v>4.013980865478516</v>
      </c>
      <c r="AQ34" s="26">
        <v>2.7521567344665527</v>
      </c>
      <c r="AR34" s="26">
        <v>2.7521567344665527</v>
      </c>
      <c r="AS34" s="26">
        <v>3.2442266941070557</v>
      </c>
      <c r="AT34" s="26">
        <v>3.2622482776641846</v>
      </c>
      <c r="AU34" s="26">
        <v>3.282085657119751</v>
      </c>
      <c r="AV34" s="26">
        <v>3.1110754013061523</v>
      </c>
      <c r="AW34" s="26">
        <v>2.7538082599639893</v>
      </c>
      <c r="AX34" s="26">
        <v>2.795264959335327</v>
      </c>
      <c r="AY34" s="26">
        <v>2.3445873260498047</v>
      </c>
      <c r="AZ34" s="26">
        <v>2.919321060180664</v>
      </c>
      <c r="BA34" s="26">
        <v>2.606302261352539</v>
      </c>
    </row>
    <row r="35" spans="2:53" ht="12.75">
      <c r="B35" s="25">
        <v>42270</v>
      </c>
      <c r="C35" s="26">
        <v>653.9749755859375</v>
      </c>
      <c r="D35" s="26">
        <v>661.138427734375</v>
      </c>
      <c r="E35" s="26">
        <v>674.673095703125</v>
      </c>
      <c r="F35" s="26">
        <v>699.0730590820312</v>
      </c>
      <c r="G35" s="26">
        <v>691.7714233398438</v>
      </c>
      <c r="H35" s="26">
        <v>657.4883422851562</v>
      </c>
      <c r="I35" s="26">
        <v>694.2918701171875</v>
      </c>
      <c r="J35" s="26">
        <v>694.2918701171875</v>
      </c>
      <c r="K35" s="26">
        <v>702.260498046875</v>
      </c>
      <c r="L35" s="26">
        <v>703.8284912109375</v>
      </c>
      <c r="M35" s="26">
        <v>705.154052734375</v>
      </c>
      <c r="N35" s="26">
        <v>707.8216552734375</v>
      </c>
      <c r="O35" s="26">
        <v>710.6832885742188</v>
      </c>
      <c r="P35" s="26">
        <v>703.731201171875</v>
      </c>
      <c r="Q35" s="26">
        <v>618.2236938476562</v>
      </c>
      <c r="R35" s="26">
        <v>616.600341796875</v>
      </c>
      <c r="S35" s="26">
        <v>603.407470703125</v>
      </c>
      <c r="T35" s="26">
        <v>0.3536941707134247</v>
      </c>
      <c r="U35" s="26">
        <v>0.35765451192855835</v>
      </c>
      <c r="V35" s="26">
        <v>0.3651559352874756</v>
      </c>
      <c r="W35" s="26">
        <v>0.37862440943717957</v>
      </c>
      <c r="X35" s="26">
        <v>0.39381664991378784</v>
      </c>
      <c r="Y35" s="26">
        <v>0.3913795053958893</v>
      </c>
      <c r="Z35" s="26">
        <v>0.40242689847946167</v>
      </c>
      <c r="AA35" s="26">
        <v>0.40242689847946167</v>
      </c>
      <c r="AB35" s="26">
        <v>0.4122825562953949</v>
      </c>
      <c r="AC35" s="26">
        <v>0.41034942865371704</v>
      </c>
      <c r="AD35" s="26">
        <v>0.4079241454601288</v>
      </c>
      <c r="AE35" s="26">
        <v>0.394436776638031</v>
      </c>
      <c r="AF35" s="26">
        <v>0.36694857478141785</v>
      </c>
      <c r="AG35" s="26">
        <v>0.34885334968566895</v>
      </c>
      <c r="AH35" s="26">
        <v>0.29870298504829407</v>
      </c>
      <c r="AI35" s="26">
        <v>0.31847113370895386</v>
      </c>
      <c r="AJ35" s="26">
        <v>0.2992103695869446</v>
      </c>
      <c r="AK35" s="26">
        <v>1.9705125093460083</v>
      </c>
      <c r="AL35" s="26">
        <v>1.9375966787338257</v>
      </c>
      <c r="AM35" s="26">
        <v>1.8329823017120361</v>
      </c>
      <c r="AN35" s="26">
        <v>1.586768627166748</v>
      </c>
      <c r="AO35" s="26">
        <v>2.43017840385437</v>
      </c>
      <c r="AP35" s="26">
        <v>4.003835678100586</v>
      </c>
      <c r="AQ35" s="26">
        <v>2.709728479385376</v>
      </c>
      <c r="AR35" s="26">
        <v>2.709728479385376</v>
      </c>
      <c r="AS35" s="26">
        <v>3.2316794395446777</v>
      </c>
      <c r="AT35" s="26">
        <v>3.251985788345337</v>
      </c>
      <c r="AU35" s="26">
        <v>3.271266460418701</v>
      </c>
      <c r="AV35" s="26">
        <v>3.2050318717956543</v>
      </c>
      <c r="AW35" s="26">
        <v>2.9203600883483887</v>
      </c>
      <c r="AX35" s="26">
        <v>2.7616214752197266</v>
      </c>
      <c r="AY35" s="26">
        <v>2.33516526222229</v>
      </c>
      <c r="AZ35" s="26">
        <v>2.8965377807617188</v>
      </c>
      <c r="BA35" s="26">
        <v>2.55794095993042</v>
      </c>
    </row>
    <row r="36" spans="2:53" ht="12.75">
      <c r="B36" s="25">
        <v>42271</v>
      </c>
      <c r="C36" s="26">
        <v>647.3894653320312</v>
      </c>
      <c r="D36" s="26">
        <v>654.6924438476562</v>
      </c>
      <c r="E36" s="26">
        <v>671.6064453125</v>
      </c>
      <c r="F36" s="26">
        <v>690.4453735351562</v>
      </c>
      <c r="G36" s="26">
        <v>690.8504028320312</v>
      </c>
      <c r="H36" s="26">
        <v>657.6640014648438</v>
      </c>
      <c r="I36" s="26">
        <v>693.8793334960938</v>
      </c>
      <c r="J36" s="26">
        <v>693.8793334960938</v>
      </c>
      <c r="K36" s="26">
        <v>701.5496215820312</v>
      </c>
      <c r="L36" s="26">
        <v>703.0171508789062</v>
      </c>
      <c r="M36" s="26">
        <v>704.3973999023438</v>
      </c>
      <c r="N36" s="26">
        <v>706.6849975585938</v>
      </c>
      <c r="O36" s="26">
        <v>709.410888671875</v>
      </c>
      <c r="P36" s="26">
        <v>704.5243530273438</v>
      </c>
      <c r="Q36" s="26">
        <v>623.765380859375</v>
      </c>
      <c r="R36" s="26">
        <v>618.9432373046875</v>
      </c>
      <c r="S36" s="26">
        <v>604.692138671875</v>
      </c>
      <c r="T36" s="26">
        <v>0.35005897283554077</v>
      </c>
      <c r="U36" s="26">
        <v>0.35408252477645874</v>
      </c>
      <c r="V36" s="26">
        <v>0.3634716868400574</v>
      </c>
      <c r="W36" s="26">
        <v>0.3737766742706299</v>
      </c>
      <c r="X36" s="26">
        <v>0.3923396170139313</v>
      </c>
      <c r="Y36" s="26">
        <v>0.39138829708099365</v>
      </c>
      <c r="Z36" s="26">
        <v>0.40112611651420593</v>
      </c>
      <c r="AA36" s="26">
        <v>0.40112611651420593</v>
      </c>
      <c r="AB36" s="26">
        <v>0.4127468764781952</v>
      </c>
      <c r="AC36" s="26">
        <v>0.41126301884651184</v>
      </c>
      <c r="AD36" s="26">
        <v>0.40918225049972534</v>
      </c>
      <c r="AE36" s="26">
        <v>0.40029051899909973</v>
      </c>
      <c r="AF36" s="26">
        <v>0.3858724534511566</v>
      </c>
      <c r="AG36" s="26">
        <v>0.3516962230205536</v>
      </c>
      <c r="AH36" s="26">
        <v>0.30231067538261414</v>
      </c>
      <c r="AI36" s="26">
        <v>0.3146524131298065</v>
      </c>
      <c r="AJ36" s="26">
        <v>0.29816505312919617</v>
      </c>
      <c r="AK36" s="26">
        <v>1.996995210647583</v>
      </c>
      <c r="AL36" s="26">
        <v>1.9672744274139404</v>
      </c>
      <c r="AM36" s="26">
        <v>1.8684279918670654</v>
      </c>
      <c r="AN36" s="26">
        <v>1.6215471029281616</v>
      </c>
      <c r="AO36" s="26">
        <v>2.4018211364746094</v>
      </c>
      <c r="AP36" s="26">
        <v>3.9955921173095703</v>
      </c>
      <c r="AQ36" s="26">
        <v>2.6688120365142822</v>
      </c>
      <c r="AR36" s="26">
        <v>2.6688120365142822</v>
      </c>
      <c r="AS36" s="26">
        <v>3.2166738510131836</v>
      </c>
      <c r="AT36" s="26">
        <v>3.2402985095977783</v>
      </c>
      <c r="AU36" s="26">
        <v>3.2603814601898193</v>
      </c>
      <c r="AV36" s="26">
        <v>3.2454354763031006</v>
      </c>
      <c r="AW36" s="26">
        <v>3.1259236335754395</v>
      </c>
      <c r="AX36" s="26">
        <v>2.760545253753662</v>
      </c>
      <c r="AY36" s="26">
        <v>2.354151964187622</v>
      </c>
      <c r="AZ36" s="26">
        <v>2.8084168434143066</v>
      </c>
      <c r="BA36" s="26">
        <v>2.5252649784088135</v>
      </c>
    </row>
    <row r="37" spans="2:53" ht="12.75">
      <c r="B37" s="25">
        <v>42272</v>
      </c>
      <c r="C37" s="26">
        <v>641.129638671875</v>
      </c>
      <c r="D37" s="26">
        <v>648.1298217773438</v>
      </c>
      <c r="E37" s="26">
        <v>666.697998046875</v>
      </c>
      <c r="F37" s="26">
        <v>683.971435546875</v>
      </c>
      <c r="G37" s="26">
        <v>690.18359375</v>
      </c>
      <c r="H37" s="26">
        <v>657.7435913085938</v>
      </c>
      <c r="I37" s="26">
        <v>693.4132080078125</v>
      </c>
      <c r="J37" s="26">
        <v>693.4132080078125</v>
      </c>
      <c r="K37" s="26">
        <v>700.9225463867188</v>
      </c>
      <c r="L37" s="26">
        <v>702.2675170898438</v>
      </c>
      <c r="M37" s="26">
        <v>703.6309814453125</v>
      </c>
      <c r="N37" s="26">
        <v>705.8350219726562</v>
      </c>
      <c r="O37" s="26">
        <v>707.641357421875</v>
      </c>
      <c r="P37" s="26">
        <v>710.8522338867188</v>
      </c>
      <c r="Q37" s="26">
        <v>630.954345703125</v>
      </c>
      <c r="R37" s="26">
        <v>614.9124755859375</v>
      </c>
      <c r="S37" s="26">
        <v>606.120849609375</v>
      </c>
      <c r="T37" s="26">
        <v>0.3466035723686218</v>
      </c>
      <c r="U37" s="26">
        <v>0.35047289729118347</v>
      </c>
      <c r="V37" s="26">
        <v>0.36076802015304565</v>
      </c>
      <c r="W37" s="26">
        <v>0.3701780438423157</v>
      </c>
      <c r="X37" s="26">
        <v>0.391338586807251</v>
      </c>
      <c r="Y37" s="26">
        <v>0.391389399766922</v>
      </c>
      <c r="Z37" s="26">
        <v>0.3998342454433441</v>
      </c>
      <c r="AA37" s="26">
        <v>0.3998342454433441</v>
      </c>
      <c r="AB37" s="26">
        <v>0.4129948616027832</v>
      </c>
      <c r="AC37" s="26">
        <v>0.4119420647621155</v>
      </c>
      <c r="AD37" s="26">
        <v>0.4102383852005005</v>
      </c>
      <c r="AE37" s="26">
        <v>0.40393805503845215</v>
      </c>
      <c r="AF37" s="26">
        <v>0.395382821559906</v>
      </c>
      <c r="AG37" s="26">
        <v>0.37580928206443787</v>
      </c>
      <c r="AH37" s="26">
        <v>0.30678337812423706</v>
      </c>
      <c r="AI37" s="26">
        <v>0.30893561244010925</v>
      </c>
      <c r="AJ37" s="26">
        <v>0.29784587025642395</v>
      </c>
      <c r="AK37" s="26">
        <v>2.021423816680908</v>
      </c>
      <c r="AL37" s="26">
        <v>1.9940131902694702</v>
      </c>
      <c r="AM37" s="26">
        <v>1.905539870262146</v>
      </c>
      <c r="AN37" s="26">
        <v>1.6572248935699463</v>
      </c>
      <c r="AO37" s="26">
        <v>2.381723642349243</v>
      </c>
      <c r="AP37" s="26">
        <v>3.9917075634002686</v>
      </c>
      <c r="AQ37" s="26">
        <v>2.630237102508545</v>
      </c>
      <c r="AR37" s="26">
        <v>2.630237102508545</v>
      </c>
      <c r="AS37" s="26">
        <v>3.1992907524108887</v>
      </c>
      <c r="AT37" s="26">
        <v>3.2267258167266846</v>
      </c>
      <c r="AU37" s="26">
        <v>3.2487237453460693</v>
      </c>
      <c r="AV37" s="26">
        <v>3.259546995162964</v>
      </c>
      <c r="AW37" s="26">
        <v>3.2121620178222656</v>
      </c>
      <c r="AX37" s="26">
        <v>3.019007921218872</v>
      </c>
      <c r="AY37" s="26">
        <v>2.3837428092956543</v>
      </c>
      <c r="AZ37" s="26">
        <v>2.698594808578491</v>
      </c>
      <c r="BA37" s="26">
        <v>2.501526355743408</v>
      </c>
    </row>
    <row r="38" spans="2:53" ht="12.75">
      <c r="B38" s="25">
        <v>42273</v>
      </c>
      <c r="C38" s="26">
        <v>634.8646850585938</v>
      </c>
      <c r="D38" s="26">
        <v>641.8883666992188</v>
      </c>
      <c r="E38" s="26">
        <v>659.8154907226562</v>
      </c>
      <c r="F38" s="26">
        <v>679.7316284179688</v>
      </c>
      <c r="G38" s="26">
        <v>689.4796142578125</v>
      </c>
      <c r="H38" s="26">
        <v>657.8016967773438</v>
      </c>
      <c r="I38" s="26">
        <v>692.9157104492188</v>
      </c>
      <c r="J38" s="26">
        <v>692.9157104492188</v>
      </c>
      <c r="K38" s="26">
        <v>700.3428955078125</v>
      </c>
      <c r="L38" s="26">
        <v>701.5816650390625</v>
      </c>
      <c r="M38" s="26">
        <v>702.8860473632812</v>
      </c>
      <c r="N38" s="26">
        <v>705.0827026367188</v>
      </c>
      <c r="O38" s="26">
        <v>706.529296875</v>
      </c>
      <c r="P38" s="26">
        <v>708.7048950195312</v>
      </c>
      <c r="Q38" s="26">
        <v>635.764892578125</v>
      </c>
      <c r="R38" s="26">
        <v>614.2382202148438</v>
      </c>
      <c r="S38" s="26">
        <v>607.8822021484375</v>
      </c>
      <c r="T38" s="26">
        <v>0.34314531087875366</v>
      </c>
      <c r="U38" s="26">
        <v>0.34702253341674805</v>
      </c>
      <c r="V38" s="26">
        <v>0.3569828271865845</v>
      </c>
      <c r="W38" s="26">
        <v>0.36776891350746155</v>
      </c>
      <c r="X38" s="26">
        <v>0.3903999924659729</v>
      </c>
      <c r="Y38" s="26">
        <v>0.391388475894928</v>
      </c>
      <c r="Z38" s="26">
        <v>0.3985869288444519</v>
      </c>
      <c r="AA38" s="26">
        <v>0.3985869288444519</v>
      </c>
      <c r="AB38" s="26">
        <v>0.41303521394729614</v>
      </c>
      <c r="AC38" s="26">
        <v>0.4123942255973816</v>
      </c>
      <c r="AD38" s="26">
        <v>0.41108018159866333</v>
      </c>
      <c r="AE38" s="26">
        <v>0.40638846158981323</v>
      </c>
      <c r="AF38" s="26">
        <v>0.4009954631328583</v>
      </c>
      <c r="AG38" s="26">
        <v>0.3896726071834564</v>
      </c>
      <c r="AH38" s="26">
        <v>0.30947813391685486</v>
      </c>
      <c r="AI38" s="26">
        <v>0.30707356333732605</v>
      </c>
      <c r="AJ38" s="26">
        <v>0.2980771064758301</v>
      </c>
      <c r="AK38" s="26">
        <v>2.0441207885742188</v>
      </c>
      <c r="AL38" s="26">
        <v>2.0184693336486816</v>
      </c>
      <c r="AM38" s="26">
        <v>1.943809151649475</v>
      </c>
      <c r="AN38" s="26">
        <v>1.694406270980835</v>
      </c>
      <c r="AO38" s="26">
        <v>2.3644421100616455</v>
      </c>
      <c r="AP38" s="26">
        <v>3.9887781143188477</v>
      </c>
      <c r="AQ38" s="26">
        <v>2.5944342613220215</v>
      </c>
      <c r="AR38" s="26">
        <v>2.5944342613220215</v>
      </c>
      <c r="AS38" s="26">
        <v>3.1788084506988525</v>
      </c>
      <c r="AT38" s="26">
        <v>3.210970878601074</v>
      </c>
      <c r="AU38" s="26">
        <v>3.2357330322265625</v>
      </c>
      <c r="AV38" s="26">
        <v>3.260587692260742</v>
      </c>
      <c r="AW38" s="26">
        <v>3.2486884593963623</v>
      </c>
      <c r="AX38" s="26">
        <v>3.162217378616333</v>
      </c>
      <c r="AY38" s="26">
        <v>2.3910303115844727</v>
      </c>
      <c r="AZ38" s="26">
        <v>2.6608352661132812</v>
      </c>
      <c r="BA38" s="26">
        <v>2.4843075275421143</v>
      </c>
    </row>
    <row r="39" spans="2:53" ht="12.75">
      <c r="B39" s="25">
        <v>42274</v>
      </c>
      <c r="C39" s="26">
        <v>628.31298828125</v>
      </c>
      <c r="D39" s="26">
        <v>635.5221557617188</v>
      </c>
      <c r="E39" s="26">
        <v>653.44921875</v>
      </c>
      <c r="F39" s="26">
        <v>677.5302734375</v>
      </c>
      <c r="G39" s="26">
        <v>688.591064453125</v>
      </c>
      <c r="H39" s="26">
        <v>657.8639526367188</v>
      </c>
      <c r="I39" s="26">
        <v>692.3760986328125</v>
      </c>
      <c r="J39" s="26">
        <v>692.3760986328125</v>
      </c>
      <c r="K39" s="26">
        <v>699.8225708007812</v>
      </c>
      <c r="L39" s="26">
        <v>700.9525756835938</v>
      </c>
      <c r="M39" s="26">
        <v>702.1796264648438</v>
      </c>
      <c r="N39" s="26">
        <v>704.3595581054688</v>
      </c>
      <c r="O39" s="26">
        <v>705.7395629882812</v>
      </c>
      <c r="P39" s="26">
        <v>707.2643432617188</v>
      </c>
      <c r="Q39" s="26">
        <v>659.292724609375</v>
      </c>
      <c r="R39" s="26">
        <v>610.609619140625</v>
      </c>
      <c r="S39" s="26">
        <v>609.7991333007812</v>
      </c>
      <c r="T39" s="26">
        <v>0.33952876925468445</v>
      </c>
      <c r="U39" s="26">
        <v>0.3435083031654358</v>
      </c>
      <c r="V39" s="26">
        <v>0.3534318804740906</v>
      </c>
      <c r="W39" s="26">
        <v>0.3666248619556427</v>
      </c>
      <c r="X39" s="26">
        <v>0.38935771584510803</v>
      </c>
      <c r="Y39" s="26">
        <v>0.3913854658603668</v>
      </c>
      <c r="Z39" s="26">
        <v>0.3973749577999115</v>
      </c>
      <c r="AA39" s="26">
        <v>0.3973749577999115</v>
      </c>
      <c r="AB39" s="26">
        <v>0.41288894414901733</v>
      </c>
      <c r="AC39" s="26">
        <v>0.41263338923454285</v>
      </c>
      <c r="AD39" s="26">
        <v>0.4117053151130676</v>
      </c>
      <c r="AE39" s="26">
        <v>0.408140629529953</v>
      </c>
      <c r="AF39" s="26">
        <v>0.40427112579345703</v>
      </c>
      <c r="AG39" s="26">
        <v>0.3973678648471832</v>
      </c>
      <c r="AH39" s="26">
        <v>0.3240760862827301</v>
      </c>
      <c r="AI39" s="26">
        <v>0.3058968484401703</v>
      </c>
      <c r="AJ39" s="26">
        <v>0.29856744408607483</v>
      </c>
      <c r="AK39" s="26">
        <v>2.065398693084717</v>
      </c>
      <c r="AL39" s="26">
        <v>2.0417277812957764</v>
      </c>
      <c r="AM39" s="26">
        <v>1.9723758697509766</v>
      </c>
      <c r="AN39" s="26">
        <v>1.7318923473358154</v>
      </c>
      <c r="AO39" s="26">
        <v>2.348389148712158</v>
      </c>
      <c r="AP39" s="26">
        <v>3.9855234622955322</v>
      </c>
      <c r="AQ39" s="26">
        <v>2.5612950325012207</v>
      </c>
      <c r="AR39" s="26">
        <v>2.5612950325012207</v>
      </c>
      <c r="AS39" s="26">
        <v>3.1562273502349854</v>
      </c>
      <c r="AT39" s="26">
        <v>3.1927590370178223</v>
      </c>
      <c r="AU39" s="26">
        <v>3.2209818363189697</v>
      </c>
      <c r="AV39" s="26">
        <v>3.2548251152038574</v>
      </c>
      <c r="AW39" s="26">
        <v>3.259901285171509</v>
      </c>
      <c r="AX39" s="26">
        <v>3.2263829708099365</v>
      </c>
      <c r="AY39" s="26">
        <v>2.545654773712158</v>
      </c>
      <c r="AZ39" s="26">
        <v>2.6378419399261475</v>
      </c>
      <c r="BA39" s="26">
        <v>2.469731330871582</v>
      </c>
    </row>
    <row r="40" spans="2:53" ht="12.75">
      <c r="B40" s="25">
        <v>42275</v>
      </c>
      <c r="C40" s="26">
        <v>621.5260009765625</v>
      </c>
      <c r="D40" s="26">
        <v>629.0233154296875</v>
      </c>
      <c r="E40" s="26">
        <v>646.9180908203125</v>
      </c>
      <c r="F40" s="26">
        <v>676.4295654296875</v>
      </c>
      <c r="G40" s="26">
        <v>687.6641235351562</v>
      </c>
      <c r="H40" s="26">
        <v>657.9203491210938</v>
      </c>
      <c r="I40" s="26">
        <v>691.7847290039062</v>
      </c>
      <c r="J40" s="26">
        <v>691.7847290039062</v>
      </c>
      <c r="K40" s="26">
        <v>699.3362426757812</v>
      </c>
      <c r="L40" s="26">
        <v>700.3721313476562</v>
      </c>
      <c r="M40" s="26">
        <v>701.51806640625</v>
      </c>
      <c r="N40" s="26">
        <v>703.6492309570312</v>
      </c>
      <c r="O40" s="26">
        <v>704.9788208007812</v>
      </c>
      <c r="P40" s="26">
        <v>706.2551879882812</v>
      </c>
      <c r="Q40" s="26">
        <v>695.736328125</v>
      </c>
      <c r="R40" s="26">
        <v>593.65087890625</v>
      </c>
      <c r="S40" s="26">
        <v>612.0642700195312</v>
      </c>
      <c r="T40" s="26">
        <v>0.33578237891197205</v>
      </c>
      <c r="U40" s="26">
        <v>0.33994030952453613</v>
      </c>
      <c r="V40" s="26">
        <v>0.3498191833496094</v>
      </c>
      <c r="W40" s="26">
        <v>0.36603277921676636</v>
      </c>
      <c r="X40" s="26">
        <v>0.3883250653743744</v>
      </c>
      <c r="Y40" s="26">
        <v>0.3913806974887848</v>
      </c>
      <c r="Z40" s="26">
        <v>0.39618706703186035</v>
      </c>
      <c r="AA40" s="26">
        <v>0.39618706703186035</v>
      </c>
      <c r="AB40" s="26">
        <v>0.4125843942165375</v>
      </c>
      <c r="AC40" s="26">
        <v>0.41267651319503784</v>
      </c>
      <c r="AD40" s="26">
        <v>0.41211915016174316</v>
      </c>
      <c r="AE40" s="26">
        <v>0.40944039821624756</v>
      </c>
      <c r="AF40" s="26">
        <v>0.4066949188709259</v>
      </c>
      <c r="AG40" s="26">
        <v>0.40224090218544006</v>
      </c>
      <c r="AH40" s="26">
        <v>0.34554609656333923</v>
      </c>
      <c r="AI40" s="26">
        <v>0.29422521591186523</v>
      </c>
      <c r="AJ40" s="26">
        <v>0.2993694543838501</v>
      </c>
      <c r="AK40" s="26">
        <v>2.085367202758789</v>
      </c>
      <c r="AL40" s="26">
        <v>2.063076972961426</v>
      </c>
      <c r="AM40" s="26">
        <v>1.9987921714782715</v>
      </c>
      <c r="AN40" s="26">
        <v>1.7691500186920166</v>
      </c>
      <c r="AO40" s="26">
        <v>2.333979606628418</v>
      </c>
      <c r="AP40" s="26">
        <v>3.982457160949707</v>
      </c>
      <c r="AQ40" s="26">
        <v>2.530649423599243</v>
      </c>
      <c r="AR40" s="26">
        <v>2.530649423599243</v>
      </c>
      <c r="AS40" s="26">
        <v>3.1312661170959473</v>
      </c>
      <c r="AT40" s="26">
        <v>3.171985149383545</v>
      </c>
      <c r="AU40" s="26">
        <v>3.2041659355163574</v>
      </c>
      <c r="AV40" s="26">
        <v>3.2451093196868896</v>
      </c>
      <c r="AW40" s="26">
        <v>3.2599096298217773</v>
      </c>
      <c r="AX40" s="26">
        <v>3.253770589828491</v>
      </c>
      <c r="AY40" s="26">
        <v>2.769212245941162</v>
      </c>
      <c r="AZ40" s="26">
        <v>2.4558184146881104</v>
      </c>
      <c r="BA40" s="26">
        <v>2.458477020263672</v>
      </c>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7"/>
  <dimension ref="A1:I102"/>
  <sheetViews>
    <sheetView zoomScalePageLayoutView="0" workbookViewId="0" topLeftCell="A4">
      <selection activeCell="C24" sqref="C24"/>
    </sheetView>
  </sheetViews>
  <sheetFormatPr defaultColWidth="9.140625" defaultRowHeight="12.75"/>
  <cols>
    <col min="1" max="1" width="31.421875" style="0" customWidth="1"/>
    <col min="2" max="2" width="13.8515625" style="0" bestFit="1" customWidth="1"/>
    <col min="3" max="3" width="74.8515625" style="14" bestFit="1" customWidth="1"/>
    <col min="4" max="4" width="24.7109375" style="0" customWidth="1"/>
    <col min="5" max="5" width="12.421875" style="0" customWidth="1"/>
    <col min="6" max="6" width="10.7109375" style="0" bestFit="1" customWidth="1"/>
    <col min="7" max="7" width="8.421875" style="0" customWidth="1"/>
    <col min="8" max="8" width="17.7109375" style="0" bestFit="1" customWidth="1"/>
    <col min="9" max="9" width="31.00390625" style="0" bestFit="1" customWidth="1"/>
  </cols>
  <sheetData>
    <row r="1" spans="1:9" ht="15.75">
      <c r="A1" s="17" t="s">
        <v>9</v>
      </c>
      <c r="B1" s="3" t="s">
        <v>2</v>
      </c>
      <c r="C1" s="10" t="s">
        <v>10</v>
      </c>
      <c r="D1" s="4" t="s">
        <v>11</v>
      </c>
      <c r="E1" s="5"/>
      <c r="F1" s="5"/>
      <c r="G1" s="5"/>
      <c r="H1" s="5" t="s">
        <v>63</v>
      </c>
      <c r="I1" s="5"/>
    </row>
    <row r="2" spans="1:8" ht="12.75">
      <c r="A2" s="28" t="s">
        <v>146</v>
      </c>
      <c r="B2" s="2" t="s">
        <v>3</v>
      </c>
      <c r="C2" s="11">
        <v>42247</v>
      </c>
      <c r="D2" s="6" t="s">
        <v>12</v>
      </c>
      <c r="E2" s="7" t="str">
        <f>A2&amp;"+FROM-ALL"</f>
        <v>20150908-21B+FROM-ALL</v>
      </c>
      <c r="F2" s="5"/>
      <c r="G2" s="1"/>
      <c r="H2" s="6" t="s">
        <v>12</v>
      </c>
    </row>
    <row r="3" spans="1:8" ht="12.75">
      <c r="A3" s="18" t="s">
        <v>143</v>
      </c>
      <c r="B3" s="2" t="s">
        <v>4</v>
      </c>
      <c r="C3" s="12">
        <v>2400</v>
      </c>
      <c r="D3" s="6" t="s">
        <v>13</v>
      </c>
      <c r="E3" t="str">
        <f>A3</f>
        <v>ca-aq-qual.dss</v>
      </c>
      <c r="F3" s="5"/>
      <c r="G3" s="5"/>
      <c r="H3" s="6" t="s">
        <v>13</v>
      </c>
    </row>
    <row r="4" spans="2:9" ht="12.75">
      <c r="B4" s="2" t="s">
        <v>6</v>
      </c>
      <c r="C4" s="13">
        <v>42274</v>
      </c>
      <c r="D4" s="5"/>
      <c r="E4" s="5"/>
      <c r="F4" s="5"/>
      <c r="G4" s="5"/>
      <c r="H4" s="5"/>
      <c r="I4" s="5"/>
    </row>
    <row r="5" spans="2:9" ht="12.75">
      <c r="B5" s="2" t="s">
        <v>7</v>
      </c>
      <c r="C5" s="12">
        <v>2400</v>
      </c>
      <c r="D5" s="5"/>
      <c r="E5" s="5"/>
      <c r="F5" s="5"/>
      <c r="G5" s="5"/>
      <c r="H5" s="5"/>
      <c r="I5" s="5"/>
    </row>
    <row r="6" spans="1:9" ht="12.75">
      <c r="A6" s="4" t="s">
        <v>14</v>
      </c>
      <c r="B6" s="2" t="s">
        <v>15</v>
      </c>
      <c r="C6" s="10" t="s">
        <v>8</v>
      </c>
      <c r="D6" s="8" t="s">
        <v>16</v>
      </c>
      <c r="E6" s="8" t="s">
        <v>17</v>
      </c>
      <c r="F6" s="8" t="s">
        <v>18</v>
      </c>
      <c r="G6" s="9" t="s">
        <v>19</v>
      </c>
      <c r="H6" s="8" t="s">
        <v>20</v>
      </c>
      <c r="I6" s="8" t="s">
        <v>21</v>
      </c>
    </row>
    <row r="7" spans="1:9" ht="12.75">
      <c r="A7" s="5" t="s">
        <v>22</v>
      </c>
      <c r="B7" s="15" t="s">
        <v>0</v>
      </c>
      <c r="C7" s="10" t="str">
        <f aca="true" t="shared" si="0" ref="C7:C56">CONCATENATE("/",D7,"/",E7,"/",F7,"/",G7,"/",H7,"/",I7,"/")</f>
        <v>/QUAL8.0.6/ck_01/EC//1DAY/20150908-21B+FROM-ALL/</v>
      </c>
      <c r="D7" s="5" t="s">
        <v>64</v>
      </c>
      <c r="E7" s="5" t="s">
        <v>44</v>
      </c>
      <c r="F7" s="5" t="str">
        <f>B7</f>
        <v>EC</v>
      </c>
      <c r="G7" s="5"/>
      <c r="H7" s="5" t="s">
        <v>5</v>
      </c>
      <c r="I7" s="5" t="str">
        <f>$E$2</f>
        <v>20150908-21B+FROM-ALL</v>
      </c>
    </row>
    <row r="8" spans="1:9" ht="12.75">
      <c r="A8" s="5" t="s">
        <v>48</v>
      </c>
      <c r="B8" s="15" t="s">
        <v>0</v>
      </c>
      <c r="C8" s="10" t="str">
        <f>CONCATENATE("/",D8,"/",E8,"/",F8,"/",G8,"/",H8,"/",I8,"/")</f>
        <v>/QUAL8.0.6/ck_02/EC//1DAY/20150908-21B+FROM-ALL/</v>
      </c>
      <c r="D8" s="5" t="s">
        <v>64</v>
      </c>
      <c r="E8" s="5" t="s">
        <v>49</v>
      </c>
      <c r="F8" s="5" t="str">
        <f>B8</f>
        <v>EC</v>
      </c>
      <c r="G8" s="5"/>
      <c r="H8" s="5" t="s">
        <v>5</v>
      </c>
      <c r="I8" s="5" t="str">
        <f aca="true" t="shared" si="1" ref="I8:I57">$E$2</f>
        <v>20150908-21B+FROM-ALL</v>
      </c>
    </row>
    <row r="9" spans="1:9" ht="12.75">
      <c r="A9" s="5" t="s">
        <v>23</v>
      </c>
      <c r="B9" s="15" t="s">
        <v>0</v>
      </c>
      <c r="C9" s="10" t="str">
        <f>CONCATENATE("/",D9,"/",E9,"/",F9,"/",G9,"/",H9,"/",I9,"/")</f>
        <v>/QUAL8.0.6/ck_613/EC//1DAY/20150908-21B+FROM-ALL/</v>
      </c>
      <c r="D9" s="5" t="s">
        <v>64</v>
      </c>
      <c r="E9" s="5" t="s">
        <v>34</v>
      </c>
      <c r="F9" s="5" t="str">
        <f>B9</f>
        <v>EC</v>
      </c>
      <c r="G9" s="5"/>
      <c r="H9" s="5" t="s">
        <v>5</v>
      </c>
      <c r="I9" s="5" t="str">
        <f t="shared" si="1"/>
        <v>20150908-21B+FROM-ALL</v>
      </c>
    </row>
    <row r="10" spans="1:9" ht="12.75">
      <c r="A10" t="s">
        <v>24</v>
      </c>
      <c r="B10" s="15" t="s">
        <v>0</v>
      </c>
      <c r="C10" s="10" t="str">
        <f>CONCATENATE("/",D10,"/",E10,"/",F10,"/",G10,"/",H10,"/",I10,"/")</f>
        <v>/QUAL8.0.6/ck_12/EC//1DAY/20150908-21B+FROM-ALL/</v>
      </c>
      <c r="D10" s="5" t="s">
        <v>64</v>
      </c>
      <c r="E10" s="19" t="s">
        <v>35</v>
      </c>
      <c r="F10" s="5" t="str">
        <f>B10</f>
        <v>EC</v>
      </c>
      <c r="G10" s="5"/>
      <c r="H10" s="5" t="s">
        <v>5</v>
      </c>
      <c r="I10" s="5" t="str">
        <f t="shared" si="1"/>
        <v>20150908-21B+FROM-ALL</v>
      </c>
    </row>
    <row r="11" spans="1:9" ht="12.75">
      <c r="A11" t="s">
        <v>25</v>
      </c>
      <c r="B11" s="15" t="s">
        <v>0</v>
      </c>
      <c r="C11" s="10" t="str">
        <f>CONCATENATE("/",D11,"/",E11,"/",F11,"/",G11,"/",H11,"/",I11,"/")</f>
        <v>/QUAL8.0.6/ONEILLR/EC//1DAY/20150908-21B+FROM-ALL/</v>
      </c>
      <c r="D11" s="5" t="s">
        <v>64</v>
      </c>
      <c r="E11" s="19" t="s">
        <v>36</v>
      </c>
      <c r="F11" s="5" t="str">
        <f>B11</f>
        <v>EC</v>
      </c>
      <c r="H11" s="5" t="s">
        <v>5</v>
      </c>
      <c r="I11" s="5" t="str">
        <f t="shared" si="1"/>
        <v>20150908-21B+FROM-ALL</v>
      </c>
    </row>
    <row r="12" spans="1:9" ht="12.75">
      <c r="A12" s="1" t="s">
        <v>26</v>
      </c>
      <c r="B12" s="15" t="s">
        <v>0</v>
      </c>
      <c r="C12" s="10" t="str">
        <f t="shared" si="0"/>
        <v>/QUAL8.0.6/SANLUISR/EC//1DAY/20150908-21B+FROM-ALL/</v>
      </c>
      <c r="D12" s="5" t="s">
        <v>64</v>
      </c>
      <c r="E12" s="5" t="s">
        <v>37</v>
      </c>
      <c r="F12" s="5" t="str">
        <f aca="true" t="shared" si="2" ref="F12:F39">B12</f>
        <v>EC</v>
      </c>
      <c r="G12" s="5"/>
      <c r="H12" s="5" t="s">
        <v>5</v>
      </c>
      <c r="I12" s="5" t="str">
        <f t="shared" si="1"/>
        <v>20150908-21B+FROM-ALL</v>
      </c>
    </row>
    <row r="13" spans="1:9" ht="12.75">
      <c r="A13" t="s">
        <v>27</v>
      </c>
      <c r="B13" s="15" t="s">
        <v>0</v>
      </c>
      <c r="C13" s="10" t="str">
        <f t="shared" si="0"/>
        <v>/QUAL8.0.6/415_100/EC//1DAY/20150908-21B+FROM-ALL/</v>
      </c>
      <c r="D13" s="5" t="s">
        <v>64</v>
      </c>
      <c r="E13" s="5" t="s">
        <v>51</v>
      </c>
      <c r="F13" s="5" t="str">
        <f t="shared" si="2"/>
        <v>EC</v>
      </c>
      <c r="G13" s="5"/>
      <c r="H13" s="5" t="s">
        <v>5</v>
      </c>
      <c r="I13" s="5" t="str">
        <f t="shared" si="1"/>
        <v>20150908-21B+FROM-ALL</v>
      </c>
    </row>
    <row r="14" spans="1:9" ht="12.75">
      <c r="A14" t="s">
        <v>50</v>
      </c>
      <c r="B14" s="15" t="s">
        <v>0</v>
      </c>
      <c r="C14" s="10" t="str">
        <f t="shared" si="0"/>
        <v>/QUAL8.0.6/ck_13/EC//1DAY/20150908-21B+FROM-ALL/</v>
      </c>
      <c r="D14" s="5" t="s">
        <v>64</v>
      </c>
      <c r="E14" s="5" t="s">
        <v>45</v>
      </c>
      <c r="F14" s="5" t="str">
        <f t="shared" si="2"/>
        <v>EC</v>
      </c>
      <c r="G14" s="5"/>
      <c r="H14" s="5" t="s">
        <v>5</v>
      </c>
      <c r="I14" s="5" t="str">
        <f t="shared" si="1"/>
        <v>20150908-21B+FROM-ALL</v>
      </c>
    </row>
    <row r="15" spans="1:9" ht="12.75">
      <c r="A15" t="s">
        <v>28</v>
      </c>
      <c r="B15" s="15" t="s">
        <v>0</v>
      </c>
      <c r="C15" s="10" t="str">
        <f t="shared" si="0"/>
        <v>/QUAL8.0.6/ck_21/EC//1DAY/20150908-21B+FROM-ALL/</v>
      </c>
      <c r="D15" s="5" t="s">
        <v>64</v>
      </c>
      <c r="E15" s="5" t="s">
        <v>38</v>
      </c>
      <c r="F15" s="5" t="str">
        <f t="shared" si="2"/>
        <v>EC</v>
      </c>
      <c r="G15" s="5"/>
      <c r="H15" s="5" t="s">
        <v>5</v>
      </c>
      <c r="I15" s="5" t="str">
        <f t="shared" si="1"/>
        <v>20150908-21B+FROM-ALL</v>
      </c>
    </row>
    <row r="16" spans="1:9" ht="12.75">
      <c r="A16" t="s">
        <v>46</v>
      </c>
      <c r="B16" s="15" t="s">
        <v>0</v>
      </c>
      <c r="C16" s="10" t="str">
        <f t="shared" si="0"/>
        <v>/QUAL8.0.6/ck_22/EC//1DAY/20150908-21B+FROM-ALL/</v>
      </c>
      <c r="D16" s="5" t="s">
        <v>64</v>
      </c>
      <c r="E16" s="5" t="s">
        <v>47</v>
      </c>
      <c r="F16" s="5" t="str">
        <f t="shared" si="2"/>
        <v>EC</v>
      </c>
      <c r="G16" s="5"/>
      <c r="H16" s="5" t="s">
        <v>5</v>
      </c>
      <c r="I16" s="5" t="str">
        <f t="shared" si="1"/>
        <v>20150908-21B+FROM-ALL</v>
      </c>
    </row>
    <row r="17" spans="1:9" ht="12.75">
      <c r="A17" t="s">
        <v>29</v>
      </c>
      <c r="B17" s="15" t="s">
        <v>0</v>
      </c>
      <c r="C17" s="10" t="str">
        <f t="shared" si="0"/>
        <v>/QUAL8.0.6/ck_23/EC//1DAY/20150908-21B+FROM-ALL/</v>
      </c>
      <c r="D17" s="5" t="s">
        <v>64</v>
      </c>
      <c r="E17" s="5" t="s">
        <v>39</v>
      </c>
      <c r="F17" s="5" t="str">
        <f t="shared" si="2"/>
        <v>EC</v>
      </c>
      <c r="G17" s="5"/>
      <c r="H17" s="5" t="s">
        <v>5</v>
      </c>
      <c r="I17" s="5" t="str">
        <f t="shared" si="1"/>
        <v>20150908-21B+FROM-ALL</v>
      </c>
    </row>
    <row r="18" spans="1:9" ht="12.75">
      <c r="A18" t="s">
        <v>30</v>
      </c>
      <c r="B18" s="15" t="s">
        <v>0</v>
      </c>
      <c r="C18" s="10" t="str">
        <f t="shared" si="0"/>
        <v>/QUAL8.0.6/ck_25/EC//1DAY/20150908-21B+FROM-ALL/</v>
      </c>
      <c r="D18" s="5" t="s">
        <v>64</v>
      </c>
      <c r="E18" s="5" t="s">
        <v>40</v>
      </c>
      <c r="F18" s="5" t="str">
        <f t="shared" si="2"/>
        <v>EC</v>
      </c>
      <c r="G18" s="5"/>
      <c r="H18" s="5" t="s">
        <v>5</v>
      </c>
      <c r="I18" s="5" t="str">
        <f t="shared" si="1"/>
        <v>20150908-21B+FROM-ALL</v>
      </c>
    </row>
    <row r="19" spans="1:9" ht="12.75">
      <c r="A19" s="1" t="s">
        <v>68</v>
      </c>
      <c r="B19" s="15" t="s">
        <v>0</v>
      </c>
      <c r="C19" s="10" t="str">
        <f t="shared" si="0"/>
        <v>/QUAL8.0.6/ck_27/EC//1DAY/20150908-21B+FROM-ALL/</v>
      </c>
      <c r="D19" s="5" t="s">
        <v>64</v>
      </c>
      <c r="E19" s="5" t="s">
        <v>69</v>
      </c>
      <c r="F19" s="5" t="str">
        <f t="shared" si="2"/>
        <v>EC</v>
      </c>
      <c r="G19" s="5"/>
      <c r="H19" s="5" t="s">
        <v>5</v>
      </c>
      <c r="I19" s="5" t="str">
        <f t="shared" si="1"/>
        <v>20150908-21B+FROM-ALL</v>
      </c>
    </row>
    <row r="20" spans="1:9" ht="12.75">
      <c r="A20" t="s">
        <v>31</v>
      </c>
      <c r="B20" s="15" t="s">
        <v>0</v>
      </c>
      <c r="C20" s="10" t="str">
        <f t="shared" si="0"/>
        <v>/QUAL8.0.6/ck_29/EC//1DAY/20150908-21B+FROM-ALL/</v>
      </c>
      <c r="D20" s="5" t="s">
        <v>64</v>
      </c>
      <c r="E20" s="5" t="s">
        <v>41</v>
      </c>
      <c r="F20" s="5" t="str">
        <f t="shared" si="2"/>
        <v>EC</v>
      </c>
      <c r="H20" s="5" t="s">
        <v>5</v>
      </c>
      <c r="I20" s="5" t="str">
        <f t="shared" si="1"/>
        <v>20150908-21B+FROM-ALL</v>
      </c>
    </row>
    <row r="21" spans="1:9" ht="12.75">
      <c r="A21" t="s">
        <v>32</v>
      </c>
      <c r="B21" s="15" t="s">
        <v>0</v>
      </c>
      <c r="C21" s="10" t="str">
        <f t="shared" si="0"/>
        <v>/QUAL8.0.6/ck_41/EC//1DAY/20150908-21B+FROM-ALL/</v>
      </c>
      <c r="D21" s="5" t="s">
        <v>64</v>
      </c>
      <c r="E21" s="5" t="s">
        <v>42</v>
      </c>
      <c r="F21" s="5" t="str">
        <f t="shared" si="2"/>
        <v>EC</v>
      </c>
      <c r="H21" s="5" t="s">
        <v>5</v>
      </c>
      <c r="I21" s="5" t="str">
        <f t="shared" si="1"/>
        <v>20150908-21B+FROM-ALL</v>
      </c>
    </row>
    <row r="22" spans="1:9" ht="12.75">
      <c r="A22" s="1" t="s">
        <v>66</v>
      </c>
      <c r="B22" s="15" t="s">
        <v>0</v>
      </c>
      <c r="C22" s="10" t="str">
        <f t="shared" si="0"/>
        <v>/QUAL8.0.6/ck_66/EC//1DAY/20150908-21B+FROM-ALL/</v>
      </c>
      <c r="D22" s="5" t="s">
        <v>64</v>
      </c>
      <c r="E22" s="5" t="s">
        <v>67</v>
      </c>
      <c r="F22" s="5" t="str">
        <f t="shared" si="2"/>
        <v>EC</v>
      </c>
      <c r="H22" s="5" t="s">
        <v>5</v>
      </c>
      <c r="I22" s="5" t="str">
        <f t="shared" si="1"/>
        <v>20150908-21B+FROM-ALL</v>
      </c>
    </row>
    <row r="23" spans="1:9" ht="12.75">
      <c r="A23" s="1" t="s">
        <v>33</v>
      </c>
      <c r="B23" s="15" t="s">
        <v>0</v>
      </c>
      <c r="C23" s="10" t="str">
        <f>CONCATENATE("/",D23,"/",E23,"/",F23,"/",G23,"/",H23,"/",I23,"/")</f>
        <v>/QUAL8.0.6/ck_705/EC//1DAY/20150908-21B+FROM-ALL/</v>
      </c>
      <c r="D23" s="5" t="s">
        <v>64</v>
      </c>
      <c r="E23" s="5" t="s">
        <v>43</v>
      </c>
      <c r="F23" s="5" t="str">
        <f t="shared" si="2"/>
        <v>EC</v>
      </c>
      <c r="H23" s="5" t="s">
        <v>5</v>
      </c>
      <c r="I23" s="5" t="str">
        <f t="shared" si="1"/>
        <v>20150908-21B+FROM-ALL</v>
      </c>
    </row>
    <row r="24" spans="1:9" ht="12.75">
      <c r="A24" s="5" t="s">
        <v>22</v>
      </c>
      <c r="B24" s="16" t="s">
        <v>1</v>
      </c>
      <c r="C24" s="10" t="str">
        <f t="shared" si="0"/>
        <v>/QUAL8.0.6/ck_01/BR//1DAY/20150908-21B+FROM-ALL/</v>
      </c>
      <c r="D24" s="5" t="s">
        <v>64</v>
      </c>
      <c r="E24" s="5" t="s">
        <v>44</v>
      </c>
      <c r="F24" s="5" t="str">
        <f t="shared" si="2"/>
        <v>BR</v>
      </c>
      <c r="G24" s="5"/>
      <c r="H24" s="5" t="s">
        <v>5</v>
      </c>
      <c r="I24" s="5" t="str">
        <f t="shared" si="1"/>
        <v>20150908-21B+FROM-ALL</v>
      </c>
    </row>
    <row r="25" spans="1:9" ht="12.75">
      <c r="A25" s="5" t="s">
        <v>48</v>
      </c>
      <c r="B25" s="16" t="s">
        <v>1</v>
      </c>
      <c r="C25" s="10" t="str">
        <f>CONCATENATE("/",D25,"/",E25,"/",F25,"/",G25,"/",H25,"/",I25,"/")</f>
        <v>/QUAL8.0.6/ck_02/BR//1DAY/20150908-21B+FROM-ALL/</v>
      </c>
      <c r="D25" s="5" t="s">
        <v>64</v>
      </c>
      <c r="E25" s="5" t="s">
        <v>49</v>
      </c>
      <c r="F25" s="5" t="str">
        <f t="shared" si="2"/>
        <v>BR</v>
      </c>
      <c r="G25" s="5"/>
      <c r="H25" s="5" t="s">
        <v>5</v>
      </c>
      <c r="I25" s="5" t="str">
        <f t="shared" si="1"/>
        <v>20150908-21B+FROM-ALL</v>
      </c>
    </row>
    <row r="26" spans="1:9" ht="12.75">
      <c r="A26" s="5" t="s">
        <v>23</v>
      </c>
      <c r="B26" s="16" t="s">
        <v>1</v>
      </c>
      <c r="C26" s="10" t="str">
        <f>CONCATENATE("/",D26,"/",E26,"/",F26,"/",G26,"/",H26,"/",I26,"/")</f>
        <v>/QUAL8.0.6/ck_613/BR//1DAY/20150908-21B+FROM-ALL/</v>
      </c>
      <c r="D26" s="5" t="s">
        <v>64</v>
      </c>
      <c r="E26" s="5" t="s">
        <v>34</v>
      </c>
      <c r="F26" s="5" t="str">
        <f t="shared" si="2"/>
        <v>BR</v>
      </c>
      <c r="G26" s="5"/>
      <c r="H26" s="5" t="s">
        <v>5</v>
      </c>
      <c r="I26" s="5" t="str">
        <f t="shared" si="1"/>
        <v>20150908-21B+FROM-ALL</v>
      </c>
    </row>
    <row r="27" spans="1:9" ht="12.75">
      <c r="A27" t="s">
        <v>24</v>
      </c>
      <c r="B27" s="16" t="s">
        <v>1</v>
      </c>
      <c r="C27" s="10" t="str">
        <f>CONCATENATE("/",D27,"/",E27,"/",F27,"/",G27,"/",H27,"/",I27,"/")</f>
        <v>/QUAL8.0.6/ck_12/BR//1DAY/20150908-21B+FROM-ALL/</v>
      </c>
      <c r="D27" s="5" t="s">
        <v>64</v>
      </c>
      <c r="E27" s="19" t="s">
        <v>35</v>
      </c>
      <c r="F27" s="5" t="str">
        <f t="shared" si="2"/>
        <v>BR</v>
      </c>
      <c r="G27" s="5"/>
      <c r="H27" s="5" t="s">
        <v>5</v>
      </c>
      <c r="I27" s="5" t="str">
        <f t="shared" si="1"/>
        <v>20150908-21B+FROM-ALL</v>
      </c>
    </row>
    <row r="28" spans="1:9" ht="12.75">
      <c r="A28" t="s">
        <v>25</v>
      </c>
      <c r="B28" s="16" t="s">
        <v>1</v>
      </c>
      <c r="C28" s="10" t="str">
        <f>CONCATENATE("/",D28,"/",E28,"/",F28,"/",G28,"/",H28,"/",I28,"/")</f>
        <v>/QUAL8.0.6/ONEILLR/BR//1DAY/20150908-21B+FROM-ALL/</v>
      </c>
      <c r="D28" s="5" t="s">
        <v>64</v>
      </c>
      <c r="E28" s="19" t="s">
        <v>36</v>
      </c>
      <c r="F28" s="5" t="str">
        <f t="shared" si="2"/>
        <v>BR</v>
      </c>
      <c r="H28" s="5" t="s">
        <v>5</v>
      </c>
      <c r="I28" s="5" t="str">
        <f t="shared" si="1"/>
        <v>20150908-21B+FROM-ALL</v>
      </c>
    </row>
    <row r="29" spans="1:9" ht="12.75">
      <c r="A29" t="s">
        <v>26</v>
      </c>
      <c r="B29" s="16" t="s">
        <v>1</v>
      </c>
      <c r="C29" s="10" t="str">
        <f t="shared" si="0"/>
        <v>/QUAL8.0.6/SANLUISR/BR//1DAY/20150908-21B+FROM-ALL/</v>
      </c>
      <c r="D29" s="5" t="s">
        <v>64</v>
      </c>
      <c r="E29" s="5" t="s">
        <v>37</v>
      </c>
      <c r="F29" s="5" t="str">
        <f t="shared" si="2"/>
        <v>BR</v>
      </c>
      <c r="G29" s="5"/>
      <c r="H29" s="5" t="s">
        <v>5</v>
      </c>
      <c r="I29" s="5" t="str">
        <f t="shared" si="1"/>
        <v>20150908-21B+FROM-ALL</v>
      </c>
    </row>
    <row r="30" spans="1:9" ht="12.75">
      <c r="A30" t="s">
        <v>27</v>
      </c>
      <c r="B30" s="16" t="s">
        <v>1</v>
      </c>
      <c r="C30" s="10" t="str">
        <f t="shared" si="0"/>
        <v>/QUAL8.0.6/415_100/BR//1DAY/20150908-21B+FROM-ALL/</v>
      </c>
      <c r="D30" s="5" t="s">
        <v>64</v>
      </c>
      <c r="E30" s="5" t="s">
        <v>51</v>
      </c>
      <c r="F30" s="5" t="str">
        <f t="shared" si="2"/>
        <v>BR</v>
      </c>
      <c r="G30" s="5"/>
      <c r="H30" s="5" t="s">
        <v>5</v>
      </c>
      <c r="I30" s="5" t="str">
        <f t="shared" si="1"/>
        <v>20150908-21B+FROM-ALL</v>
      </c>
    </row>
    <row r="31" spans="1:9" ht="12.75">
      <c r="A31" t="s">
        <v>50</v>
      </c>
      <c r="B31" s="16" t="s">
        <v>1</v>
      </c>
      <c r="C31" s="10" t="str">
        <f t="shared" si="0"/>
        <v>/QUAL8.0.6/ck_13/BR//1DAY/20150908-21B+FROM-ALL/</v>
      </c>
      <c r="D31" s="5" t="s">
        <v>64</v>
      </c>
      <c r="E31" s="5" t="s">
        <v>45</v>
      </c>
      <c r="F31" s="5" t="str">
        <f t="shared" si="2"/>
        <v>BR</v>
      </c>
      <c r="G31" s="5"/>
      <c r="H31" s="5" t="s">
        <v>5</v>
      </c>
      <c r="I31" s="5" t="str">
        <f t="shared" si="1"/>
        <v>20150908-21B+FROM-ALL</v>
      </c>
    </row>
    <row r="32" spans="1:9" ht="12.75">
      <c r="A32" t="s">
        <v>28</v>
      </c>
      <c r="B32" s="16" t="s">
        <v>1</v>
      </c>
      <c r="C32" s="10" t="str">
        <f t="shared" si="0"/>
        <v>/QUAL8.0.6/ck_21/BR//1DAY/20150908-21B+FROM-ALL/</v>
      </c>
      <c r="D32" s="5" t="s">
        <v>64</v>
      </c>
      <c r="E32" s="5" t="s">
        <v>38</v>
      </c>
      <c r="F32" s="5" t="str">
        <f t="shared" si="2"/>
        <v>BR</v>
      </c>
      <c r="G32" s="5"/>
      <c r="H32" s="5" t="s">
        <v>5</v>
      </c>
      <c r="I32" s="5" t="str">
        <f t="shared" si="1"/>
        <v>20150908-21B+FROM-ALL</v>
      </c>
    </row>
    <row r="33" spans="1:9" ht="12.75">
      <c r="A33" t="s">
        <v>46</v>
      </c>
      <c r="B33" s="16" t="s">
        <v>1</v>
      </c>
      <c r="C33" s="10" t="str">
        <f t="shared" si="0"/>
        <v>/QUAL8.0.6/ck_22/BR//1DAY/20150908-21B+FROM-ALL/</v>
      </c>
      <c r="D33" s="5" t="s">
        <v>64</v>
      </c>
      <c r="E33" s="5" t="s">
        <v>47</v>
      </c>
      <c r="F33" s="5" t="str">
        <f t="shared" si="2"/>
        <v>BR</v>
      </c>
      <c r="G33" s="5"/>
      <c r="H33" s="5" t="s">
        <v>5</v>
      </c>
      <c r="I33" s="5" t="str">
        <f t="shared" si="1"/>
        <v>20150908-21B+FROM-ALL</v>
      </c>
    </row>
    <row r="34" spans="1:9" ht="12.75">
      <c r="A34" t="s">
        <v>29</v>
      </c>
      <c r="B34" s="16" t="s">
        <v>1</v>
      </c>
      <c r="C34" s="10" t="str">
        <f t="shared" si="0"/>
        <v>/QUAL8.0.6/ck_23/BR//1DAY/20150908-21B+FROM-ALL/</v>
      </c>
      <c r="D34" s="5" t="s">
        <v>64</v>
      </c>
      <c r="E34" s="5" t="s">
        <v>39</v>
      </c>
      <c r="F34" s="5" t="str">
        <f t="shared" si="2"/>
        <v>BR</v>
      </c>
      <c r="G34" s="5"/>
      <c r="H34" s="5" t="s">
        <v>5</v>
      </c>
      <c r="I34" s="5" t="str">
        <f t="shared" si="1"/>
        <v>20150908-21B+FROM-ALL</v>
      </c>
    </row>
    <row r="35" spans="1:9" ht="12.75">
      <c r="A35" t="s">
        <v>30</v>
      </c>
      <c r="B35" s="16" t="s">
        <v>1</v>
      </c>
      <c r="C35" s="10" t="str">
        <f t="shared" si="0"/>
        <v>/QUAL8.0.6/ck_25/BR//1DAY/20150908-21B+FROM-ALL/</v>
      </c>
      <c r="D35" s="5" t="s">
        <v>64</v>
      </c>
      <c r="E35" s="5" t="s">
        <v>40</v>
      </c>
      <c r="F35" s="5" t="str">
        <f t="shared" si="2"/>
        <v>BR</v>
      </c>
      <c r="G35" s="5"/>
      <c r="H35" s="5" t="s">
        <v>5</v>
      </c>
      <c r="I35" s="5" t="str">
        <f t="shared" si="1"/>
        <v>20150908-21B+FROM-ALL</v>
      </c>
    </row>
    <row r="36" spans="1:9" ht="12.75">
      <c r="A36" s="1" t="s">
        <v>68</v>
      </c>
      <c r="B36" s="16" t="s">
        <v>1</v>
      </c>
      <c r="C36" s="10" t="str">
        <f t="shared" si="0"/>
        <v>/QUAL8.0.6/ck_27/BR//1DAY/20150908-21B+FROM-ALL/</v>
      </c>
      <c r="D36" s="5" t="s">
        <v>64</v>
      </c>
      <c r="E36" s="5" t="s">
        <v>69</v>
      </c>
      <c r="F36" s="5" t="str">
        <f t="shared" si="2"/>
        <v>BR</v>
      </c>
      <c r="G36" s="5"/>
      <c r="H36" s="5" t="s">
        <v>5</v>
      </c>
      <c r="I36" s="5" t="str">
        <f t="shared" si="1"/>
        <v>20150908-21B+FROM-ALL</v>
      </c>
    </row>
    <row r="37" spans="1:9" ht="12.75">
      <c r="A37" t="s">
        <v>31</v>
      </c>
      <c r="B37" s="16" t="s">
        <v>1</v>
      </c>
      <c r="C37" s="10" t="str">
        <f t="shared" si="0"/>
        <v>/QUAL8.0.6/ck_29/BR//1DAY/20150908-21B+FROM-ALL/</v>
      </c>
      <c r="D37" s="5" t="s">
        <v>64</v>
      </c>
      <c r="E37" s="5" t="s">
        <v>41</v>
      </c>
      <c r="F37" s="5" t="str">
        <f t="shared" si="2"/>
        <v>BR</v>
      </c>
      <c r="H37" s="5" t="s">
        <v>5</v>
      </c>
      <c r="I37" s="5" t="str">
        <f t="shared" si="1"/>
        <v>20150908-21B+FROM-ALL</v>
      </c>
    </row>
    <row r="38" spans="1:9" ht="12.75">
      <c r="A38" t="s">
        <v>32</v>
      </c>
      <c r="B38" s="16" t="s">
        <v>1</v>
      </c>
      <c r="C38" s="10" t="str">
        <f t="shared" si="0"/>
        <v>/QUAL8.0.6/ck_41/BR//1DAY/20150908-21B+FROM-ALL/</v>
      </c>
      <c r="D38" s="5" t="s">
        <v>64</v>
      </c>
      <c r="E38" s="5" t="s">
        <v>42</v>
      </c>
      <c r="F38" s="5" t="str">
        <f t="shared" si="2"/>
        <v>BR</v>
      </c>
      <c r="H38" s="5" t="s">
        <v>5</v>
      </c>
      <c r="I38" s="5" t="str">
        <f t="shared" si="1"/>
        <v>20150908-21B+FROM-ALL</v>
      </c>
    </row>
    <row r="39" spans="1:9" ht="12" customHeight="1">
      <c r="A39" s="1" t="s">
        <v>66</v>
      </c>
      <c r="B39" s="16" t="s">
        <v>1</v>
      </c>
      <c r="C39" s="10" t="str">
        <f t="shared" si="0"/>
        <v>/QUAL8.0.6/ck_66/BR//1DAY/20150908-21B+FROM-ALL/</v>
      </c>
      <c r="D39" s="5" t="s">
        <v>64</v>
      </c>
      <c r="E39" s="5" t="s">
        <v>67</v>
      </c>
      <c r="F39" s="5" t="str">
        <f t="shared" si="2"/>
        <v>BR</v>
      </c>
      <c r="H39" s="5" t="s">
        <v>5</v>
      </c>
      <c r="I39" s="5" t="str">
        <f t="shared" si="1"/>
        <v>20150908-21B+FROM-ALL</v>
      </c>
    </row>
    <row r="40" spans="1:9" ht="12" customHeight="1">
      <c r="A40" t="s">
        <v>33</v>
      </c>
      <c r="B40" s="16" t="s">
        <v>1</v>
      </c>
      <c r="C40" s="10" t="str">
        <f t="shared" si="0"/>
        <v>/QUAL8.0.6/ck_705/BR//1DAY/20150908-21B+FROM-ALL/</v>
      </c>
      <c r="D40" s="5" t="s">
        <v>64</v>
      </c>
      <c r="E40" s="5" t="s">
        <v>43</v>
      </c>
      <c r="F40" s="5" t="str">
        <f>B40</f>
        <v>BR</v>
      </c>
      <c r="H40" s="5" t="s">
        <v>5</v>
      </c>
      <c r="I40" s="5" t="str">
        <f t="shared" si="1"/>
        <v>20150908-21B+FROM-ALL</v>
      </c>
    </row>
    <row r="41" spans="1:9" ht="12.75">
      <c r="A41" s="5" t="s">
        <v>22</v>
      </c>
      <c r="B41" s="29" t="s">
        <v>65</v>
      </c>
      <c r="C41" s="10" t="str">
        <f t="shared" si="0"/>
        <v>/QUAL8.0.6/ck_01/DOC//1DAY/20150908-21B+FROM-ALL/</v>
      </c>
      <c r="D41" s="5" t="s">
        <v>64</v>
      </c>
      <c r="E41" s="5" t="s">
        <v>44</v>
      </c>
      <c r="F41" s="5" t="str">
        <f aca="true" t="shared" si="3" ref="F41:F56">B41</f>
        <v>DOC</v>
      </c>
      <c r="G41" s="5"/>
      <c r="H41" s="5" t="s">
        <v>5</v>
      </c>
      <c r="I41" s="5" t="str">
        <f t="shared" si="1"/>
        <v>20150908-21B+FROM-ALL</v>
      </c>
    </row>
    <row r="42" spans="1:9" ht="12.75">
      <c r="A42" s="5" t="s">
        <v>48</v>
      </c>
      <c r="B42" s="29" t="s">
        <v>65</v>
      </c>
      <c r="C42" s="10" t="str">
        <f t="shared" si="0"/>
        <v>/QUAL8.0.6/ck_02/DOC//1DAY/20150908-21B+FROM-ALL/</v>
      </c>
      <c r="D42" s="5" t="s">
        <v>64</v>
      </c>
      <c r="E42" s="5" t="s">
        <v>49</v>
      </c>
      <c r="F42" s="5" t="str">
        <f t="shared" si="3"/>
        <v>DOC</v>
      </c>
      <c r="G42" s="5"/>
      <c r="H42" s="5" t="s">
        <v>5</v>
      </c>
      <c r="I42" s="5" t="str">
        <f t="shared" si="1"/>
        <v>20150908-21B+FROM-ALL</v>
      </c>
    </row>
    <row r="43" spans="1:9" ht="12.75">
      <c r="A43" s="5" t="s">
        <v>23</v>
      </c>
      <c r="B43" s="29" t="s">
        <v>65</v>
      </c>
      <c r="C43" s="10" t="str">
        <f t="shared" si="0"/>
        <v>/QUAL8.0.6/ck_613/DOC//1DAY/20150908-21B+FROM-ALL/</v>
      </c>
      <c r="D43" s="5" t="s">
        <v>64</v>
      </c>
      <c r="E43" s="5" t="s">
        <v>34</v>
      </c>
      <c r="F43" s="5" t="str">
        <f t="shared" si="3"/>
        <v>DOC</v>
      </c>
      <c r="G43" s="5"/>
      <c r="H43" s="5" t="s">
        <v>5</v>
      </c>
      <c r="I43" s="5" t="str">
        <f t="shared" si="1"/>
        <v>20150908-21B+FROM-ALL</v>
      </c>
    </row>
    <row r="44" spans="1:9" ht="12.75">
      <c r="A44" t="s">
        <v>24</v>
      </c>
      <c r="B44" s="29" t="s">
        <v>65</v>
      </c>
      <c r="C44" s="10" t="str">
        <f t="shared" si="0"/>
        <v>/QUAL8.0.6/ck_12/DOC//1DAY/20150908-21B+FROM-ALL/</v>
      </c>
      <c r="D44" s="5" t="s">
        <v>64</v>
      </c>
      <c r="E44" s="19" t="s">
        <v>35</v>
      </c>
      <c r="F44" s="5" t="str">
        <f t="shared" si="3"/>
        <v>DOC</v>
      </c>
      <c r="G44" s="5"/>
      <c r="H44" s="5" t="s">
        <v>5</v>
      </c>
      <c r="I44" s="5" t="str">
        <f t="shared" si="1"/>
        <v>20150908-21B+FROM-ALL</v>
      </c>
    </row>
    <row r="45" spans="1:9" ht="12.75">
      <c r="A45" t="s">
        <v>25</v>
      </c>
      <c r="B45" s="29" t="s">
        <v>65</v>
      </c>
      <c r="C45" s="10" t="str">
        <f t="shared" si="0"/>
        <v>/QUAL8.0.6/ONEILLR/DOC//1DAY/20150908-21B+FROM-ALL/</v>
      </c>
      <c r="D45" s="5" t="s">
        <v>64</v>
      </c>
      <c r="E45" s="19" t="s">
        <v>36</v>
      </c>
      <c r="F45" s="5" t="str">
        <f t="shared" si="3"/>
        <v>DOC</v>
      </c>
      <c r="H45" s="5" t="s">
        <v>5</v>
      </c>
      <c r="I45" s="5" t="str">
        <f t="shared" si="1"/>
        <v>20150908-21B+FROM-ALL</v>
      </c>
    </row>
    <row r="46" spans="1:9" ht="12.75">
      <c r="A46" t="s">
        <v>26</v>
      </c>
      <c r="B46" s="29" t="s">
        <v>65</v>
      </c>
      <c r="C46" s="10" t="str">
        <f t="shared" si="0"/>
        <v>/QUAL8.0.6/SANLUISR/DOC//1DAY/20150908-21B+FROM-ALL/</v>
      </c>
      <c r="D46" s="5" t="s">
        <v>64</v>
      </c>
      <c r="E46" s="5" t="s">
        <v>37</v>
      </c>
      <c r="F46" s="5" t="str">
        <f t="shared" si="3"/>
        <v>DOC</v>
      </c>
      <c r="G46" s="5"/>
      <c r="H46" s="5" t="s">
        <v>5</v>
      </c>
      <c r="I46" s="5" t="str">
        <f t="shared" si="1"/>
        <v>20150908-21B+FROM-ALL</v>
      </c>
    </row>
    <row r="47" spans="1:9" ht="12.75">
      <c r="A47" t="s">
        <v>27</v>
      </c>
      <c r="B47" s="29" t="s">
        <v>65</v>
      </c>
      <c r="C47" s="10" t="str">
        <f t="shared" si="0"/>
        <v>/QUAL8.0.6/415_100/DOC//1DAY/20150908-21B+FROM-ALL/</v>
      </c>
      <c r="D47" s="5" t="s">
        <v>64</v>
      </c>
      <c r="E47" s="5" t="s">
        <v>51</v>
      </c>
      <c r="F47" s="5" t="str">
        <f t="shared" si="3"/>
        <v>DOC</v>
      </c>
      <c r="G47" s="5"/>
      <c r="H47" s="5" t="s">
        <v>5</v>
      </c>
      <c r="I47" s="5" t="str">
        <f t="shared" si="1"/>
        <v>20150908-21B+FROM-ALL</v>
      </c>
    </row>
    <row r="48" spans="1:9" ht="12.75">
      <c r="A48" t="s">
        <v>50</v>
      </c>
      <c r="B48" s="29" t="s">
        <v>65</v>
      </c>
      <c r="C48" s="10" t="str">
        <f t="shared" si="0"/>
        <v>/QUAL8.0.6/ck_13/DOC//1DAY/20150908-21B+FROM-ALL/</v>
      </c>
      <c r="D48" s="5" t="s">
        <v>64</v>
      </c>
      <c r="E48" s="5" t="s">
        <v>45</v>
      </c>
      <c r="F48" s="5" t="str">
        <f t="shared" si="3"/>
        <v>DOC</v>
      </c>
      <c r="G48" s="5"/>
      <c r="H48" s="5" t="s">
        <v>5</v>
      </c>
      <c r="I48" s="5" t="str">
        <f t="shared" si="1"/>
        <v>20150908-21B+FROM-ALL</v>
      </c>
    </row>
    <row r="49" spans="1:9" ht="12.75">
      <c r="A49" t="s">
        <v>28</v>
      </c>
      <c r="B49" s="29" t="s">
        <v>65</v>
      </c>
      <c r="C49" s="10" t="str">
        <f t="shared" si="0"/>
        <v>/QUAL8.0.6/ck_21/DOC//1DAY/20150908-21B+FROM-ALL/</v>
      </c>
      <c r="D49" s="5" t="s">
        <v>64</v>
      </c>
      <c r="E49" s="5" t="s">
        <v>38</v>
      </c>
      <c r="F49" s="5" t="str">
        <f t="shared" si="3"/>
        <v>DOC</v>
      </c>
      <c r="G49" s="5"/>
      <c r="H49" s="5" t="s">
        <v>5</v>
      </c>
      <c r="I49" s="5" t="str">
        <f t="shared" si="1"/>
        <v>20150908-21B+FROM-ALL</v>
      </c>
    </row>
    <row r="50" spans="1:9" ht="12.75">
      <c r="A50" t="s">
        <v>46</v>
      </c>
      <c r="B50" s="29" t="s">
        <v>65</v>
      </c>
      <c r="C50" s="10" t="str">
        <f t="shared" si="0"/>
        <v>/QUAL8.0.6/ck_22/DOC//1DAY/20150908-21B+FROM-ALL/</v>
      </c>
      <c r="D50" s="5" t="s">
        <v>64</v>
      </c>
      <c r="E50" s="5" t="s">
        <v>47</v>
      </c>
      <c r="F50" s="5" t="str">
        <f t="shared" si="3"/>
        <v>DOC</v>
      </c>
      <c r="G50" s="5"/>
      <c r="H50" s="5" t="s">
        <v>5</v>
      </c>
      <c r="I50" s="5" t="str">
        <f t="shared" si="1"/>
        <v>20150908-21B+FROM-ALL</v>
      </c>
    </row>
    <row r="51" spans="1:9" ht="12.75">
      <c r="A51" t="s">
        <v>29</v>
      </c>
      <c r="B51" s="29" t="s">
        <v>65</v>
      </c>
      <c r="C51" s="10" t="str">
        <f t="shared" si="0"/>
        <v>/QUAL8.0.6/ck_23/DOC//1DAY/20150908-21B+FROM-ALL/</v>
      </c>
      <c r="D51" s="5" t="s">
        <v>64</v>
      </c>
      <c r="E51" s="5" t="s">
        <v>39</v>
      </c>
      <c r="F51" s="5" t="str">
        <f t="shared" si="3"/>
        <v>DOC</v>
      </c>
      <c r="G51" s="5"/>
      <c r="H51" s="5" t="s">
        <v>5</v>
      </c>
      <c r="I51" s="5" t="str">
        <f t="shared" si="1"/>
        <v>20150908-21B+FROM-ALL</v>
      </c>
    </row>
    <row r="52" spans="1:9" ht="12.75">
      <c r="A52" t="s">
        <v>30</v>
      </c>
      <c r="B52" s="29" t="s">
        <v>65</v>
      </c>
      <c r="C52" s="10" t="str">
        <f t="shared" si="0"/>
        <v>/QUAL8.0.6/ck_25/DOC//1DAY/20150908-21B+FROM-ALL/</v>
      </c>
      <c r="D52" s="5" t="s">
        <v>64</v>
      </c>
      <c r="E52" s="5" t="s">
        <v>40</v>
      </c>
      <c r="F52" s="5" t="str">
        <f t="shared" si="3"/>
        <v>DOC</v>
      </c>
      <c r="G52" s="5"/>
      <c r="H52" s="5" t="s">
        <v>5</v>
      </c>
      <c r="I52" s="5" t="str">
        <f t="shared" si="1"/>
        <v>20150908-21B+FROM-ALL</v>
      </c>
    </row>
    <row r="53" spans="1:9" ht="12.75">
      <c r="A53" s="1" t="s">
        <v>68</v>
      </c>
      <c r="B53" s="29" t="s">
        <v>65</v>
      </c>
      <c r="C53" s="10" t="str">
        <f t="shared" si="0"/>
        <v>/QUAL8.0.6/ck_27/DOC//1DAY/20150908-21B+FROM-ALL/</v>
      </c>
      <c r="D53" s="5" t="s">
        <v>64</v>
      </c>
      <c r="E53" s="5" t="s">
        <v>69</v>
      </c>
      <c r="F53" s="5" t="str">
        <f t="shared" si="3"/>
        <v>DOC</v>
      </c>
      <c r="G53" s="5"/>
      <c r="H53" s="5" t="s">
        <v>5</v>
      </c>
      <c r="I53" s="5" t="str">
        <f t="shared" si="1"/>
        <v>20150908-21B+FROM-ALL</v>
      </c>
    </row>
    <row r="54" spans="1:9" ht="12.75">
      <c r="A54" t="s">
        <v>31</v>
      </c>
      <c r="B54" s="29" t="s">
        <v>65</v>
      </c>
      <c r="C54" s="10" t="str">
        <f t="shared" si="0"/>
        <v>/QUAL8.0.6/ck_29/DOC//1DAY/20150908-21B+FROM-ALL/</v>
      </c>
      <c r="D54" s="5" t="s">
        <v>64</v>
      </c>
      <c r="E54" s="5" t="s">
        <v>41</v>
      </c>
      <c r="F54" s="5" t="str">
        <f t="shared" si="3"/>
        <v>DOC</v>
      </c>
      <c r="H54" s="5" t="s">
        <v>5</v>
      </c>
      <c r="I54" s="5" t="str">
        <f t="shared" si="1"/>
        <v>20150908-21B+FROM-ALL</v>
      </c>
    </row>
    <row r="55" spans="1:9" ht="12.75">
      <c r="A55" t="s">
        <v>32</v>
      </c>
      <c r="B55" s="29" t="s">
        <v>65</v>
      </c>
      <c r="C55" s="10" t="str">
        <f t="shared" si="0"/>
        <v>/QUAL8.0.6/ck_41/DOC//1DAY/20150908-21B+FROM-ALL/</v>
      </c>
      <c r="D55" s="5" t="s">
        <v>64</v>
      </c>
      <c r="E55" s="5" t="s">
        <v>42</v>
      </c>
      <c r="F55" s="5" t="str">
        <f t="shared" si="3"/>
        <v>DOC</v>
      </c>
      <c r="H55" s="5" t="s">
        <v>5</v>
      </c>
      <c r="I55" s="5" t="str">
        <f t="shared" si="1"/>
        <v>20150908-21B+FROM-ALL</v>
      </c>
    </row>
    <row r="56" spans="1:9" ht="12.75">
      <c r="A56" s="1" t="s">
        <v>66</v>
      </c>
      <c r="B56" s="29" t="s">
        <v>65</v>
      </c>
      <c r="C56" s="10" t="str">
        <f t="shared" si="0"/>
        <v>/QUAL8.0.6/ck_66/DOC//1DAY/20150908-21B+FROM-ALL/</v>
      </c>
      <c r="D56" s="5" t="s">
        <v>64</v>
      </c>
      <c r="E56" s="5" t="s">
        <v>67</v>
      </c>
      <c r="F56" s="5" t="str">
        <f t="shared" si="3"/>
        <v>DOC</v>
      </c>
      <c r="H56" s="5" t="s">
        <v>5</v>
      </c>
      <c r="I56" s="5" t="str">
        <f t="shared" si="1"/>
        <v>20150908-21B+FROM-ALL</v>
      </c>
    </row>
    <row r="57" spans="1:9" ht="12.75">
      <c r="A57" t="s">
        <v>33</v>
      </c>
      <c r="B57" s="29" t="s">
        <v>65</v>
      </c>
      <c r="C57" s="10" t="str">
        <f>CONCATENATE("/",D57,"/",E57,"/",F57,"/",G57,"/",H57,"/",I57,"/")</f>
        <v>/QUAL8.0.6/ck_705/DOC//1DAY/20150908-21B+FROM-ALL/</v>
      </c>
      <c r="D57" s="5" t="s">
        <v>64</v>
      </c>
      <c r="E57" s="5" t="s">
        <v>43</v>
      </c>
      <c r="F57" s="5" t="str">
        <f>B57</f>
        <v>DOC</v>
      </c>
      <c r="H57" s="5" t="s">
        <v>5</v>
      </c>
      <c r="I57" s="5" t="str">
        <f t="shared" si="1"/>
        <v>20150908-21B+FROM-ALL</v>
      </c>
    </row>
    <row r="58" spans="1:9" ht="12.75">
      <c r="A58" s="5"/>
      <c r="C58" s="10"/>
      <c r="D58" s="5"/>
      <c r="E58" s="5"/>
      <c r="F58" s="5"/>
      <c r="H58" s="5"/>
      <c r="I58" s="5"/>
    </row>
    <row r="59" spans="1:9" ht="12.75">
      <c r="A59" s="5"/>
      <c r="C59" s="10"/>
      <c r="D59" s="5"/>
      <c r="E59" s="5"/>
      <c r="F59" s="5"/>
      <c r="H59" s="5"/>
      <c r="I59" s="5"/>
    </row>
    <row r="60" spans="1:9" ht="12.75">
      <c r="A60" s="5"/>
      <c r="C60" s="10"/>
      <c r="D60" s="5"/>
      <c r="E60" s="5"/>
      <c r="F60" s="5"/>
      <c r="G60" s="5"/>
      <c r="H60" s="5"/>
      <c r="I60" s="5"/>
    </row>
    <row r="61" spans="1:9" ht="12.75">
      <c r="A61" s="5"/>
      <c r="C61" s="10"/>
      <c r="D61" s="5"/>
      <c r="E61" s="5"/>
      <c r="F61" s="5"/>
      <c r="G61" s="5"/>
      <c r="H61" s="5"/>
      <c r="I61" s="5"/>
    </row>
    <row r="62" spans="1:9" ht="12.75">
      <c r="A62" s="5"/>
      <c r="C62" s="10"/>
      <c r="D62" s="5"/>
      <c r="E62" s="5"/>
      <c r="F62" s="5"/>
      <c r="G62" s="5"/>
      <c r="H62" s="5"/>
      <c r="I62" s="5"/>
    </row>
    <row r="63" spans="1:9" ht="12.75">
      <c r="A63" s="5"/>
      <c r="C63" s="10"/>
      <c r="D63" s="5"/>
      <c r="E63" s="5"/>
      <c r="F63" s="5"/>
      <c r="G63" s="5"/>
      <c r="H63" s="5"/>
      <c r="I63" s="5"/>
    </row>
    <row r="64" spans="1:9" ht="12.75">
      <c r="A64" s="5"/>
      <c r="C64" s="10"/>
      <c r="D64" s="5"/>
      <c r="E64" s="5"/>
      <c r="F64" s="5"/>
      <c r="G64" s="5"/>
      <c r="H64" s="5"/>
      <c r="I64" s="5"/>
    </row>
    <row r="65" spans="1:9" ht="12.75">
      <c r="A65" s="5"/>
      <c r="C65" s="10"/>
      <c r="D65" s="5"/>
      <c r="E65" s="5"/>
      <c r="F65" s="5"/>
      <c r="G65" s="5"/>
      <c r="H65" s="5"/>
      <c r="I65" s="5"/>
    </row>
    <row r="66" spans="1:9" ht="12.75">
      <c r="A66" s="5"/>
      <c r="C66" s="10"/>
      <c r="D66" s="5"/>
      <c r="E66" s="5"/>
      <c r="F66" s="5"/>
      <c r="G66" s="5"/>
      <c r="H66" s="5"/>
      <c r="I66" s="5"/>
    </row>
    <row r="67" spans="1:9" ht="12.75">
      <c r="A67" s="5"/>
      <c r="C67" s="10"/>
      <c r="D67" s="5"/>
      <c r="E67" s="5"/>
      <c r="F67" s="5"/>
      <c r="G67" s="5"/>
      <c r="H67" s="5"/>
      <c r="I67" s="5"/>
    </row>
    <row r="68" spans="1:9" ht="12.75">
      <c r="A68" s="5"/>
      <c r="C68" s="10"/>
      <c r="D68" s="5"/>
      <c r="E68" s="5"/>
      <c r="F68" s="5"/>
      <c r="G68" s="5"/>
      <c r="H68" s="5"/>
      <c r="I68" s="5"/>
    </row>
    <row r="69" spans="1:9" ht="12.75">
      <c r="A69" s="5"/>
      <c r="C69" s="10"/>
      <c r="D69" s="5"/>
      <c r="E69" s="5"/>
      <c r="F69" s="5"/>
      <c r="G69" s="5"/>
      <c r="H69" s="5"/>
      <c r="I69" s="5"/>
    </row>
    <row r="70" spans="1:9" ht="12.75">
      <c r="A70" s="5"/>
      <c r="B70" s="5"/>
      <c r="C70" s="10"/>
      <c r="D70" s="5"/>
      <c r="E70" s="5"/>
      <c r="F70" s="5"/>
      <c r="G70" s="5"/>
      <c r="H70" s="5"/>
      <c r="I70" s="5"/>
    </row>
    <row r="71" spans="1:9" ht="12.75">
      <c r="A71" s="5"/>
      <c r="B71" s="5"/>
      <c r="C71" s="10"/>
      <c r="D71" s="5"/>
      <c r="E71" s="5"/>
      <c r="F71" s="5"/>
      <c r="G71" s="5"/>
      <c r="H71" s="5"/>
      <c r="I71" s="5"/>
    </row>
    <row r="72" spans="1:9" ht="12.75">
      <c r="A72" s="5"/>
      <c r="B72" s="5"/>
      <c r="C72" s="10"/>
      <c r="D72" s="5"/>
      <c r="E72" s="5"/>
      <c r="F72" s="5"/>
      <c r="G72" s="5"/>
      <c r="H72" s="5"/>
      <c r="I72" s="5"/>
    </row>
    <row r="73" spans="1:9" ht="12.75">
      <c r="A73" s="5"/>
      <c r="B73" s="5"/>
      <c r="C73" s="10"/>
      <c r="D73" s="5"/>
      <c r="E73" s="5"/>
      <c r="F73" s="5"/>
      <c r="H73" s="5"/>
      <c r="I73" s="5"/>
    </row>
    <row r="74" spans="1:9" ht="12.75">
      <c r="A74" s="5"/>
      <c r="B74" s="5"/>
      <c r="C74" s="10"/>
      <c r="D74" s="5"/>
      <c r="E74" s="5"/>
      <c r="F74" s="5"/>
      <c r="H74" s="5"/>
      <c r="I74" s="5"/>
    </row>
    <row r="75" spans="1:9" ht="12.75">
      <c r="A75" s="5"/>
      <c r="B75" s="5"/>
      <c r="C75" s="10"/>
      <c r="D75" s="5"/>
      <c r="E75" s="5"/>
      <c r="F75" s="5"/>
      <c r="H75" s="5"/>
      <c r="I75" s="5"/>
    </row>
    <row r="76" spans="1:9" ht="12.75">
      <c r="A76" s="5"/>
      <c r="C76" s="10"/>
      <c r="D76" s="5"/>
      <c r="E76" s="5"/>
      <c r="F76" s="5"/>
      <c r="G76" s="5"/>
      <c r="H76" s="5"/>
      <c r="I76" s="5"/>
    </row>
    <row r="77" spans="1:9" ht="12.75">
      <c r="A77" s="5"/>
      <c r="C77" s="10"/>
      <c r="D77" s="5"/>
      <c r="E77" s="5"/>
      <c r="F77" s="5"/>
      <c r="H77" s="5"/>
      <c r="I77" s="5"/>
    </row>
    <row r="78" spans="1:9" ht="12.75">
      <c r="A78" s="5"/>
      <c r="C78" s="10"/>
      <c r="D78" s="5"/>
      <c r="E78" s="5"/>
      <c r="F78" s="5"/>
      <c r="H78" s="5"/>
      <c r="I78" s="5"/>
    </row>
    <row r="79" spans="1:9" ht="12.75">
      <c r="A79" s="5"/>
      <c r="C79" s="10"/>
      <c r="D79" s="5"/>
      <c r="E79" s="5"/>
      <c r="F79" s="5"/>
      <c r="G79" s="5"/>
      <c r="H79" s="5"/>
      <c r="I79" s="5"/>
    </row>
    <row r="80" spans="1:9" ht="12.75">
      <c r="A80" s="5"/>
      <c r="C80" s="10"/>
      <c r="D80" s="5"/>
      <c r="E80" s="5"/>
      <c r="F80" s="5"/>
      <c r="G80" s="5"/>
      <c r="H80" s="5"/>
      <c r="I80" s="5"/>
    </row>
    <row r="81" spans="1:9" ht="12.75">
      <c r="A81" s="5"/>
      <c r="C81" s="10"/>
      <c r="D81" s="5"/>
      <c r="E81" s="5"/>
      <c r="F81" s="5"/>
      <c r="G81" s="5"/>
      <c r="H81" s="5"/>
      <c r="I81" s="5"/>
    </row>
    <row r="82" spans="1:9" ht="12.75">
      <c r="A82" s="5"/>
      <c r="C82" s="10"/>
      <c r="D82" s="5"/>
      <c r="E82" s="5"/>
      <c r="F82" s="5"/>
      <c r="G82" s="5"/>
      <c r="H82" s="5"/>
      <c r="I82" s="5"/>
    </row>
    <row r="83" spans="1:9" ht="12.75">
      <c r="A83" s="5"/>
      <c r="C83" s="10"/>
      <c r="D83" s="5"/>
      <c r="E83" s="5"/>
      <c r="F83" s="5"/>
      <c r="G83" s="5"/>
      <c r="H83" s="5"/>
      <c r="I83" s="5"/>
    </row>
    <row r="84" spans="1:9" ht="12.75">
      <c r="A84" s="5"/>
      <c r="C84" s="10"/>
      <c r="D84" s="5"/>
      <c r="E84" s="5"/>
      <c r="F84" s="5"/>
      <c r="G84" s="5"/>
      <c r="H84" s="5"/>
      <c r="I84" s="5"/>
    </row>
    <row r="85" spans="1:9" ht="12.75">
      <c r="A85" s="5"/>
      <c r="C85" s="10"/>
      <c r="D85" s="5"/>
      <c r="E85" s="5"/>
      <c r="F85" s="5"/>
      <c r="G85" s="5"/>
      <c r="H85" s="5"/>
      <c r="I85" s="5"/>
    </row>
    <row r="86" spans="1:9" ht="12.75">
      <c r="A86" s="5"/>
      <c r="C86" s="10"/>
      <c r="D86" s="5"/>
      <c r="E86" s="5"/>
      <c r="F86" s="5"/>
      <c r="G86" s="5"/>
      <c r="H86" s="5"/>
      <c r="I86" s="5"/>
    </row>
    <row r="87" spans="1:9" ht="12.75">
      <c r="A87" s="5"/>
      <c r="C87" s="10"/>
      <c r="D87" s="5"/>
      <c r="E87" s="5"/>
      <c r="F87" s="5"/>
      <c r="G87" s="5"/>
      <c r="H87" s="5"/>
      <c r="I87" s="5"/>
    </row>
    <row r="88" spans="1:9" ht="12.75">
      <c r="A88" s="5"/>
      <c r="C88" s="10"/>
      <c r="D88" s="5"/>
      <c r="E88" s="5"/>
      <c r="F88" s="5"/>
      <c r="G88" s="5"/>
      <c r="H88" s="5"/>
      <c r="I88" s="5"/>
    </row>
    <row r="89" spans="1:9" ht="12.75">
      <c r="A89" s="5"/>
      <c r="B89" s="5"/>
      <c r="C89" s="10"/>
      <c r="D89" s="5"/>
      <c r="E89" s="5"/>
      <c r="F89" s="5"/>
      <c r="G89" s="5"/>
      <c r="H89" s="5"/>
      <c r="I89" s="5"/>
    </row>
    <row r="90" spans="1:9" ht="12.75">
      <c r="A90" s="5"/>
      <c r="B90" s="5"/>
      <c r="C90" s="10"/>
      <c r="D90" s="5"/>
      <c r="E90" s="5"/>
      <c r="F90" s="5"/>
      <c r="G90" s="5"/>
      <c r="H90" s="5"/>
      <c r="I90" s="5"/>
    </row>
    <row r="91" spans="1:9" ht="12.75">
      <c r="A91" s="5"/>
      <c r="B91" s="5"/>
      <c r="C91" s="10"/>
      <c r="D91" s="5"/>
      <c r="E91" s="5"/>
      <c r="F91" s="5"/>
      <c r="G91" s="5"/>
      <c r="H91" s="5"/>
      <c r="I91" s="5"/>
    </row>
    <row r="92" spans="1:9" ht="12.75">
      <c r="A92" s="5"/>
      <c r="B92" s="5"/>
      <c r="C92" s="10"/>
      <c r="D92" s="5"/>
      <c r="E92" s="5"/>
      <c r="F92" s="5"/>
      <c r="H92" s="5"/>
      <c r="I92" s="5"/>
    </row>
    <row r="93" spans="1:9" ht="12.75">
      <c r="A93" s="5"/>
      <c r="B93" s="5"/>
      <c r="C93" s="10"/>
      <c r="D93" s="5"/>
      <c r="E93" s="5"/>
      <c r="F93" s="5"/>
      <c r="H93" s="5"/>
      <c r="I93" s="5"/>
    </row>
    <row r="94" spans="1:9" ht="12.75">
      <c r="A94" s="5"/>
      <c r="B94" s="5"/>
      <c r="C94" s="10"/>
      <c r="D94" s="5"/>
      <c r="E94" s="5"/>
      <c r="F94" s="5"/>
      <c r="H94" s="5"/>
      <c r="I94" s="5"/>
    </row>
    <row r="95" spans="1:9" ht="12.75">
      <c r="A95" s="5"/>
      <c r="C95" s="10"/>
      <c r="D95" s="5"/>
      <c r="E95" s="5"/>
      <c r="F95" s="5"/>
      <c r="G95" s="5"/>
      <c r="H95" s="5"/>
      <c r="I95" s="5"/>
    </row>
    <row r="96" spans="1:9" ht="12.75">
      <c r="A96" s="5"/>
      <c r="C96" s="10"/>
      <c r="D96" s="5"/>
      <c r="E96" s="5"/>
      <c r="F96" s="5"/>
      <c r="H96" s="5"/>
      <c r="I96" s="5"/>
    </row>
    <row r="97" spans="1:9" ht="12.75">
      <c r="A97" s="5"/>
      <c r="C97" s="10"/>
      <c r="D97" s="5"/>
      <c r="E97" s="5"/>
      <c r="F97" s="5"/>
      <c r="H97" s="5"/>
      <c r="I97" s="5"/>
    </row>
    <row r="98" spans="1:9" ht="12.75">
      <c r="A98" s="5"/>
      <c r="C98" s="10"/>
      <c r="D98" s="5"/>
      <c r="E98" s="5"/>
      <c r="F98" s="5"/>
      <c r="G98" s="5"/>
      <c r="H98" s="5"/>
      <c r="I98" s="5"/>
    </row>
    <row r="99" spans="1:9" ht="12.75">
      <c r="A99" s="5"/>
      <c r="C99" s="10"/>
      <c r="D99" s="5"/>
      <c r="E99" s="5"/>
      <c r="F99" s="5"/>
      <c r="G99" s="5"/>
      <c r="H99" s="5"/>
      <c r="I99" s="5"/>
    </row>
    <row r="100" spans="1:9" ht="12.75">
      <c r="A100" s="5"/>
      <c r="C100" s="10"/>
      <c r="D100" s="5"/>
      <c r="E100" s="5"/>
      <c r="F100" s="5"/>
      <c r="G100" s="5"/>
      <c r="H100" s="5"/>
      <c r="I100" s="5"/>
    </row>
    <row r="101" spans="1:9" ht="12.75">
      <c r="A101" s="5"/>
      <c r="C101" s="10"/>
      <c r="D101" s="5"/>
      <c r="E101" s="5"/>
      <c r="F101" s="5"/>
      <c r="G101" s="5"/>
      <c r="H101" s="5"/>
      <c r="I101" s="5"/>
    </row>
    <row r="102" spans="1:9" ht="12.75">
      <c r="A102" s="5"/>
      <c r="C102" s="10"/>
      <c r="D102" s="5"/>
      <c r="E102" s="5"/>
      <c r="F102" s="5"/>
      <c r="G102" s="5"/>
      <c r="H102" s="5"/>
      <c r="I102" s="5"/>
    </row>
  </sheetData>
  <sheetProtection/>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6"/>
  <dimension ref="A6:E38"/>
  <sheetViews>
    <sheetView zoomScalePageLayoutView="0" workbookViewId="0" topLeftCell="A1">
      <selection activeCell="G9" sqref="G9"/>
    </sheetView>
  </sheetViews>
  <sheetFormatPr defaultColWidth="9.140625" defaultRowHeight="12.75"/>
  <cols>
    <col min="1" max="1" width="25.28125" style="0" customWidth="1"/>
    <col min="2" max="2" width="32.28125" style="0" customWidth="1"/>
  </cols>
  <sheetData>
    <row r="6" spans="1:2" ht="12.75">
      <c r="A6" s="1" t="s">
        <v>71</v>
      </c>
      <c r="B6" s="30">
        <f>DataGroups!C2</f>
        <v>42247</v>
      </c>
    </row>
    <row r="7" spans="1:2" ht="12.75">
      <c r="A7" s="1" t="s">
        <v>70</v>
      </c>
      <c r="B7" s="30">
        <f>DataGroups!C4</f>
        <v>42274</v>
      </c>
    </row>
    <row r="8" spans="1:3" ht="12.75">
      <c r="A8" s="1" t="s">
        <v>72</v>
      </c>
      <c r="B8" s="27" t="s">
        <v>73</v>
      </c>
      <c r="C8" s="1" t="s">
        <v>77</v>
      </c>
    </row>
    <row r="9" spans="1:3" ht="12.75">
      <c r="A9" s="1" t="s">
        <v>72</v>
      </c>
      <c r="B9" s="27" t="s">
        <v>74</v>
      </c>
      <c r="C9" s="1" t="s">
        <v>78</v>
      </c>
    </row>
    <row r="10" spans="1:3" ht="12.75">
      <c r="A10" s="1" t="s">
        <v>72</v>
      </c>
      <c r="B10" s="27"/>
      <c r="C10" s="1" t="s">
        <v>79</v>
      </c>
    </row>
    <row r="11" spans="1:3" ht="12.75">
      <c r="A11" s="1" t="s">
        <v>72</v>
      </c>
      <c r="B11" s="27"/>
      <c r="C11" s="1" t="s">
        <v>80</v>
      </c>
    </row>
    <row r="14" spans="1:5" ht="12.75">
      <c r="A14" t="s">
        <v>62</v>
      </c>
      <c r="B14" s="1" t="s">
        <v>81</v>
      </c>
      <c r="C14" s="1" t="s">
        <v>97</v>
      </c>
      <c r="D14" s="1" t="s">
        <v>98</v>
      </c>
      <c r="E14" s="1" t="s">
        <v>99</v>
      </c>
    </row>
    <row r="15" spans="1:5" ht="12.75">
      <c r="A15">
        <v>1</v>
      </c>
      <c r="B15" s="1" t="s">
        <v>82</v>
      </c>
      <c r="C15" s="1" t="s">
        <v>75</v>
      </c>
      <c r="D15" s="1" t="s">
        <v>100</v>
      </c>
      <c r="E15" s="1" t="s">
        <v>101</v>
      </c>
    </row>
    <row r="16" spans="1:5" ht="12.75">
      <c r="A16">
        <v>2</v>
      </c>
      <c r="B16" s="1" t="s">
        <v>83</v>
      </c>
      <c r="C16" s="1" t="s">
        <v>76</v>
      </c>
      <c r="D16" s="1" t="s">
        <v>102</v>
      </c>
      <c r="E16" s="1" t="s">
        <v>103</v>
      </c>
    </row>
    <row r="17" spans="1:5" ht="12.75">
      <c r="A17">
        <v>3</v>
      </c>
      <c r="B17" s="1" t="s">
        <v>84</v>
      </c>
      <c r="C17" s="1" t="s">
        <v>104</v>
      </c>
      <c r="D17" s="1" t="s">
        <v>105</v>
      </c>
      <c r="E17" s="1" t="s">
        <v>106</v>
      </c>
    </row>
    <row r="18" spans="1:5" ht="12.75">
      <c r="A18">
        <v>4</v>
      </c>
      <c r="B18" s="1" t="s">
        <v>85</v>
      </c>
      <c r="C18" s="1" t="s">
        <v>107</v>
      </c>
      <c r="D18" s="1" t="s">
        <v>108</v>
      </c>
      <c r="E18" s="1" t="s">
        <v>109</v>
      </c>
    </row>
    <row r="19" spans="1:5" ht="12.75">
      <c r="A19">
        <v>5</v>
      </c>
      <c r="B19" s="1" t="s">
        <v>86</v>
      </c>
      <c r="C19" s="1" t="s">
        <v>110</v>
      </c>
      <c r="D19" s="1" t="s">
        <v>111</v>
      </c>
      <c r="E19" s="1" t="s">
        <v>112</v>
      </c>
    </row>
    <row r="20" spans="1:5" ht="12.75">
      <c r="A20">
        <v>6</v>
      </c>
      <c r="B20" s="1" t="s">
        <v>87</v>
      </c>
      <c r="C20" s="1" t="s">
        <v>113</v>
      </c>
      <c r="D20" s="1" t="s">
        <v>114</v>
      </c>
      <c r="E20" s="1" t="s">
        <v>115</v>
      </c>
    </row>
    <row r="21" spans="1:5" ht="12.75">
      <c r="A21">
        <v>7</v>
      </c>
      <c r="B21" s="1" t="s">
        <v>88</v>
      </c>
      <c r="C21" s="1" t="s">
        <v>116</v>
      </c>
      <c r="D21" s="1" t="s">
        <v>117</v>
      </c>
      <c r="E21" s="1" t="s">
        <v>118</v>
      </c>
    </row>
    <row r="22" spans="1:5" ht="12.75">
      <c r="A22">
        <v>8</v>
      </c>
      <c r="B22" s="1" t="s">
        <v>89</v>
      </c>
      <c r="C22" s="1" t="s">
        <v>119</v>
      </c>
      <c r="D22" s="1" t="s">
        <v>120</v>
      </c>
      <c r="E22" s="1" t="s">
        <v>121</v>
      </c>
    </row>
    <row r="23" spans="1:5" ht="12.75">
      <c r="A23">
        <v>9</v>
      </c>
      <c r="B23" s="1" t="s">
        <v>90</v>
      </c>
      <c r="C23" s="1" t="s">
        <v>122</v>
      </c>
      <c r="D23" s="1" t="s">
        <v>123</v>
      </c>
      <c r="E23" s="1" t="s">
        <v>124</v>
      </c>
    </row>
    <row r="24" spans="1:5" ht="12.75">
      <c r="A24">
        <v>10</v>
      </c>
      <c r="B24" s="1" t="s">
        <v>91</v>
      </c>
      <c r="C24" s="1" t="s">
        <v>125</v>
      </c>
      <c r="D24" s="1" t="s">
        <v>126</v>
      </c>
      <c r="E24" s="1" t="s">
        <v>127</v>
      </c>
    </row>
    <row r="25" spans="1:5" ht="12.75">
      <c r="A25">
        <v>11</v>
      </c>
      <c r="B25" s="1" t="s">
        <v>92</v>
      </c>
      <c r="C25" s="1" t="s">
        <v>128</v>
      </c>
      <c r="D25" s="1" t="s">
        <v>129</v>
      </c>
      <c r="E25" s="1" t="s">
        <v>130</v>
      </c>
    </row>
    <row r="26" spans="1:5" ht="12.75">
      <c r="A26">
        <v>12</v>
      </c>
      <c r="B26" s="1" t="s">
        <v>93</v>
      </c>
      <c r="C26" s="1" t="s">
        <v>131</v>
      </c>
      <c r="D26" s="1" t="s">
        <v>132</v>
      </c>
      <c r="E26" s="1" t="s">
        <v>133</v>
      </c>
    </row>
    <row r="27" spans="1:5" ht="12.75">
      <c r="A27">
        <v>13</v>
      </c>
      <c r="B27" s="1" t="s">
        <v>94</v>
      </c>
      <c r="C27" s="1" t="s">
        <v>134</v>
      </c>
      <c r="D27" s="1" t="s">
        <v>135</v>
      </c>
      <c r="E27" s="1" t="s">
        <v>136</v>
      </c>
    </row>
    <row r="28" spans="1:5" ht="12.75">
      <c r="A28">
        <v>14</v>
      </c>
      <c r="B28" s="1" t="s">
        <v>95</v>
      </c>
      <c r="C28" s="1" t="s">
        <v>137</v>
      </c>
      <c r="D28" s="1" t="s">
        <v>138</v>
      </c>
      <c r="E28" s="1" t="s">
        <v>139</v>
      </c>
    </row>
    <row r="29" spans="1:5" ht="12.75">
      <c r="A29">
        <v>15</v>
      </c>
      <c r="B29" s="1" t="s">
        <v>96</v>
      </c>
      <c r="C29" s="1" t="s">
        <v>140</v>
      </c>
      <c r="D29" s="1" t="s">
        <v>141</v>
      </c>
      <c r="E29" s="1" t="s">
        <v>142</v>
      </c>
    </row>
    <row r="30" ht="12.75">
      <c r="B30" s="1"/>
    </row>
    <row r="31" ht="12.75">
      <c r="B31" s="1"/>
    </row>
    <row r="32" ht="12.75">
      <c r="B32" s="1"/>
    </row>
    <row r="33" ht="12.75">
      <c r="B33" s="1"/>
    </row>
    <row r="34" ht="12.75">
      <c r="B34" s="1"/>
    </row>
    <row r="35" ht="12.75">
      <c r="B35" s="1"/>
    </row>
    <row r="36" ht="12.75">
      <c r="B36" s="1"/>
    </row>
    <row r="37" ht="12.75">
      <c r="B37" s="1"/>
    </row>
    <row r="38" ht="12.75">
      <c r="B38" s="1"/>
    </row>
  </sheetData>
  <sheetProtection/>
  <printOptions/>
  <pageMargins left="0.7" right="0.7" top="0.75" bottom="0.75" header="0.3" footer="0.3"/>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dimension ref="A1:BA40"/>
  <sheetViews>
    <sheetView zoomScalePageLayoutView="0" workbookViewId="0" topLeftCell="A1">
      <selection activeCell="A1" sqref="A1:IV16384"/>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147</v>
      </c>
      <c r="D6" t="s">
        <v>147</v>
      </c>
      <c r="E6" t="s">
        <v>147</v>
      </c>
      <c r="F6" t="s">
        <v>147</v>
      </c>
      <c r="G6" t="s">
        <v>147</v>
      </c>
      <c r="H6" t="s">
        <v>147</v>
      </c>
      <c r="I6" t="s">
        <v>147</v>
      </c>
      <c r="J6" t="s">
        <v>147</v>
      </c>
      <c r="K6" t="s">
        <v>147</v>
      </c>
      <c r="L6" t="s">
        <v>147</v>
      </c>
      <c r="M6" t="s">
        <v>147</v>
      </c>
      <c r="N6" t="s">
        <v>147</v>
      </c>
      <c r="O6" t="s">
        <v>147</v>
      </c>
      <c r="P6" t="s">
        <v>147</v>
      </c>
      <c r="Q6" t="s">
        <v>147</v>
      </c>
      <c r="R6" t="s">
        <v>147</v>
      </c>
      <c r="S6" t="s">
        <v>147</v>
      </c>
      <c r="T6" t="s">
        <v>147</v>
      </c>
      <c r="U6" t="s">
        <v>147</v>
      </c>
      <c r="V6" t="s">
        <v>147</v>
      </c>
      <c r="W6" t="s">
        <v>147</v>
      </c>
      <c r="X6" t="s">
        <v>147</v>
      </c>
      <c r="Y6" t="s">
        <v>147</v>
      </c>
      <c r="Z6" t="s">
        <v>147</v>
      </c>
      <c r="AA6" t="s">
        <v>147</v>
      </c>
      <c r="AB6" t="s">
        <v>147</v>
      </c>
      <c r="AC6" t="s">
        <v>147</v>
      </c>
      <c r="AD6" t="s">
        <v>147</v>
      </c>
      <c r="AE6" t="s">
        <v>147</v>
      </c>
      <c r="AF6" t="s">
        <v>147</v>
      </c>
      <c r="AG6" t="s">
        <v>147</v>
      </c>
      <c r="AH6" t="s">
        <v>147</v>
      </c>
      <c r="AI6" t="s">
        <v>147</v>
      </c>
      <c r="AJ6" t="s">
        <v>147</v>
      </c>
      <c r="AK6" t="s">
        <v>147</v>
      </c>
      <c r="AL6" t="s">
        <v>147</v>
      </c>
      <c r="AM6" t="s">
        <v>147</v>
      </c>
      <c r="AN6" t="s">
        <v>147</v>
      </c>
      <c r="AO6" t="s">
        <v>147</v>
      </c>
      <c r="AP6" t="s">
        <v>147</v>
      </c>
      <c r="AQ6" t="s">
        <v>147</v>
      </c>
      <c r="AR6" t="s">
        <v>147</v>
      </c>
      <c r="AS6" t="s">
        <v>147</v>
      </c>
      <c r="AT6" t="s">
        <v>147</v>
      </c>
      <c r="AU6" t="s">
        <v>147</v>
      </c>
      <c r="AV6" t="s">
        <v>147</v>
      </c>
      <c r="AW6" t="s">
        <v>147</v>
      </c>
      <c r="AX6" t="s">
        <v>147</v>
      </c>
      <c r="AY6" t="s">
        <v>147</v>
      </c>
      <c r="AZ6" t="s">
        <v>147</v>
      </c>
      <c r="BA6" t="s">
        <v>147</v>
      </c>
    </row>
    <row r="7" spans="1:53" ht="12.75">
      <c r="A7" s="2" t="s">
        <v>52</v>
      </c>
      <c r="C7" s="23">
        <v>42247</v>
      </c>
      <c r="D7" s="23">
        <v>42247</v>
      </c>
      <c r="E7" s="23">
        <v>42247</v>
      </c>
      <c r="F7" s="23">
        <v>42247</v>
      </c>
      <c r="G7" s="23">
        <v>42247</v>
      </c>
      <c r="H7" s="23">
        <v>42247</v>
      </c>
      <c r="I7" s="23">
        <v>42247</v>
      </c>
      <c r="J7" s="23">
        <v>42247</v>
      </c>
      <c r="K7" s="23">
        <v>42247</v>
      </c>
      <c r="L7" s="23">
        <v>42247</v>
      </c>
      <c r="M7" s="23">
        <v>42247</v>
      </c>
      <c r="N7" s="23">
        <v>42247</v>
      </c>
      <c r="O7" s="23">
        <v>42247</v>
      </c>
      <c r="P7" s="23">
        <v>42247</v>
      </c>
      <c r="Q7" s="23">
        <v>42247</v>
      </c>
      <c r="R7" s="23">
        <v>42247</v>
      </c>
      <c r="S7" s="23">
        <v>42247</v>
      </c>
      <c r="T7" s="23">
        <v>42247</v>
      </c>
      <c r="U7" s="23">
        <v>42247</v>
      </c>
      <c r="V7" s="23">
        <v>42247</v>
      </c>
      <c r="W7" s="23">
        <v>42247</v>
      </c>
      <c r="X7" s="23">
        <v>42247</v>
      </c>
      <c r="Y7" s="23">
        <v>42247</v>
      </c>
      <c r="Z7" s="23">
        <v>42247</v>
      </c>
      <c r="AA7" s="23">
        <v>42247</v>
      </c>
      <c r="AB7" s="23">
        <v>42247</v>
      </c>
      <c r="AC7" s="23">
        <v>42247</v>
      </c>
      <c r="AD7" s="23">
        <v>42247</v>
      </c>
      <c r="AE7" s="23">
        <v>42247</v>
      </c>
      <c r="AF7" s="23">
        <v>42247</v>
      </c>
      <c r="AG7" s="23">
        <v>42247</v>
      </c>
      <c r="AH7" s="23">
        <v>42247</v>
      </c>
      <c r="AI7" s="23">
        <v>42247</v>
      </c>
      <c r="AJ7" s="23">
        <v>42247</v>
      </c>
      <c r="AK7" s="23">
        <v>42247</v>
      </c>
      <c r="AL7" s="23">
        <v>42247</v>
      </c>
      <c r="AM7" s="23">
        <v>42247</v>
      </c>
      <c r="AN7" s="23">
        <v>42247</v>
      </c>
      <c r="AO7" s="23">
        <v>42247</v>
      </c>
      <c r="AP7" s="23">
        <v>42247</v>
      </c>
      <c r="AQ7" s="23">
        <v>42247</v>
      </c>
      <c r="AR7" s="23">
        <v>42247</v>
      </c>
      <c r="AS7" s="23">
        <v>42247</v>
      </c>
      <c r="AT7" s="23">
        <v>42247</v>
      </c>
      <c r="AU7" s="23">
        <v>42247</v>
      </c>
      <c r="AV7" s="23">
        <v>42247</v>
      </c>
      <c r="AW7" s="23">
        <v>42247</v>
      </c>
      <c r="AX7" s="23">
        <v>42247</v>
      </c>
      <c r="AY7" s="23">
        <v>42247</v>
      </c>
      <c r="AZ7" s="23">
        <v>42247</v>
      </c>
      <c r="BA7" s="23">
        <v>42247</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42274</v>
      </c>
      <c r="D9" s="23">
        <v>42274</v>
      </c>
      <c r="E9" s="23">
        <v>42274</v>
      </c>
      <c r="F9" s="23">
        <v>42274</v>
      </c>
      <c r="G9" s="23">
        <v>42274</v>
      </c>
      <c r="H9" s="23">
        <v>42274</v>
      </c>
      <c r="I9" s="23">
        <v>42274</v>
      </c>
      <c r="J9" s="23">
        <v>42274</v>
      </c>
      <c r="K9" s="23">
        <v>42274</v>
      </c>
      <c r="L9" s="23">
        <v>42274</v>
      </c>
      <c r="M9" s="23">
        <v>42274</v>
      </c>
      <c r="N9" s="23">
        <v>42274</v>
      </c>
      <c r="O9" s="23">
        <v>42274</v>
      </c>
      <c r="P9" s="23">
        <v>42274</v>
      </c>
      <c r="Q9" s="23">
        <v>42274</v>
      </c>
      <c r="R9" s="23">
        <v>42274</v>
      </c>
      <c r="S9" s="23">
        <v>42274</v>
      </c>
      <c r="T9" s="23">
        <v>42274</v>
      </c>
      <c r="U9" s="23">
        <v>42274</v>
      </c>
      <c r="V9" s="23">
        <v>42274</v>
      </c>
      <c r="W9" s="23">
        <v>42274</v>
      </c>
      <c r="X9" s="23">
        <v>42274</v>
      </c>
      <c r="Y9" s="23">
        <v>42274</v>
      </c>
      <c r="Z9" s="23">
        <v>42274</v>
      </c>
      <c r="AA9" s="23">
        <v>42274</v>
      </c>
      <c r="AB9" s="23">
        <v>42274</v>
      </c>
      <c r="AC9" s="23">
        <v>42274</v>
      </c>
      <c r="AD9" s="23">
        <v>42274</v>
      </c>
      <c r="AE9" s="23">
        <v>42274</v>
      </c>
      <c r="AF9" s="23">
        <v>42274</v>
      </c>
      <c r="AG9" s="23">
        <v>42274</v>
      </c>
      <c r="AH9" s="23">
        <v>42274</v>
      </c>
      <c r="AI9" s="23">
        <v>42274</v>
      </c>
      <c r="AJ9" s="23">
        <v>42274</v>
      </c>
      <c r="AK9" s="23">
        <v>42274</v>
      </c>
      <c r="AL9" s="23">
        <v>42274</v>
      </c>
      <c r="AM9" s="23">
        <v>42274</v>
      </c>
      <c r="AN9" s="23">
        <v>42274</v>
      </c>
      <c r="AO9" s="23">
        <v>42274</v>
      </c>
      <c r="AP9" s="23">
        <v>42274</v>
      </c>
      <c r="AQ9" s="23">
        <v>42274</v>
      </c>
      <c r="AR9" s="23">
        <v>42274</v>
      </c>
      <c r="AS9" s="23">
        <v>42274</v>
      </c>
      <c r="AT9" s="23">
        <v>42274</v>
      </c>
      <c r="AU9" s="23">
        <v>42274</v>
      </c>
      <c r="AV9" s="23">
        <v>42274</v>
      </c>
      <c r="AW9" s="23">
        <v>42274</v>
      </c>
      <c r="AX9" s="23">
        <v>42274</v>
      </c>
      <c r="AY9" s="23">
        <v>42274</v>
      </c>
      <c r="AZ9" s="23">
        <v>42274</v>
      </c>
      <c r="BA9" s="23">
        <v>42274</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42247</v>
      </c>
      <c r="C13" s="26">
        <v>654</v>
      </c>
      <c r="D13" s="26">
        <v>656</v>
      </c>
      <c r="E13" s="26">
        <v>626</v>
      </c>
      <c r="F13" s="26">
        <v>688</v>
      </c>
      <c r="G13" s="26">
        <v>707</v>
      </c>
      <c r="H13" s="26">
        <v>652</v>
      </c>
      <c r="I13" s="26">
        <v>695</v>
      </c>
      <c r="J13" s="26">
        <v>695</v>
      </c>
      <c r="K13" s="26">
        <v>673</v>
      </c>
      <c r="L13" s="26">
        <v>671</v>
      </c>
      <c r="M13" s="26">
        <v>668</v>
      </c>
      <c r="N13" s="26">
        <v>674</v>
      </c>
      <c r="O13" s="26">
        <v>661</v>
      </c>
      <c r="P13" s="26">
        <v>648</v>
      </c>
      <c r="Q13" s="26">
        <v>600</v>
      </c>
      <c r="R13" s="26">
        <v>597</v>
      </c>
      <c r="S13" s="26">
        <v>607</v>
      </c>
      <c r="T13" s="26">
        <v>0.42899999022483826</v>
      </c>
      <c r="U13" s="26">
        <v>0.4300000071525574</v>
      </c>
      <c r="V13" s="26">
        <v>0.3790000081062317</v>
      </c>
      <c r="W13" s="26">
        <v>0.45399999618530273</v>
      </c>
      <c r="X13" s="26">
        <v>0.4129999876022339</v>
      </c>
      <c r="Y13" s="26">
        <v>0.3889999985694885</v>
      </c>
      <c r="Z13" s="26">
        <v>0.4050000011920929</v>
      </c>
      <c r="AA13" s="26">
        <v>0.4050000011920929</v>
      </c>
      <c r="AB13" s="26">
        <v>0.3880000114440918</v>
      </c>
      <c r="AC13" s="26">
        <v>0.3880000114440918</v>
      </c>
      <c r="AD13" s="26">
        <v>0.3880000114440918</v>
      </c>
      <c r="AE13" s="26">
        <v>0.35499998927116394</v>
      </c>
      <c r="AF13" s="26">
        <v>0.36500000953674316</v>
      </c>
      <c r="AG13" s="26">
        <v>0.3449999988079071</v>
      </c>
      <c r="AH13" s="26">
        <v>0.32199999690055847</v>
      </c>
      <c r="AI13" s="26">
        <v>0.3240000009536743</v>
      </c>
      <c r="AJ13" s="26">
        <v>0.3370000123977661</v>
      </c>
      <c r="AK13" s="26">
        <v>3.700000047683716</v>
      </c>
      <c r="AL13" s="26">
        <v>3.7100000381469727</v>
      </c>
      <c r="AM13" s="26">
        <v>3.180000066757202</v>
      </c>
      <c r="AN13" s="26">
        <v>3.7799999713897705</v>
      </c>
      <c r="AO13" s="26">
        <v>3.130000114440918</v>
      </c>
      <c r="AP13" s="26">
        <v>4.150000095367432</v>
      </c>
      <c r="AQ13" s="26">
        <v>3.4000000953674316</v>
      </c>
      <c r="AR13" s="26">
        <v>3.4000000953674316</v>
      </c>
      <c r="AS13" s="26">
        <v>3.9200000762939453</v>
      </c>
      <c r="AT13" s="26">
        <v>3.940000057220459</v>
      </c>
      <c r="AU13" s="26">
        <v>3.9600000381469727</v>
      </c>
      <c r="AV13" s="26">
        <v>3.440000057220459</v>
      </c>
      <c r="AW13" s="26">
        <v>3.7100000381469727</v>
      </c>
      <c r="AX13" s="26">
        <v>3.4000000953674316</v>
      </c>
      <c r="AY13" s="26">
        <v>3.049999952316284</v>
      </c>
      <c r="AZ13" s="26">
        <v>3.109999895095825</v>
      </c>
      <c r="BA13" s="26">
        <v>3.319999933242798</v>
      </c>
    </row>
    <row r="14" spans="2:53" ht="12.75">
      <c r="B14" s="25">
        <v>42248</v>
      </c>
      <c r="C14" s="26">
        <v>658.7797241210938</v>
      </c>
      <c r="D14" s="26">
        <v>654.5864868164062</v>
      </c>
      <c r="E14" s="26">
        <v>622.1234741210938</v>
      </c>
      <c r="F14" s="26">
        <v>677.296142578125</v>
      </c>
      <c r="G14" s="26">
        <v>706.2340698242188</v>
      </c>
      <c r="H14" s="26">
        <v>652.7206420898438</v>
      </c>
      <c r="I14" s="26">
        <v>703.5795288085938</v>
      </c>
      <c r="J14" s="26">
        <v>695</v>
      </c>
      <c r="K14" s="26">
        <v>674.9197387695312</v>
      </c>
      <c r="L14" s="26">
        <v>671.0491943359375</v>
      </c>
      <c r="M14" s="26">
        <v>668.0330200195312</v>
      </c>
      <c r="N14" s="26">
        <v>674.13330078125</v>
      </c>
      <c r="O14" s="26">
        <v>663.9098510742188</v>
      </c>
      <c r="P14" s="26">
        <v>649.1681518554688</v>
      </c>
      <c r="Q14" s="26">
        <v>602.090087890625</v>
      </c>
      <c r="R14" s="26">
        <v>609.3619384765625</v>
      </c>
      <c r="S14" s="26">
        <v>605.8883666992188</v>
      </c>
      <c r="T14" s="26">
        <v>0.38248997926712036</v>
      </c>
      <c r="U14" s="26">
        <v>0.4232953190803528</v>
      </c>
      <c r="V14" s="26">
        <v>0.37853264808654785</v>
      </c>
      <c r="W14" s="26">
        <v>0.446774423122406</v>
      </c>
      <c r="X14" s="26">
        <v>0.4163820445537567</v>
      </c>
      <c r="Y14" s="26">
        <v>0.3893410861492157</v>
      </c>
      <c r="Z14" s="26">
        <v>0.4123132824897766</v>
      </c>
      <c r="AA14" s="26">
        <v>0.4050000011920929</v>
      </c>
      <c r="AB14" s="26">
        <v>0.3880000114440918</v>
      </c>
      <c r="AC14" s="26">
        <v>0.3880000114440918</v>
      </c>
      <c r="AD14" s="26">
        <v>0.3880000114440918</v>
      </c>
      <c r="AE14" s="26">
        <v>0.3559325337409973</v>
      </c>
      <c r="AF14" s="26">
        <v>0.36324799060821533</v>
      </c>
      <c r="AG14" s="26">
        <v>0.35156211256980896</v>
      </c>
      <c r="AH14" s="26">
        <v>0.32223427295684814</v>
      </c>
      <c r="AI14" s="26">
        <v>0.34027156233787537</v>
      </c>
      <c r="AJ14" s="26">
        <v>0.335885226726532</v>
      </c>
      <c r="AK14" s="26">
        <v>2.124476909637451</v>
      </c>
      <c r="AL14" s="26">
        <v>3.5066802501678467</v>
      </c>
      <c r="AM14" s="26">
        <v>3.1993863582611084</v>
      </c>
      <c r="AN14" s="26">
        <v>3.792588233947754</v>
      </c>
      <c r="AO14" s="26">
        <v>3.189162015914917</v>
      </c>
      <c r="AP14" s="26">
        <v>4.136943817138672</v>
      </c>
      <c r="AQ14" s="26">
        <v>3.2233288288116455</v>
      </c>
      <c r="AR14" s="26">
        <v>3.4000000953674316</v>
      </c>
      <c r="AS14" s="26">
        <v>3.9072017669677734</v>
      </c>
      <c r="AT14" s="26">
        <v>3.939512014389038</v>
      </c>
      <c r="AU14" s="26">
        <v>3.959785223007202</v>
      </c>
      <c r="AV14" s="26">
        <v>3.4489636421203613</v>
      </c>
      <c r="AW14" s="26">
        <v>3.651801586151123</v>
      </c>
      <c r="AX14" s="26">
        <v>3.501760959625244</v>
      </c>
      <c r="AY14" s="26">
        <v>3.05086088180542</v>
      </c>
      <c r="AZ14" s="26">
        <v>3.3906781673431396</v>
      </c>
      <c r="BA14" s="26">
        <v>3.2976248264312744</v>
      </c>
    </row>
    <row r="15" spans="2:53" ht="12.75">
      <c r="B15" s="25">
        <v>42249</v>
      </c>
      <c r="C15" s="26">
        <v>661.26318359375</v>
      </c>
      <c r="D15" s="26">
        <v>659.3973999023438</v>
      </c>
      <c r="E15" s="26">
        <v>609.2388305664062</v>
      </c>
      <c r="F15" s="26">
        <v>672.0452270507812</v>
      </c>
      <c r="G15" s="26">
        <v>707.0758056640625</v>
      </c>
      <c r="H15" s="26">
        <v>653.0592651367188</v>
      </c>
      <c r="I15" s="26">
        <v>704.5230102539062</v>
      </c>
      <c r="J15" s="26">
        <v>695.0003051757812</v>
      </c>
      <c r="K15" s="26">
        <v>675.4781494140625</v>
      </c>
      <c r="L15" s="26">
        <v>673.2067260742188</v>
      </c>
      <c r="M15" s="26">
        <v>670.82568359375</v>
      </c>
      <c r="N15" s="26">
        <v>676.4576416015625</v>
      </c>
      <c r="O15" s="26">
        <v>670.01123046875</v>
      </c>
      <c r="P15" s="26">
        <v>645.835205078125</v>
      </c>
      <c r="Q15" s="26">
        <v>610.6641845703125</v>
      </c>
      <c r="R15" s="26">
        <v>610.3331298828125</v>
      </c>
      <c r="S15" s="26">
        <v>604.8860473632812</v>
      </c>
      <c r="T15" s="26">
        <v>0.3583186864852905</v>
      </c>
      <c r="U15" s="26">
        <v>0.37648266553878784</v>
      </c>
      <c r="V15" s="26">
        <v>0.36516034603118896</v>
      </c>
      <c r="W15" s="26">
        <v>0.4430295526981354</v>
      </c>
      <c r="X15" s="26">
        <v>0.4180443286895752</v>
      </c>
      <c r="Y15" s="26">
        <v>0.3895164132118225</v>
      </c>
      <c r="Z15" s="26">
        <v>0.4141298830509186</v>
      </c>
      <c r="AA15" s="26">
        <v>0.4050000011920929</v>
      </c>
      <c r="AB15" s="26">
        <v>0.388550728559494</v>
      </c>
      <c r="AC15" s="26">
        <v>0.3880000114440918</v>
      </c>
      <c r="AD15" s="26">
        <v>0.3880000114440918</v>
      </c>
      <c r="AE15" s="26">
        <v>0.3563057482242584</v>
      </c>
      <c r="AF15" s="26">
        <v>0.35700467228889465</v>
      </c>
      <c r="AG15" s="26">
        <v>0.3515925705432892</v>
      </c>
      <c r="AH15" s="26">
        <v>0.3240276575088501</v>
      </c>
      <c r="AI15" s="26">
        <v>0.34194278717041016</v>
      </c>
      <c r="AJ15" s="26">
        <v>0.3340838551521301</v>
      </c>
      <c r="AK15" s="26">
        <v>1.3058524131774902</v>
      </c>
      <c r="AL15" s="26">
        <v>1.9208844900131226</v>
      </c>
      <c r="AM15" s="26">
        <v>3.0922634601593018</v>
      </c>
      <c r="AN15" s="26">
        <v>3.779881477355957</v>
      </c>
      <c r="AO15" s="26">
        <v>3.222877025604248</v>
      </c>
      <c r="AP15" s="26">
        <v>4.131114959716797</v>
      </c>
      <c r="AQ15" s="26">
        <v>3.225475788116455</v>
      </c>
      <c r="AR15" s="26">
        <v>3.4000000953674316</v>
      </c>
      <c r="AS15" s="26">
        <v>3.9000000953674316</v>
      </c>
      <c r="AT15" s="26">
        <v>3.9188430309295654</v>
      </c>
      <c r="AU15" s="26">
        <v>3.941157341003418</v>
      </c>
      <c r="AV15" s="26">
        <v>3.425056219100952</v>
      </c>
      <c r="AW15" s="26">
        <v>3.4977500438690186</v>
      </c>
      <c r="AX15" s="26">
        <v>3.490452527999878</v>
      </c>
      <c r="AY15" s="26">
        <v>3.0808486938476562</v>
      </c>
      <c r="AZ15" s="26">
        <v>3.4200127124786377</v>
      </c>
      <c r="BA15" s="26">
        <v>3.2641091346740723</v>
      </c>
    </row>
    <row r="16" spans="2:53" ht="12.75">
      <c r="B16" s="25">
        <v>42250</v>
      </c>
      <c r="C16" s="26">
        <v>657.8751831054688</v>
      </c>
      <c r="D16" s="26">
        <v>661.256591796875</v>
      </c>
      <c r="E16" s="26">
        <v>583.2211303710938</v>
      </c>
      <c r="F16" s="26">
        <v>668.8245849609375</v>
      </c>
      <c r="G16" s="26">
        <v>704.0256958007812</v>
      </c>
      <c r="H16" s="26">
        <v>653.3220825195312</v>
      </c>
      <c r="I16" s="26">
        <v>704.6199951171875</v>
      </c>
      <c r="J16" s="26">
        <v>696.1414184570312</v>
      </c>
      <c r="K16" s="26">
        <v>675.1646728515625</v>
      </c>
      <c r="L16" s="26">
        <v>675.708740234375</v>
      </c>
      <c r="M16" s="26">
        <v>672.425537109375</v>
      </c>
      <c r="N16" s="26">
        <v>680.9087524414062</v>
      </c>
      <c r="O16" s="26">
        <v>673.3833618164062</v>
      </c>
      <c r="P16" s="26">
        <v>657.1969604492188</v>
      </c>
      <c r="Q16" s="26">
        <v>613.3414306640625</v>
      </c>
      <c r="R16" s="26">
        <v>611.3129272460938</v>
      </c>
      <c r="S16" s="26">
        <v>604.423583984375</v>
      </c>
      <c r="T16" s="26">
        <v>0.35585394501686096</v>
      </c>
      <c r="U16" s="26">
        <v>0.3583560585975647</v>
      </c>
      <c r="V16" s="26">
        <v>0.30382946133613586</v>
      </c>
      <c r="W16" s="26">
        <v>0.4407308101654053</v>
      </c>
      <c r="X16" s="26">
        <v>0.4181867241859436</v>
      </c>
      <c r="Y16" s="26">
        <v>0.3896592855453491</v>
      </c>
      <c r="Z16" s="26">
        <v>0.41518524289131165</v>
      </c>
      <c r="AA16" s="26">
        <v>0.4059731960296631</v>
      </c>
      <c r="AB16" s="26">
        <v>0.3890933394432068</v>
      </c>
      <c r="AC16" s="26">
        <v>0.3882051408290863</v>
      </c>
      <c r="AD16" s="26">
        <v>0.3880000114440918</v>
      </c>
      <c r="AE16" s="26">
        <v>0.3574140667915344</v>
      </c>
      <c r="AF16" s="26">
        <v>0.3554894030094147</v>
      </c>
      <c r="AG16" s="26">
        <v>0.35394951701164246</v>
      </c>
      <c r="AH16" s="26">
        <v>0.32464438676834106</v>
      </c>
      <c r="AI16" s="26">
        <v>0.3435773551464081</v>
      </c>
      <c r="AJ16" s="26">
        <v>0.332743763923645</v>
      </c>
      <c r="AK16" s="26">
        <v>1.2902506589889526</v>
      </c>
      <c r="AL16" s="26">
        <v>1.30782151222229</v>
      </c>
      <c r="AM16" s="26">
        <v>1.9844624996185303</v>
      </c>
      <c r="AN16" s="26">
        <v>3.7686121463775635</v>
      </c>
      <c r="AO16" s="26">
        <v>3.2807021141052246</v>
      </c>
      <c r="AP16" s="26">
        <v>4.1267242431640625</v>
      </c>
      <c r="AQ16" s="26">
        <v>3.239421844482422</v>
      </c>
      <c r="AR16" s="26">
        <v>3.3772425651550293</v>
      </c>
      <c r="AS16" s="26">
        <v>3.8967113494873047</v>
      </c>
      <c r="AT16" s="26">
        <v>3.9001989364624023</v>
      </c>
      <c r="AU16" s="26">
        <v>3.925961971282959</v>
      </c>
      <c r="AV16" s="26">
        <v>3.4328196048736572</v>
      </c>
      <c r="AW16" s="26">
        <v>3.4320271015167236</v>
      </c>
      <c r="AX16" s="26">
        <v>3.4786722660064697</v>
      </c>
      <c r="AY16" s="26">
        <v>3.083353042602539</v>
      </c>
      <c r="AZ16" s="26">
        <v>3.4510934352874756</v>
      </c>
      <c r="BA16" s="26">
        <v>3.2405855655670166</v>
      </c>
    </row>
    <row r="17" spans="2:53" ht="12.75">
      <c r="B17" s="25">
        <v>42251</v>
      </c>
      <c r="C17" s="26">
        <v>631.1685791015625</v>
      </c>
      <c r="D17" s="26">
        <v>657.9368286132812</v>
      </c>
      <c r="E17" s="26">
        <v>576.771240234375</v>
      </c>
      <c r="F17" s="26">
        <v>666.2929077148438</v>
      </c>
      <c r="G17" s="26">
        <v>700.68994140625</v>
      </c>
      <c r="H17" s="26">
        <v>653.5341186523438</v>
      </c>
      <c r="I17" s="26">
        <v>703.9085083007812</v>
      </c>
      <c r="J17" s="26">
        <v>703.9085083007812</v>
      </c>
      <c r="K17" s="26">
        <v>676.3505859375</v>
      </c>
      <c r="L17" s="26">
        <v>675.0805053710938</v>
      </c>
      <c r="M17" s="26">
        <v>675.6377563476562</v>
      </c>
      <c r="N17" s="26">
        <v>680.4946899414062</v>
      </c>
      <c r="O17" s="26">
        <v>675.8182983398438</v>
      </c>
      <c r="P17" s="26">
        <v>664.209228515625</v>
      </c>
      <c r="Q17" s="26">
        <v>589.9575805664062</v>
      </c>
      <c r="R17" s="26">
        <v>612.9413452148438</v>
      </c>
      <c r="S17" s="26">
        <v>604.05859375</v>
      </c>
      <c r="T17" s="26">
        <v>0.3410899341106415</v>
      </c>
      <c r="U17" s="26">
        <v>0.35589146614074707</v>
      </c>
      <c r="V17" s="26">
        <v>0.2646062672138214</v>
      </c>
      <c r="W17" s="26">
        <v>0.43854644894599915</v>
      </c>
      <c r="X17" s="26">
        <v>0.4173460304737091</v>
      </c>
      <c r="Y17" s="26">
        <v>0.3897817134857178</v>
      </c>
      <c r="Z17" s="26">
        <v>0.41576674580574036</v>
      </c>
      <c r="AA17" s="26">
        <v>0.41576674580574036</v>
      </c>
      <c r="AB17" s="26">
        <v>0.3901446759700775</v>
      </c>
      <c r="AC17" s="26">
        <v>0.38900071382522583</v>
      </c>
      <c r="AD17" s="26">
        <v>0.3880307674407959</v>
      </c>
      <c r="AE17" s="26">
        <v>0.36432427167892456</v>
      </c>
      <c r="AF17" s="26">
        <v>0.3521430492401123</v>
      </c>
      <c r="AG17" s="26">
        <v>0.34713712334632874</v>
      </c>
      <c r="AH17" s="26">
        <v>0.3040214478969574</v>
      </c>
      <c r="AI17" s="26">
        <v>0.34730178117752075</v>
      </c>
      <c r="AJ17" s="26">
        <v>0.33148789405822754</v>
      </c>
      <c r="AK17" s="26">
        <v>1.3229777812957764</v>
      </c>
      <c r="AL17" s="26">
        <v>1.2903015613555908</v>
      </c>
      <c r="AM17" s="26">
        <v>0.9722570180892944</v>
      </c>
      <c r="AN17" s="26">
        <v>3.756462812423706</v>
      </c>
      <c r="AO17" s="26">
        <v>3.3102855682373047</v>
      </c>
      <c r="AP17" s="26">
        <v>4.123154640197754</v>
      </c>
      <c r="AQ17" s="26">
        <v>3.2572686672210693</v>
      </c>
      <c r="AR17" s="26">
        <v>3.2572686672210693</v>
      </c>
      <c r="AS17" s="26">
        <v>3.8722474575042725</v>
      </c>
      <c r="AT17" s="26">
        <v>3.8985819816589355</v>
      </c>
      <c r="AU17" s="26">
        <v>3.901550054550171</v>
      </c>
      <c r="AV17" s="26">
        <v>3.539309024810791</v>
      </c>
      <c r="AW17" s="26">
        <v>3.357028007507324</v>
      </c>
      <c r="AX17" s="26">
        <v>3.3125624656677246</v>
      </c>
      <c r="AY17" s="26">
        <v>2.732081413269043</v>
      </c>
      <c r="AZ17" s="26">
        <v>3.515310287475586</v>
      </c>
      <c r="BA17" s="26">
        <v>3.2182910442352295</v>
      </c>
    </row>
    <row r="18" spans="2:53" ht="12.75">
      <c r="B18" s="25">
        <v>42252</v>
      </c>
      <c r="C18" s="26">
        <v>715.4983520507812</v>
      </c>
      <c r="D18" s="26">
        <v>633.2777099609375</v>
      </c>
      <c r="E18" s="26">
        <v>597.6395263671875</v>
      </c>
      <c r="F18" s="26">
        <v>662.0486450195312</v>
      </c>
      <c r="G18" s="26">
        <v>698.6704711914062</v>
      </c>
      <c r="H18" s="26">
        <v>653.9786987304688</v>
      </c>
      <c r="I18" s="26">
        <v>702.7615356445312</v>
      </c>
      <c r="J18" s="26">
        <v>702.7615356445312</v>
      </c>
      <c r="K18" s="26">
        <v>680.7330932617188</v>
      </c>
      <c r="L18" s="26">
        <v>676.30908203125</v>
      </c>
      <c r="M18" s="26">
        <v>675.1217651367188</v>
      </c>
      <c r="N18" s="26">
        <v>682.2306518554688</v>
      </c>
      <c r="O18" s="26">
        <v>677.2073364257812</v>
      </c>
      <c r="P18" s="26">
        <v>667.5231323242188</v>
      </c>
      <c r="Q18" s="26">
        <v>607.7288818359375</v>
      </c>
      <c r="R18" s="26">
        <v>612.9468994140625</v>
      </c>
      <c r="S18" s="26">
        <v>605.095703125</v>
      </c>
      <c r="T18" s="26">
        <v>0.3876568078994751</v>
      </c>
      <c r="U18" s="26">
        <v>0.342264324426651</v>
      </c>
      <c r="V18" s="26">
        <v>0.28967612981796265</v>
      </c>
      <c r="W18" s="26">
        <v>0.43496766686439514</v>
      </c>
      <c r="X18" s="26">
        <v>0.41633713245391846</v>
      </c>
      <c r="Y18" s="26">
        <v>0.3900424540042877</v>
      </c>
      <c r="Z18" s="26">
        <v>0.41605281829833984</v>
      </c>
      <c r="AA18" s="26">
        <v>0.41605281829833984</v>
      </c>
      <c r="AB18" s="26">
        <v>0.39293256402015686</v>
      </c>
      <c r="AC18" s="26">
        <v>0.3901161849498749</v>
      </c>
      <c r="AD18" s="26">
        <v>0.3890019357204437</v>
      </c>
      <c r="AE18" s="26">
        <v>0.3654380440711975</v>
      </c>
      <c r="AF18" s="26">
        <v>0.35881710052490234</v>
      </c>
      <c r="AG18" s="26">
        <v>0.34660691022872925</v>
      </c>
      <c r="AH18" s="26">
        <v>0.31268954277038574</v>
      </c>
      <c r="AI18" s="26">
        <v>0.34797197580337524</v>
      </c>
      <c r="AJ18" s="26">
        <v>0.33043593168258667</v>
      </c>
      <c r="AK18" s="26">
        <v>1.363735556602478</v>
      </c>
      <c r="AL18" s="26">
        <v>1.3202722072601318</v>
      </c>
      <c r="AM18" s="26">
        <v>1.03261399269104</v>
      </c>
      <c r="AN18" s="26">
        <v>3.7352495193481445</v>
      </c>
      <c r="AO18" s="26">
        <v>3.2765235900878906</v>
      </c>
      <c r="AP18" s="26">
        <v>4.1151580810546875</v>
      </c>
      <c r="AQ18" s="26">
        <v>3.266815662384033</v>
      </c>
      <c r="AR18" s="26">
        <v>3.266815662384033</v>
      </c>
      <c r="AS18" s="26">
        <v>3.775308609008789</v>
      </c>
      <c r="AT18" s="26">
        <v>3.8730924129486084</v>
      </c>
      <c r="AU18" s="26">
        <v>3.898116111755371</v>
      </c>
      <c r="AV18" s="26">
        <v>3.5401065349578857</v>
      </c>
      <c r="AW18" s="26">
        <v>3.4596121311187744</v>
      </c>
      <c r="AX18" s="26">
        <v>3.2732861042022705</v>
      </c>
      <c r="AY18" s="26">
        <v>2.8632900714874268</v>
      </c>
      <c r="AZ18" s="26">
        <v>3.522723436355591</v>
      </c>
      <c r="BA18" s="26">
        <v>3.197834014892578</v>
      </c>
    </row>
    <row r="19" spans="2:53" ht="12.75">
      <c r="B19" s="25">
        <v>42253</v>
      </c>
      <c r="C19" s="26">
        <v>708.9061279296875</v>
      </c>
      <c r="D19" s="26">
        <v>705.549560546875</v>
      </c>
      <c r="E19" s="26">
        <v>580.5370483398438</v>
      </c>
      <c r="F19" s="26">
        <v>658.2816772460938</v>
      </c>
      <c r="G19" s="26">
        <v>698.4769287109375</v>
      </c>
      <c r="H19" s="26">
        <v>654.3008422851562</v>
      </c>
      <c r="I19" s="26">
        <v>701.6768798828125</v>
      </c>
      <c r="J19" s="26">
        <v>701.6768798828125</v>
      </c>
      <c r="K19" s="26">
        <v>683.2844848632812</v>
      </c>
      <c r="L19" s="26">
        <v>680.2847290039062</v>
      </c>
      <c r="M19" s="26">
        <v>676.2279663085938</v>
      </c>
      <c r="N19" s="26">
        <v>684.3369750976562</v>
      </c>
      <c r="O19" s="26">
        <v>679.1447143554688</v>
      </c>
      <c r="P19" s="26">
        <v>667.9444580078125</v>
      </c>
      <c r="Q19" s="26">
        <v>605.472412109375</v>
      </c>
      <c r="R19" s="26">
        <v>612.027099609375</v>
      </c>
      <c r="S19" s="26">
        <v>603.67822265625</v>
      </c>
      <c r="T19" s="26">
        <v>0.383988618850708</v>
      </c>
      <c r="U19" s="26">
        <v>0.38216227293014526</v>
      </c>
      <c r="V19" s="26">
        <v>0.278033584356308</v>
      </c>
      <c r="W19" s="26">
        <v>0.4315823018550873</v>
      </c>
      <c r="X19" s="26">
        <v>0.41607531905174255</v>
      </c>
      <c r="Y19" s="26">
        <v>0.39023151993751526</v>
      </c>
      <c r="Z19" s="26">
        <v>0.4160727262496948</v>
      </c>
      <c r="AA19" s="26">
        <v>0.4160727262496948</v>
      </c>
      <c r="AB19" s="26">
        <v>0.39510083198547363</v>
      </c>
      <c r="AC19" s="26">
        <v>0.39265331625938416</v>
      </c>
      <c r="AD19" s="26">
        <v>0.39006736874580383</v>
      </c>
      <c r="AE19" s="26">
        <v>0.36716213822364807</v>
      </c>
      <c r="AF19" s="26">
        <v>0.35922351479530334</v>
      </c>
      <c r="AG19" s="26">
        <v>0.35132917761802673</v>
      </c>
      <c r="AH19" s="26">
        <v>0.3161733150482178</v>
      </c>
      <c r="AI19" s="26">
        <v>0.346112996339798</v>
      </c>
      <c r="AJ19" s="26">
        <v>0.32638251781463623</v>
      </c>
      <c r="AK19" s="26">
        <v>1.4267244338989258</v>
      </c>
      <c r="AL19" s="26">
        <v>1.3597253561019897</v>
      </c>
      <c r="AM19" s="26">
        <v>1.041837215423584</v>
      </c>
      <c r="AN19" s="26">
        <v>3.7177627086639404</v>
      </c>
      <c r="AO19" s="26">
        <v>3.2360289096832275</v>
      </c>
      <c r="AP19" s="26">
        <v>4.108932971954346</v>
      </c>
      <c r="AQ19" s="26">
        <v>3.2639644145965576</v>
      </c>
      <c r="AR19" s="26">
        <v>3.2639644145965576</v>
      </c>
      <c r="AS19" s="26">
        <v>3.7120180130004883</v>
      </c>
      <c r="AT19" s="26">
        <v>3.7852842807769775</v>
      </c>
      <c r="AU19" s="26">
        <v>3.874772310256958</v>
      </c>
      <c r="AV19" s="26">
        <v>3.544741153717041</v>
      </c>
      <c r="AW19" s="26">
        <v>3.4477851390838623</v>
      </c>
      <c r="AX19" s="26">
        <v>3.3432929515838623</v>
      </c>
      <c r="AY19" s="26">
        <v>2.9080584049224854</v>
      </c>
      <c r="AZ19" s="26">
        <v>3.4830658435821533</v>
      </c>
      <c r="BA19" s="26">
        <v>3.1255483627319336</v>
      </c>
    </row>
    <row r="20" spans="2:53" ht="12.75">
      <c r="B20" s="25">
        <v>42254</v>
      </c>
      <c r="C20" s="26">
        <v>725.127685546875</v>
      </c>
      <c r="D20" s="26">
        <v>711.1033935546875</v>
      </c>
      <c r="E20" s="26">
        <v>614.8231811523438</v>
      </c>
      <c r="F20" s="26">
        <v>655.6611938476562</v>
      </c>
      <c r="G20" s="26">
        <v>698.0240478515625</v>
      </c>
      <c r="H20" s="26">
        <v>654.4072875976562</v>
      </c>
      <c r="I20" s="26">
        <v>701.2528076171875</v>
      </c>
      <c r="J20" s="26">
        <v>701.2528076171875</v>
      </c>
      <c r="K20" s="26">
        <v>684.871337890625</v>
      </c>
      <c r="L20" s="26">
        <v>681.604736328125</v>
      </c>
      <c r="M20" s="26">
        <v>677.4849243164062</v>
      </c>
      <c r="N20" s="26">
        <v>684.798095703125</v>
      </c>
      <c r="O20" s="26">
        <v>673.88916015625</v>
      </c>
      <c r="P20" s="26">
        <v>668.1946411132812</v>
      </c>
      <c r="Q20" s="26">
        <v>615.0578002929688</v>
      </c>
      <c r="R20" s="26">
        <v>610.8255615234375</v>
      </c>
      <c r="S20" s="26">
        <v>603.7208862304688</v>
      </c>
      <c r="T20" s="26">
        <v>0.3929711580276489</v>
      </c>
      <c r="U20" s="26">
        <v>0.3852226138114929</v>
      </c>
      <c r="V20" s="26">
        <v>0.2876621186733246</v>
      </c>
      <c r="W20" s="26">
        <v>0.4296681582927704</v>
      </c>
      <c r="X20" s="26">
        <v>0.415497362613678</v>
      </c>
      <c r="Y20" s="26">
        <v>0.3902934193611145</v>
      </c>
      <c r="Z20" s="26">
        <v>0.41604045033454895</v>
      </c>
      <c r="AA20" s="26">
        <v>0.41604045033454895</v>
      </c>
      <c r="AB20" s="26">
        <v>0.39574843645095825</v>
      </c>
      <c r="AC20" s="26">
        <v>0.39357390999794006</v>
      </c>
      <c r="AD20" s="26">
        <v>0.3908080756664276</v>
      </c>
      <c r="AE20" s="26">
        <v>0.3663140833377838</v>
      </c>
      <c r="AF20" s="26">
        <v>0.3504430949687958</v>
      </c>
      <c r="AG20" s="26">
        <v>0.35187003016471863</v>
      </c>
      <c r="AH20" s="26">
        <v>0.3189694881439209</v>
      </c>
      <c r="AI20" s="26">
        <v>0.3427179455757141</v>
      </c>
      <c r="AJ20" s="26">
        <v>0.32416829466819763</v>
      </c>
      <c r="AK20" s="26">
        <v>1.4667882919311523</v>
      </c>
      <c r="AL20" s="26">
        <v>1.4262109994888306</v>
      </c>
      <c r="AM20" s="26">
        <v>0.9871237874031067</v>
      </c>
      <c r="AN20" s="26">
        <v>3.7066454887390137</v>
      </c>
      <c r="AO20" s="26">
        <v>3.1936163902282715</v>
      </c>
      <c r="AP20" s="26">
        <v>4.10676908493042</v>
      </c>
      <c r="AQ20" s="26">
        <v>3.2577035427093506</v>
      </c>
      <c r="AR20" s="26">
        <v>3.2577035427093506</v>
      </c>
      <c r="AS20" s="26">
        <v>3.6810054779052734</v>
      </c>
      <c r="AT20" s="26">
        <v>3.7538352012634277</v>
      </c>
      <c r="AU20" s="26">
        <v>3.847296714782715</v>
      </c>
      <c r="AV20" s="26">
        <v>3.5193865299224854</v>
      </c>
      <c r="AW20" s="26">
        <v>3.3063766956329346</v>
      </c>
      <c r="AX20" s="26">
        <v>3.3436789512634277</v>
      </c>
      <c r="AY20" s="26">
        <v>2.9148545265197754</v>
      </c>
      <c r="AZ20" s="26">
        <v>3.4232823848724365</v>
      </c>
      <c r="BA20" s="26">
        <v>3.0841920375823975</v>
      </c>
    </row>
    <row r="21" spans="2:53" ht="12.75">
      <c r="B21" s="25">
        <v>42255</v>
      </c>
      <c r="C21" s="26">
        <v>726.3522338867188</v>
      </c>
      <c r="D21" s="26">
        <v>724.5786743164062</v>
      </c>
      <c r="E21" s="26">
        <v>627.9505615234375</v>
      </c>
      <c r="F21" s="26">
        <v>654.2622680664062</v>
      </c>
      <c r="G21" s="26">
        <v>695.8217163085938</v>
      </c>
      <c r="H21" s="26">
        <v>654.40771484375</v>
      </c>
      <c r="I21" s="26">
        <v>700.6532592773438</v>
      </c>
      <c r="J21" s="26">
        <v>700.6532592773438</v>
      </c>
      <c r="K21" s="26">
        <v>688.9151000976562</v>
      </c>
      <c r="L21" s="26">
        <v>682.65380859375</v>
      </c>
      <c r="M21" s="26">
        <v>678.85302734375</v>
      </c>
      <c r="N21" s="26">
        <v>684.911376953125</v>
      </c>
      <c r="O21" s="26">
        <v>674.5657958984375</v>
      </c>
      <c r="P21" s="26">
        <v>657.4071655273438</v>
      </c>
      <c r="Q21" s="26">
        <v>620.9461059570312</v>
      </c>
      <c r="R21" s="26">
        <v>613.2323608398438</v>
      </c>
      <c r="S21" s="26">
        <v>603.6823120117188</v>
      </c>
      <c r="T21" s="26">
        <v>0.39364689588546753</v>
      </c>
      <c r="U21" s="26">
        <v>0.3926757276058197</v>
      </c>
      <c r="V21" s="26">
        <v>0.29841920733451843</v>
      </c>
      <c r="W21" s="26">
        <v>0.42900291085243225</v>
      </c>
      <c r="X21" s="26">
        <v>0.41382938623428345</v>
      </c>
      <c r="Y21" s="26">
        <v>0.3902936577796936</v>
      </c>
      <c r="Z21" s="26">
        <v>0.41584914922714233</v>
      </c>
      <c r="AA21" s="26">
        <v>0.41584914922714233</v>
      </c>
      <c r="AB21" s="26">
        <v>0.39627233147621155</v>
      </c>
      <c r="AC21" s="26">
        <v>0.39452800154685974</v>
      </c>
      <c r="AD21" s="26">
        <v>0.3917643129825592</v>
      </c>
      <c r="AE21" s="26">
        <v>0.3659602701663971</v>
      </c>
      <c r="AF21" s="26">
        <v>0.3508182168006897</v>
      </c>
      <c r="AG21" s="26">
        <v>0.3434702157974243</v>
      </c>
      <c r="AH21" s="26">
        <v>0.31804588437080383</v>
      </c>
      <c r="AI21" s="26">
        <v>0.34098052978515625</v>
      </c>
      <c r="AJ21" s="26">
        <v>0.3236296474933624</v>
      </c>
      <c r="AK21" s="26">
        <v>1.4949731826782227</v>
      </c>
      <c r="AL21" s="26">
        <v>1.4670226573944092</v>
      </c>
      <c r="AM21" s="26">
        <v>1.0614013671875</v>
      </c>
      <c r="AN21" s="26">
        <v>3.7005603313446045</v>
      </c>
      <c r="AO21" s="26">
        <v>3.1765573024749756</v>
      </c>
      <c r="AP21" s="26">
        <v>4.106760025024414</v>
      </c>
      <c r="AQ21" s="26">
        <v>3.247572898864746</v>
      </c>
      <c r="AR21" s="26">
        <v>3.247572898864746</v>
      </c>
      <c r="AS21" s="26">
        <v>3.6226394176483154</v>
      </c>
      <c r="AT21" s="26">
        <v>3.727635145187378</v>
      </c>
      <c r="AU21" s="26">
        <v>3.8171141147613525</v>
      </c>
      <c r="AV21" s="26">
        <v>3.5083022117614746</v>
      </c>
      <c r="AW21" s="26">
        <v>3.306422233581543</v>
      </c>
      <c r="AX21" s="26">
        <v>3.209364175796509</v>
      </c>
      <c r="AY21" s="26">
        <v>2.877044916152954</v>
      </c>
      <c r="AZ21" s="26">
        <v>3.378960609436035</v>
      </c>
      <c r="BA21" s="26">
        <v>3.0741944313049316</v>
      </c>
    </row>
    <row r="22" spans="2:53" ht="12.75">
      <c r="B22" s="25">
        <v>42256</v>
      </c>
      <c r="C22" s="26">
        <v>722.4390258789062</v>
      </c>
      <c r="D22" s="26">
        <v>726.1198120117188</v>
      </c>
      <c r="E22" s="26">
        <v>643.569580078125</v>
      </c>
      <c r="F22" s="26">
        <v>654.0376586914062</v>
      </c>
      <c r="G22" s="26">
        <v>695.7403564453125</v>
      </c>
      <c r="H22" s="26">
        <v>654.5079956054688</v>
      </c>
      <c r="I22" s="26">
        <v>700.0665283203125</v>
      </c>
      <c r="J22" s="26">
        <v>700.0665283203125</v>
      </c>
      <c r="K22" s="26">
        <v>693.4191284179688</v>
      </c>
      <c r="L22" s="26">
        <v>683.5927124023438</v>
      </c>
      <c r="M22" s="26">
        <v>679.95068359375</v>
      </c>
      <c r="N22" s="26">
        <v>694.378173828125</v>
      </c>
      <c r="O22" s="26">
        <v>674.8282470703125</v>
      </c>
      <c r="P22" s="26">
        <v>646.2269287109375</v>
      </c>
      <c r="Q22" s="26">
        <v>621.7494506835938</v>
      </c>
      <c r="R22" s="26">
        <v>608.584716796875</v>
      </c>
      <c r="S22" s="26">
        <v>603.5636596679688</v>
      </c>
      <c r="T22" s="26">
        <v>0.39148667454719543</v>
      </c>
      <c r="U22" s="26">
        <v>0.3935251832008362</v>
      </c>
      <c r="V22" s="26">
        <v>0.3098441958427429</v>
      </c>
      <c r="W22" s="26">
        <v>0.4289519786834717</v>
      </c>
      <c r="X22" s="26">
        <v>0.41357919573783875</v>
      </c>
      <c r="Y22" s="26">
        <v>0.3903504014015198</v>
      </c>
      <c r="Z22" s="26">
        <v>0.415590763092041</v>
      </c>
      <c r="AA22" s="26">
        <v>0.415590763092041</v>
      </c>
      <c r="AB22" s="26">
        <v>0.3959452211856842</v>
      </c>
      <c r="AC22" s="26">
        <v>0.3952830731868744</v>
      </c>
      <c r="AD22" s="26">
        <v>0.392446905374527</v>
      </c>
      <c r="AE22" s="26">
        <v>0.34366413950920105</v>
      </c>
      <c r="AF22" s="26">
        <v>0.34994569420814514</v>
      </c>
      <c r="AG22" s="26">
        <v>0.33386173844337463</v>
      </c>
      <c r="AH22" s="26">
        <v>0.31530365347862244</v>
      </c>
      <c r="AI22" s="26">
        <v>0.33105307817459106</v>
      </c>
      <c r="AJ22" s="26">
        <v>0.3233836889266968</v>
      </c>
      <c r="AK22" s="26">
        <v>1.5200788974761963</v>
      </c>
      <c r="AL22" s="26">
        <v>1.4883904457092285</v>
      </c>
      <c r="AM22" s="26">
        <v>1.12253999710083</v>
      </c>
      <c r="AN22" s="26">
        <v>3.6934726238250732</v>
      </c>
      <c r="AO22" s="26">
        <v>3.1488142013549805</v>
      </c>
      <c r="AP22" s="26">
        <v>4.104467391967773</v>
      </c>
      <c r="AQ22" s="26">
        <v>3.237504482269287</v>
      </c>
      <c r="AR22" s="26">
        <v>3.237504482269287</v>
      </c>
      <c r="AS22" s="26">
        <v>3.565925121307373</v>
      </c>
      <c r="AT22" s="26">
        <v>3.7056283950805664</v>
      </c>
      <c r="AU22" s="26">
        <v>3.7925853729248047</v>
      </c>
      <c r="AV22" s="26">
        <v>3.128681182861328</v>
      </c>
      <c r="AW22" s="26">
        <v>3.289076566696167</v>
      </c>
      <c r="AX22" s="26">
        <v>3.0580711364746094</v>
      </c>
      <c r="AY22" s="26">
        <v>2.8178815841674805</v>
      </c>
      <c r="AZ22" s="26">
        <v>3.2083001136779785</v>
      </c>
      <c r="BA22" s="26">
        <v>3.069904088973999</v>
      </c>
    </row>
    <row r="23" spans="2:53" ht="12.75">
      <c r="B23" s="25">
        <v>42257</v>
      </c>
      <c r="C23" s="26">
        <v>716.4014892578125</v>
      </c>
      <c r="D23" s="26">
        <v>722.027099609375</v>
      </c>
      <c r="E23" s="26">
        <v>725.3989868164062</v>
      </c>
      <c r="F23" s="26">
        <v>655.0489501953125</v>
      </c>
      <c r="G23" s="26">
        <v>696.8307495117188</v>
      </c>
      <c r="H23" s="26">
        <v>654.7843627929688</v>
      </c>
      <c r="I23" s="26">
        <v>699.5996704101562</v>
      </c>
      <c r="J23" s="26">
        <v>699.5996704101562</v>
      </c>
      <c r="K23" s="26">
        <v>699.1939086914062</v>
      </c>
      <c r="L23" s="26">
        <v>686.0045166015625</v>
      </c>
      <c r="M23" s="26">
        <v>682.9144897460938</v>
      </c>
      <c r="N23" s="26">
        <v>703.6241455078125</v>
      </c>
      <c r="O23" s="26">
        <v>673.62890625</v>
      </c>
      <c r="P23" s="26">
        <v>633.591552734375</v>
      </c>
      <c r="Q23" s="26">
        <v>613.8074951171875</v>
      </c>
      <c r="R23" s="26">
        <v>606.260498046875</v>
      </c>
      <c r="S23" s="26">
        <v>603.3441772460938</v>
      </c>
      <c r="T23" s="26">
        <v>0.3881538510322571</v>
      </c>
      <c r="U23" s="26">
        <v>0.3912724554538727</v>
      </c>
      <c r="V23" s="26">
        <v>0.39280977845191956</v>
      </c>
      <c r="W23" s="26">
        <v>0.41880619525909424</v>
      </c>
      <c r="X23" s="26">
        <v>0.4136509299278259</v>
      </c>
      <c r="Y23" s="26">
        <v>0.39050430059432983</v>
      </c>
      <c r="Z23" s="26">
        <v>0.41534653306007385</v>
      </c>
      <c r="AA23" s="26">
        <v>0.41534653306007385</v>
      </c>
      <c r="AB23" s="26">
        <v>0.3953498601913452</v>
      </c>
      <c r="AC23" s="26">
        <v>0.3959577977657318</v>
      </c>
      <c r="AD23" s="26">
        <v>0.39460819959640503</v>
      </c>
      <c r="AE23" s="26">
        <v>0.3224808871746063</v>
      </c>
      <c r="AF23" s="26">
        <v>0.344976544380188</v>
      </c>
      <c r="AG23" s="26">
        <v>0.3210432827472687</v>
      </c>
      <c r="AH23" s="26">
        <v>0.3092103600502014</v>
      </c>
      <c r="AI23" s="26">
        <v>0.3280505836009979</v>
      </c>
      <c r="AJ23" s="26">
        <v>0.3227982521057129</v>
      </c>
      <c r="AK23" s="26">
        <v>1.5498766899108887</v>
      </c>
      <c r="AL23" s="26">
        <v>1.521914005279541</v>
      </c>
      <c r="AM23" s="26">
        <v>1.491734504699707</v>
      </c>
      <c r="AN23" s="26">
        <v>3.3542580604553223</v>
      </c>
      <c r="AO23" s="26">
        <v>3.103410243988037</v>
      </c>
      <c r="AP23" s="26">
        <v>4.097991466522217</v>
      </c>
      <c r="AQ23" s="26">
        <v>3.223785400390625</v>
      </c>
      <c r="AR23" s="26">
        <v>3.223785400390625</v>
      </c>
      <c r="AS23" s="26">
        <v>3.4915051460266113</v>
      </c>
      <c r="AT23" s="26">
        <v>3.6644279956817627</v>
      </c>
      <c r="AU23" s="26">
        <v>3.724135637283325</v>
      </c>
      <c r="AV23" s="26">
        <v>2.761651039123535</v>
      </c>
      <c r="AW23" s="26">
        <v>3.203723192214966</v>
      </c>
      <c r="AX23" s="26">
        <v>2.8569531440734863</v>
      </c>
      <c r="AY23" s="26">
        <v>2.7071921825408936</v>
      </c>
      <c r="AZ23" s="26">
        <v>3.158083438873291</v>
      </c>
      <c r="BA23" s="26">
        <v>3.060328483581543</v>
      </c>
    </row>
    <row r="24" spans="2:53" ht="12.75">
      <c r="B24" s="25">
        <v>42258</v>
      </c>
      <c r="C24" s="26">
        <v>710.4141235351562</v>
      </c>
      <c r="D24" s="26">
        <v>716.794921875</v>
      </c>
      <c r="E24" s="26">
        <v>725.0817260742188</v>
      </c>
      <c r="F24" s="26">
        <v>658.0464477539062</v>
      </c>
      <c r="G24" s="26">
        <v>697.6109619140625</v>
      </c>
      <c r="H24" s="26">
        <v>655.065185546875</v>
      </c>
      <c r="I24" s="26">
        <v>699.3011474609375</v>
      </c>
      <c r="J24" s="26">
        <v>699.3011474609375</v>
      </c>
      <c r="K24" s="26">
        <v>701.9205932617188</v>
      </c>
      <c r="L24" s="26">
        <v>695.9903564453125</v>
      </c>
      <c r="M24" s="26">
        <v>685.5234985351562</v>
      </c>
      <c r="N24" s="26">
        <v>700.7102661132812</v>
      </c>
      <c r="O24" s="26">
        <v>666.4092407226562</v>
      </c>
      <c r="P24" s="26">
        <v>653.6630859375</v>
      </c>
      <c r="Q24" s="26">
        <v>614.832763671875</v>
      </c>
      <c r="R24" s="26">
        <v>598.8583984375</v>
      </c>
      <c r="S24" s="26">
        <v>604.3322143554688</v>
      </c>
      <c r="T24" s="26">
        <v>0.38484877347946167</v>
      </c>
      <c r="U24" s="26">
        <v>0.3883947730064392</v>
      </c>
      <c r="V24" s="26">
        <v>0.3929508626461029</v>
      </c>
      <c r="W24" s="26">
        <v>0.3896203637123108</v>
      </c>
      <c r="X24" s="26">
        <v>0.4131053388118744</v>
      </c>
      <c r="Y24" s="26">
        <v>0.3906559646129608</v>
      </c>
      <c r="Z24" s="26">
        <v>0.41510456800460815</v>
      </c>
      <c r="AA24" s="26">
        <v>0.41510456800460815</v>
      </c>
      <c r="AB24" s="26">
        <v>0.3959011435508728</v>
      </c>
      <c r="AC24" s="26">
        <v>0.3957182466983795</v>
      </c>
      <c r="AD24" s="26">
        <v>0.39517465233802795</v>
      </c>
      <c r="AE24" s="26">
        <v>0.3304004371166229</v>
      </c>
      <c r="AF24" s="26">
        <v>0.32872655987739563</v>
      </c>
      <c r="AG24" s="26">
        <v>0.3348592519760132</v>
      </c>
      <c r="AH24" s="26">
        <v>0.3073602020740509</v>
      </c>
      <c r="AI24" s="26">
        <v>0.31977522373199463</v>
      </c>
      <c r="AJ24" s="26">
        <v>0.3216555416584015</v>
      </c>
      <c r="AK24" s="26">
        <v>1.5782463550567627</v>
      </c>
      <c r="AL24" s="26">
        <v>1.5479187965393066</v>
      </c>
      <c r="AM24" s="26">
        <v>1.5031180381774902</v>
      </c>
      <c r="AN24" s="26">
        <v>2.3661839962005615</v>
      </c>
      <c r="AO24" s="26">
        <v>3.0473315715789795</v>
      </c>
      <c r="AP24" s="26">
        <v>4.091235637664795</v>
      </c>
      <c r="AQ24" s="26">
        <v>3.205106019973755</v>
      </c>
      <c r="AR24" s="26">
        <v>3.205106019973755</v>
      </c>
      <c r="AS24" s="26">
        <v>3.4442691802978516</v>
      </c>
      <c r="AT24" s="26">
        <v>3.5316007137298584</v>
      </c>
      <c r="AU24" s="26">
        <v>3.6818954944610596</v>
      </c>
      <c r="AV24" s="26">
        <v>2.884355306625366</v>
      </c>
      <c r="AW24" s="26">
        <v>2.946058511734009</v>
      </c>
      <c r="AX24" s="26">
        <v>3.0603015422821045</v>
      </c>
      <c r="AY24" s="26">
        <v>2.664353370666504</v>
      </c>
      <c r="AZ24" s="26">
        <v>3.025103807449341</v>
      </c>
      <c r="BA24" s="26">
        <v>3.0334391593933105</v>
      </c>
    </row>
    <row r="25" spans="2:53" ht="12.75">
      <c r="B25" s="25">
        <v>42259</v>
      </c>
      <c r="C25" s="26">
        <v>707.8358764648438</v>
      </c>
      <c r="D25" s="26">
        <v>711.0603637695312</v>
      </c>
      <c r="E25" s="26">
        <v>723.9607543945312</v>
      </c>
      <c r="F25" s="26">
        <v>660.4959716796875</v>
      </c>
      <c r="G25" s="26">
        <v>697.9571533203125</v>
      </c>
      <c r="H25" s="26">
        <v>655.3067016601562</v>
      </c>
      <c r="I25" s="26">
        <v>699.0639038085938</v>
      </c>
      <c r="J25" s="26">
        <v>699.0639038085938</v>
      </c>
      <c r="K25" s="26">
        <v>704.9232177734375</v>
      </c>
      <c r="L25" s="26">
        <v>700.4588012695312</v>
      </c>
      <c r="M25" s="26">
        <v>691.7203369140625</v>
      </c>
      <c r="N25" s="26">
        <v>696.0285034179688</v>
      </c>
      <c r="O25" s="26">
        <v>691.8291015625</v>
      </c>
      <c r="P25" s="26">
        <v>653.9497680664062</v>
      </c>
      <c r="Q25" s="26">
        <v>613.6384887695312</v>
      </c>
      <c r="R25" s="26">
        <v>597.0783081054688</v>
      </c>
      <c r="S25" s="26">
        <v>605.6525268554688</v>
      </c>
      <c r="T25" s="26">
        <v>0.3834255337715149</v>
      </c>
      <c r="U25" s="26">
        <v>0.3851800560951233</v>
      </c>
      <c r="V25" s="26">
        <v>0.39232558012008667</v>
      </c>
      <c r="W25" s="26">
        <v>0.3654995560646057</v>
      </c>
      <c r="X25" s="26">
        <v>0.41176676750183105</v>
      </c>
      <c r="Y25" s="26">
        <v>0.3907792866230011</v>
      </c>
      <c r="Z25" s="26">
        <v>0.4146862030029297</v>
      </c>
      <c r="AA25" s="26">
        <v>0.4146862030029297</v>
      </c>
      <c r="AB25" s="26">
        <v>0.39736008644104004</v>
      </c>
      <c r="AC25" s="26">
        <v>0.3961431682109833</v>
      </c>
      <c r="AD25" s="26">
        <v>0.3954760432243347</v>
      </c>
      <c r="AE25" s="26">
        <v>0.3563331663608551</v>
      </c>
      <c r="AF25" s="26">
        <v>0.31062501668930054</v>
      </c>
      <c r="AG25" s="26">
        <v>0.3282770812511444</v>
      </c>
      <c r="AH25" s="26">
        <v>0.3074641525745392</v>
      </c>
      <c r="AI25" s="26">
        <v>0.31784772872924805</v>
      </c>
      <c r="AJ25" s="26">
        <v>0.32097598910331726</v>
      </c>
      <c r="AK25" s="26">
        <v>1.6096090078353882</v>
      </c>
      <c r="AL25" s="26">
        <v>1.575363039970398</v>
      </c>
      <c r="AM25" s="26">
        <v>1.5103548765182495</v>
      </c>
      <c r="AN25" s="26">
        <v>1.5499504804611206</v>
      </c>
      <c r="AO25" s="26">
        <v>2.9751176834106445</v>
      </c>
      <c r="AP25" s="26">
        <v>4.085136890411377</v>
      </c>
      <c r="AQ25" s="26">
        <v>3.1743650436401367</v>
      </c>
      <c r="AR25" s="26">
        <v>3.1743650436401367</v>
      </c>
      <c r="AS25" s="26">
        <v>3.3805534839630127</v>
      </c>
      <c r="AT25" s="26">
        <v>3.461524724960327</v>
      </c>
      <c r="AU25" s="26">
        <v>3.5921719074249268</v>
      </c>
      <c r="AV25" s="26">
        <v>3.1664414405822754</v>
      </c>
      <c r="AW25" s="26">
        <v>2.597114086151123</v>
      </c>
      <c r="AX25" s="26">
        <v>2.948946237564087</v>
      </c>
      <c r="AY25" s="26">
        <v>2.663968324661255</v>
      </c>
      <c r="AZ25" s="26">
        <v>2.994107961654663</v>
      </c>
      <c r="BA25" s="26">
        <v>3.011899948120117</v>
      </c>
    </row>
    <row r="26" spans="2:53" ht="12.75">
      <c r="B26" s="25">
        <v>42260</v>
      </c>
      <c r="C26" s="26">
        <v>706.0774536132812</v>
      </c>
      <c r="D26" s="26">
        <v>708.1126098632812</v>
      </c>
      <c r="E26" s="26">
        <v>722.7056884765625</v>
      </c>
      <c r="F26" s="26">
        <v>659.73876953125</v>
      </c>
      <c r="G26" s="26">
        <v>698.3692016601562</v>
      </c>
      <c r="H26" s="26">
        <v>655.5399169921875</v>
      </c>
      <c r="I26" s="26">
        <v>698.9194946289062</v>
      </c>
      <c r="J26" s="26">
        <v>698.9194946289062</v>
      </c>
      <c r="K26" s="26">
        <v>707.0452270507812</v>
      </c>
      <c r="L26" s="26">
        <v>703.0689697265625</v>
      </c>
      <c r="M26" s="26">
        <v>696.5072631835938</v>
      </c>
      <c r="N26" s="26">
        <v>697.4251098632812</v>
      </c>
      <c r="O26" s="26">
        <v>689.439697265625</v>
      </c>
      <c r="P26" s="26">
        <v>661.2000732421875</v>
      </c>
      <c r="Q26" s="26">
        <v>592.532958984375</v>
      </c>
      <c r="R26" s="26">
        <v>601.7628784179688</v>
      </c>
      <c r="S26" s="26">
        <v>606.7088623046875</v>
      </c>
      <c r="T26" s="26">
        <v>0.38245487213134766</v>
      </c>
      <c r="U26" s="26">
        <v>0.383583128452301</v>
      </c>
      <c r="V26" s="26">
        <v>0.3916892409324646</v>
      </c>
      <c r="W26" s="26">
        <v>0.35768964886665344</v>
      </c>
      <c r="X26" s="26">
        <v>0.41025984287261963</v>
      </c>
      <c r="Y26" s="26">
        <v>0.39088937640190125</v>
      </c>
      <c r="Z26" s="26">
        <v>0.4140965938568115</v>
      </c>
      <c r="AA26" s="26">
        <v>0.4140965938568115</v>
      </c>
      <c r="AB26" s="26">
        <v>0.39805272221565247</v>
      </c>
      <c r="AC26" s="26">
        <v>0.3968624472618103</v>
      </c>
      <c r="AD26" s="26">
        <v>0.3959752321243286</v>
      </c>
      <c r="AE26" s="26">
        <v>0.3594067096710205</v>
      </c>
      <c r="AF26" s="26">
        <v>0.3246030807495117</v>
      </c>
      <c r="AG26" s="26">
        <v>0.31647515296936035</v>
      </c>
      <c r="AH26" s="26">
        <v>0.2935353219509125</v>
      </c>
      <c r="AI26" s="26">
        <v>0.32280418276786804</v>
      </c>
      <c r="AJ26" s="26">
        <v>0.3198491036891937</v>
      </c>
      <c r="AK26" s="26">
        <v>1.6423512697219849</v>
      </c>
      <c r="AL26" s="26">
        <v>1.6063315868377686</v>
      </c>
      <c r="AM26" s="26">
        <v>1.5182136297225952</v>
      </c>
      <c r="AN26" s="26">
        <v>1.3137497901916504</v>
      </c>
      <c r="AO26" s="26">
        <v>2.9008564949035645</v>
      </c>
      <c r="AP26" s="26">
        <v>4.078889846801758</v>
      </c>
      <c r="AQ26" s="26">
        <v>3.13641619682312</v>
      </c>
      <c r="AR26" s="26">
        <v>3.13641619682312</v>
      </c>
      <c r="AS26" s="26">
        <v>3.347485303878784</v>
      </c>
      <c r="AT26" s="26">
        <v>3.4156508445739746</v>
      </c>
      <c r="AU26" s="26">
        <v>3.518705129623413</v>
      </c>
      <c r="AV26" s="26">
        <v>3.1675491333007812</v>
      </c>
      <c r="AW26" s="26">
        <v>2.8035049438476562</v>
      </c>
      <c r="AX26" s="26">
        <v>2.738079309463501</v>
      </c>
      <c r="AY26" s="26">
        <v>2.445770025253296</v>
      </c>
      <c r="AZ26" s="26">
        <v>3.063472270965576</v>
      </c>
      <c r="BA26" s="26">
        <v>2.9815597534179688</v>
      </c>
    </row>
    <row r="27" spans="2:53" ht="12.75">
      <c r="B27" s="25">
        <v>42261</v>
      </c>
      <c r="C27" s="26">
        <v>703.6638793945312</v>
      </c>
      <c r="D27" s="26">
        <v>706.2744140625</v>
      </c>
      <c r="E27" s="26">
        <v>718.4772338867188</v>
      </c>
      <c r="F27" s="26">
        <v>649.2672729492188</v>
      </c>
      <c r="G27" s="26">
        <v>698.8055419921875</v>
      </c>
      <c r="H27" s="26">
        <v>655.7916259765625</v>
      </c>
      <c r="I27" s="26">
        <v>698.8702392578125</v>
      </c>
      <c r="J27" s="26">
        <v>698.8702392578125</v>
      </c>
      <c r="K27" s="26">
        <v>708.33837890625</v>
      </c>
      <c r="L27" s="26">
        <v>705.2625122070312</v>
      </c>
      <c r="M27" s="26">
        <v>700.1661376953125</v>
      </c>
      <c r="N27" s="26">
        <v>700.137451171875</v>
      </c>
      <c r="O27" s="26">
        <v>688.606201171875</v>
      </c>
      <c r="P27" s="26">
        <v>676.16845703125</v>
      </c>
      <c r="Q27" s="26">
        <v>575.0519409179688</v>
      </c>
      <c r="R27" s="26">
        <v>601.4276123046875</v>
      </c>
      <c r="S27" s="26">
        <v>607.6343994140625</v>
      </c>
      <c r="T27" s="26">
        <v>0.38112252950668335</v>
      </c>
      <c r="U27" s="26">
        <v>0.38257014751434326</v>
      </c>
      <c r="V27" s="26">
        <v>0.3893119990825653</v>
      </c>
      <c r="W27" s="26">
        <v>0.3511563837528229</v>
      </c>
      <c r="X27" s="26">
        <v>0.4087287485599518</v>
      </c>
      <c r="Y27" s="26">
        <v>0.39099806547164917</v>
      </c>
      <c r="Z27" s="26">
        <v>0.41336169838905334</v>
      </c>
      <c r="AA27" s="26">
        <v>0.41336169838905334</v>
      </c>
      <c r="AB27" s="26">
        <v>0.399341881275177</v>
      </c>
      <c r="AC27" s="26">
        <v>0.39771395921707153</v>
      </c>
      <c r="AD27" s="26">
        <v>0.39659836888313293</v>
      </c>
      <c r="AE27" s="26">
        <v>0.36097273230552673</v>
      </c>
      <c r="AF27" s="26">
        <v>0.3438076972961426</v>
      </c>
      <c r="AG27" s="26">
        <v>0.30347293615341187</v>
      </c>
      <c r="AH27" s="26">
        <v>0.2799871861934662</v>
      </c>
      <c r="AI27" s="26">
        <v>0.32178795337677</v>
      </c>
      <c r="AJ27" s="26">
        <v>0.3186342120170593</v>
      </c>
      <c r="AK27" s="26">
        <v>1.6762231588363647</v>
      </c>
      <c r="AL27" s="26">
        <v>1.6386116743087769</v>
      </c>
      <c r="AM27" s="26">
        <v>1.5396043062210083</v>
      </c>
      <c r="AN27" s="26">
        <v>1.3024982213974</v>
      </c>
      <c r="AO27" s="26">
        <v>2.8295674324035645</v>
      </c>
      <c r="AP27" s="26">
        <v>4.071793079376221</v>
      </c>
      <c r="AQ27" s="26">
        <v>3.0930302143096924</v>
      </c>
      <c r="AR27" s="26">
        <v>3.0930302143096924</v>
      </c>
      <c r="AS27" s="26">
        <v>3.3219003677368164</v>
      </c>
      <c r="AT27" s="26">
        <v>3.3775546550750732</v>
      </c>
      <c r="AU27" s="26">
        <v>3.4603490829467773</v>
      </c>
      <c r="AV27" s="26">
        <v>3.133796453475952</v>
      </c>
      <c r="AW27" s="26">
        <v>2.9914491176605225</v>
      </c>
      <c r="AX27" s="26">
        <v>2.4881649017333984</v>
      </c>
      <c r="AY27" s="26">
        <v>2.2317023277282715</v>
      </c>
      <c r="AZ27" s="26">
        <v>3.0478646755218506</v>
      </c>
      <c r="BA27" s="26">
        <v>2.9496781826019287</v>
      </c>
    </row>
    <row r="28" spans="2:53" ht="12.75">
      <c r="B28" s="25">
        <v>42262</v>
      </c>
      <c r="C28" s="26">
        <v>700.9901733398438</v>
      </c>
      <c r="D28" s="26">
        <v>703.9580078125</v>
      </c>
      <c r="E28" s="26">
        <v>712.4076538085938</v>
      </c>
      <c r="F28" s="26">
        <v>658.5303344726562</v>
      </c>
      <c r="G28" s="26">
        <v>698.9261474609375</v>
      </c>
      <c r="H28" s="26">
        <v>656.0511474609375</v>
      </c>
      <c r="I28" s="26">
        <v>698.8695678710938</v>
      </c>
      <c r="J28" s="26">
        <v>698.8695678710938</v>
      </c>
      <c r="K28" s="26">
        <v>708.6693725585938</v>
      </c>
      <c r="L28" s="26">
        <v>706.8076171875</v>
      </c>
      <c r="M28" s="26">
        <v>702.9912109375</v>
      </c>
      <c r="N28" s="26">
        <v>703.1930541992188</v>
      </c>
      <c r="O28" s="26">
        <v>690.126953125</v>
      </c>
      <c r="P28" s="26">
        <v>673.0867919921875</v>
      </c>
      <c r="Q28" s="26">
        <v>583.7839965820312</v>
      </c>
      <c r="R28" s="26">
        <v>609.3109130859375</v>
      </c>
      <c r="S28" s="26">
        <v>607.5628662109375</v>
      </c>
      <c r="T28" s="26">
        <v>0.3796466290950775</v>
      </c>
      <c r="U28" s="26">
        <v>0.3812800645828247</v>
      </c>
      <c r="V28" s="26">
        <v>0.38591721653938293</v>
      </c>
      <c r="W28" s="26">
        <v>0.3562116324901581</v>
      </c>
      <c r="X28" s="26">
        <v>0.40707656741142273</v>
      </c>
      <c r="Y28" s="26">
        <v>0.39109981060028076</v>
      </c>
      <c r="Z28" s="26">
        <v>0.4124827980995178</v>
      </c>
      <c r="AA28" s="26">
        <v>0.4124827980995178</v>
      </c>
      <c r="AB28" s="26">
        <v>0.40120524168014526</v>
      </c>
      <c r="AC28" s="26">
        <v>0.39893701672554016</v>
      </c>
      <c r="AD28" s="26">
        <v>0.39742159843444824</v>
      </c>
      <c r="AE28" s="26">
        <v>0.3621214032173157</v>
      </c>
      <c r="AF28" s="26">
        <v>0.34707269072532654</v>
      </c>
      <c r="AG28" s="26">
        <v>0.32648730278015137</v>
      </c>
      <c r="AH28" s="26">
        <v>0.2846148908138275</v>
      </c>
      <c r="AI28" s="26">
        <v>0.3239058256149292</v>
      </c>
      <c r="AJ28" s="26">
        <v>0.3169475197792053</v>
      </c>
      <c r="AK28" s="26">
        <v>1.7112997770309448</v>
      </c>
      <c r="AL28" s="26">
        <v>1.6720837354660034</v>
      </c>
      <c r="AM28" s="26">
        <v>1.569132685661316</v>
      </c>
      <c r="AN28" s="26">
        <v>1.333098292350769</v>
      </c>
      <c r="AO28" s="26">
        <v>2.7627766132354736</v>
      </c>
      <c r="AP28" s="26">
        <v>4.064101219177246</v>
      </c>
      <c r="AQ28" s="26">
        <v>3.045274257659912</v>
      </c>
      <c r="AR28" s="26">
        <v>3.045274257659912</v>
      </c>
      <c r="AS28" s="26">
        <v>3.303101062774658</v>
      </c>
      <c r="AT28" s="26">
        <v>3.3466784954071045</v>
      </c>
      <c r="AU28" s="26">
        <v>3.4131624698638916</v>
      </c>
      <c r="AV28" s="26">
        <v>3.0907273292541504</v>
      </c>
      <c r="AW28" s="26">
        <v>2.9901974201202393</v>
      </c>
      <c r="AX28" s="26">
        <v>2.800941228866577</v>
      </c>
      <c r="AY28" s="26">
        <v>2.2987868785858154</v>
      </c>
      <c r="AZ28" s="26">
        <v>3.07487154006958</v>
      </c>
      <c r="BA28" s="26">
        <v>2.911191701889038</v>
      </c>
    </row>
    <row r="29" spans="2:53" ht="12.75">
      <c r="B29" s="25">
        <v>42263</v>
      </c>
      <c r="C29" s="26">
        <v>698.9154663085938</v>
      </c>
      <c r="D29" s="26">
        <v>701.2723999023438</v>
      </c>
      <c r="E29" s="26">
        <v>708.7042846679688</v>
      </c>
      <c r="F29" s="26">
        <v>705.5887451171875</v>
      </c>
      <c r="G29" s="26">
        <v>699.5057373046875</v>
      </c>
      <c r="H29" s="26">
        <v>656.3057250976562</v>
      </c>
      <c r="I29" s="26">
        <v>698.9149169921875</v>
      </c>
      <c r="J29" s="26">
        <v>698.9149169921875</v>
      </c>
      <c r="K29" s="26">
        <v>708.183349609375</v>
      </c>
      <c r="L29" s="26">
        <v>707.5706176757812</v>
      </c>
      <c r="M29" s="26">
        <v>705.0119018554688</v>
      </c>
      <c r="N29" s="26">
        <v>706.1547241210938</v>
      </c>
      <c r="O29" s="26">
        <v>692.6724853515625</v>
      </c>
      <c r="P29" s="26">
        <v>673.2203979492188</v>
      </c>
      <c r="Q29" s="26">
        <v>596.4722290039062</v>
      </c>
      <c r="R29" s="26">
        <v>612.9105834960938</v>
      </c>
      <c r="S29" s="26">
        <v>605.7635498046875</v>
      </c>
      <c r="T29" s="26">
        <v>0.37850138545036316</v>
      </c>
      <c r="U29" s="26">
        <v>0.37980955839157104</v>
      </c>
      <c r="V29" s="26">
        <v>0.383892297744751</v>
      </c>
      <c r="W29" s="26">
        <v>0.38218507170677185</v>
      </c>
      <c r="X29" s="26">
        <v>0.4057898223400116</v>
      </c>
      <c r="Y29" s="26">
        <v>0.3911900818347931</v>
      </c>
      <c r="Z29" s="26">
        <v>0.4115062355995178</v>
      </c>
      <c r="AA29" s="26">
        <v>0.4115062355995178</v>
      </c>
      <c r="AB29" s="26">
        <v>0.4034416079521179</v>
      </c>
      <c r="AC29" s="26">
        <v>0.4005619287490845</v>
      </c>
      <c r="AD29" s="26">
        <v>0.3985377550125122</v>
      </c>
      <c r="AE29" s="26">
        <v>0.36298099160194397</v>
      </c>
      <c r="AF29" s="26">
        <v>0.34836578369140625</v>
      </c>
      <c r="AG29" s="26">
        <v>0.33514299988746643</v>
      </c>
      <c r="AH29" s="26">
        <v>0.2925472557544708</v>
      </c>
      <c r="AI29" s="26">
        <v>0.3246120512485504</v>
      </c>
      <c r="AJ29" s="26">
        <v>0.31417277455329895</v>
      </c>
      <c r="AK29" s="26">
        <v>1.746547818183899</v>
      </c>
      <c r="AL29" s="26">
        <v>1.7076712846755981</v>
      </c>
      <c r="AM29" s="26">
        <v>1.599432110786438</v>
      </c>
      <c r="AN29" s="26">
        <v>1.3767294883728027</v>
      </c>
      <c r="AO29" s="26">
        <v>2.7021121978759766</v>
      </c>
      <c r="AP29" s="26">
        <v>4.056232452392578</v>
      </c>
      <c r="AQ29" s="26">
        <v>2.995090961456299</v>
      </c>
      <c r="AR29" s="26">
        <v>2.995090961456299</v>
      </c>
      <c r="AS29" s="26">
        <v>3.289578676223755</v>
      </c>
      <c r="AT29" s="26">
        <v>3.3228423595428467</v>
      </c>
      <c r="AU29" s="26">
        <v>3.3755195140838623</v>
      </c>
      <c r="AV29" s="26">
        <v>3.0454959869384766</v>
      </c>
      <c r="AW29" s="26">
        <v>2.9575355052948</v>
      </c>
      <c r="AX29" s="26">
        <v>2.853182315826416</v>
      </c>
      <c r="AY29" s="26">
        <v>2.4142673015594482</v>
      </c>
      <c r="AZ29" s="26">
        <v>3.0814828872680664</v>
      </c>
      <c r="BA29" s="26">
        <v>2.8566296100616455</v>
      </c>
    </row>
    <row r="30" spans="2:53" ht="12.75">
      <c r="B30" s="25">
        <v>42264</v>
      </c>
      <c r="C30" s="26">
        <v>697.2349853515625</v>
      </c>
      <c r="D30" s="26">
        <v>699.1607666015625</v>
      </c>
      <c r="E30" s="26">
        <v>706.6259765625</v>
      </c>
      <c r="F30" s="26">
        <v>717.1725463867188</v>
      </c>
      <c r="G30" s="26">
        <v>700.6832885742188</v>
      </c>
      <c r="H30" s="26">
        <v>656.5667114257812</v>
      </c>
      <c r="I30" s="26">
        <v>699.0964965820312</v>
      </c>
      <c r="J30" s="26">
        <v>699.0964965820312</v>
      </c>
      <c r="K30" s="26">
        <v>707.2315673828125</v>
      </c>
      <c r="L30" s="26">
        <v>707.6265869140625</v>
      </c>
      <c r="M30" s="26">
        <v>706.2236328125</v>
      </c>
      <c r="N30" s="26">
        <v>708.849609375</v>
      </c>
      <c r="O30" s="26">
        <v>695.4292602539062</v>
      </c>
      <c r="P30" s="26">
        <v>674.5428466796875</v>
      </c>
      <c r="Q30" s="26">
        <v>603.2592163085938</v>
      </c>
      <c r="R30" s="26">
        <v>604.6278686523438</v>
      </c>
      <c r="S30" s="26">
        <v>603.3524780273438</v>
      </c>
      <c r="T30" s="26">
        <v>0.37757372856140137</v>
      </c>
      <c r="U30" s="26">
        <v>0.37862953543663025</v>
      </c>
      <c r="V30" s="26">
        <v>0.3827589452266693</v>
      </c>
      <c r="W30" s="26">
        <v>0.38853660225868225</v>
      </c>
      <c r="X30" s="26">
        <v>0.40493178367614746</v>
      </c>
      <c r="Y30" s="26">
        <v>0.39127442240715027</v>
      </c>
      <c r="Z30" s="26">
        <v>0.41055163741111755</v>
      </c>
      <c r="AA30" s="26">
        <v>0.41055163741111755</v>
      </c>
      <c r="AB30" s="26">
        <v>0.4056226909160614</v>
      </c>
      <c r="AC30" s="26">
        <v>0.40241360664367676</v>
      </c>
      <c r="AD30" s="26">
        <v>0.3999234139919281</v>
      </c>
      <c r="AE30" s="26">
        <v>0.3630504310131073</v>
      </c>
      <c r="AF30" s="26">
        <v>0.3494383692741394</v>
      </c>
      <c r="AG30" s="26">
        <v>0.3365541398525238</v>
      </c>
      <c r="AH30" s="26">
        <v>0.29113855957984924</v>
      </c>
      <c r="AI30" s="26">
        <v>0.3174583613872528</v>
      </c>
      <c r="AJ30" s="26">
        <v>0.3110099136829376</v>
      </c>
      <c r="AK30" s="26">
        <v>1.783561110496521</v>
      </c>
      <c r="AL30" s="26">
        <v>1.7424439191818237</v>
      </c>
      <c r="AM30" s="26">
        <v>1.6319986581802368</v>
      </c>
      <c r="AN30" s="26">
        <v>1.4341011047363281</v>
      </c>
      <c r="AO30" s="26">
        <v>2.6473495960235596</v>
      </c>
      <c r="AP30" s="26">
        <v>4.0479912757873535</v>
      </c>
      <c r="AQ30" s="26">
        <v>2.9453787803649902</v>
      </c>
      <c r="AR30" s="26">
        <v>2.9453787803649902</v>
      </c>
      <c r="AS30" s="26">
        <v>3.2799603939056396</v>
      </c>
      <c r="AT30" s="26">
        <v>3.3053219318389893</v>
      </c>
      <c r="AU30" s="26">
        <v>3.346761703491211</v>
      </c>
      <c r="AV30" s="26">
        <v>2.995133399963379</v>
      </c>
      <c r="AW30" s="26">
        <v>2.9194538593292236</v>
      </c>
      <c r="AX30" s="26">
        <v>2.831165313720703</v>
      </c>
      <c r="AY30" s="26">
        <v>2.3831629753112793</v>
      </c>
      <c r="AZ30" s="26">
        <v>2.959141492843628</v>
      </c>
      <c r="BA30" s="26">
        <v>2.796830415725708</v>
      </c>
    </row>
    <row r="31" spans="2:53" ht="12.75">
      <c r="B31" s="25">
        <v>42265</v>
      </c>
      <c r="C31" s="26">
        <v>695.6618041992188</v>
      </c>
      <c r="D31" s="26">
        <v>697.4430541992188</v>
      </c>
      <c r="E31" s="26">
        <v>704.2210083007812</v>
      </c>
      <c r="F31" s="26">
        <v>723.487060546875</v>
      </c>
      <c r="G31" s="26">
        <v>701.9118041992188</v>
      </c>
      <c r="H31" s="26">
        <v>656.8490600585938</v>
      </c>
      <c r="I31" s="26">
        <v>699.3765258789062</v>
      </c>
      <c r="J31" s="26">
        <v>699.3765258789062</v>
      </c>
      <c r="K31" s="26">
        <v>706.2989501953125</v>
      </c>
      <c r="L31" s="26">
        <v>707.2736206054688</v>
      </c>
      <c r="M31" s="26">
        <v>706.7144775390625</v>
      </c>
      <c r="N31" s="26">
        <v>711.5519409179688</v>
      </c>
      <c r="O31" s="26">
        <v>697.4464111328125</v>
      </c>
      <c r="P31" s="26">
        <v>676.08544921875</v>
      </c>
      <c r="Q31" s="26">
        <v>610.9046630859375</v>
      </c>
      <c r="R31" s="26">
        <v>600.7733764648438</v>
      </c>
      <c r="S31" s="26">
        <v>601.8199462890625</v>
      </c>
      <c r="T31" s="26">
        <v>0.3767053484916687</v>
      </c>
      <c r="U31" s="26">
        <v>0.3776814937591553</v>
      </c>
      <c r="V31" s="26">
        <v>0.3814406991004944</v>
      </c>
      <c r="W31" s="26">
        <v>0.3922891616821289</v>
      </c>
      <c r="X31" s="26">
        <v>0.40424126386642456</v>
      </c>
      <c r="Y31" s="26">
        <v>0.3913583755493164</v>
      </c>
      <c r="Z31" s="26">
        <v>0.40979140996932983</v>
      </c>
      <c r="AA31" s="26">
        <v>0.40979140996932983</v>
      </c>
      <c r="AB31" s="26">
        <v>0.40730950236320496</v>
      </c>
      <c r="AC31" s="26">
        <v>0.4040529727935791</v>
      </c>
      <c r="AD31" s="26">
        <v>0.401257187128067</v>
      </c>
      <c r="AE31" s="26">
        <v>0.3599173128604889</v>
      </c>
      <c r="AF31" s="26">
        <v>0.34998655319213867</v>
      </c>
      <c r="AG31" s="26">
        <v>0.3371981084346771</v>
      </c>
      <c r="AH31" s="26">
        <v>0.27967706322669983</v>
      </c>
      <c r="AI31" s="26">
        <v>0.3090360462665558</v>
      </c>
      <c r="AJ31" s="26">
        <v>0.3084946274757385</v>
      </c>
      <c r="AK31" s="26">
        <v>1.8214704990386963</v>
      </c>
      <c r="AL31" s="26">
        <v>1.7790035009384155</v>
      </c>
      <c r="AM31" s="26">
        <v>1.6683077812194824</v>
      </c>
      <c r="AN31" s="26">
        <v>1.4703853130340576</v>
      </c>
      <c r="AO31" s="26">
        <v>2.5994133949279785</v>
      </c>
      <c r="AP31" s="26">
        <v>4.038994789123535</v>
      </c>
      <c r="AQ31" s="26">
        <v>2.90435791015625</v>
      </c>
      <c r="AR31" s="26">
        <v>2.90435791015625</v>
      </c>
      <c r="AS31" s="26">
        <v>3.2731170654296875</v>
      </c>
      <c r="AT31" s="26">
        <v>3.293799638748169</v>
      </c>
      <c r="AU31" s="26">
        <v>3.3278112411499023</v>
      </c>
      <c r="AV31" s="26">
        <v>2.9135208129882812</v>
      </c>
      <c r="AW31" s="26">
        <v>2.8872385025024414</v>
      </c>
      <c r="AX31" s="26">
        <v>2.8014109134674072</v>
      </c>
      <c r="AY31" s="26">
        <v>2.1762053966522217</v>
      </c>
      <c r="AZ31" s="26">
        <v>2.807023286819458</v>
      </c>
      <c r="BA31" s="26">
        <v>2.7476024627685547</v>
      </c>
    </row>
    <row r="32" spans="2:53" ht="12.75">
      <c r="B32" s="25">
        <v>42266</v>
      </c>
      <c r="C32" s="26">
        <v>693.1676635742188</v>
      </c>
      <c r="D32" s="26">
        <v>695.8175048828125</v>
      </c>
      <c r="E32" s="26">
        <v>701.6696166992188</v>
      </c>
      <c r="F32" s="26">
        <v>724.8309326171875</v>
      </c>
      <c r="G32" s="26">
        <v>703.0348510742188</v>
      </c>
      <c r="H32" s="26">
        <v>657.0867309570312</v>
      </c>
      <c r="I32" s="26">
        <v>699.8727416992188</v>
      </c>
      <c r="J32" s="26">
        <v>699.8727416992188</v>
      </c>
      <c r="K32" s="26">
        <v>705.1260375976562</v>
      </c>
      <c r="L32" s="26">
        <v>706.5460815429688</v>
      </c>
      <c r="M32" s="26">
        <v>706.7955322265625</v>
      </c>
      <c r="N32" s="26">
        <v>712.6994018554688</v>
      </c>
      <c r="O32" s="26">
        <v>699.591064453125</v>
      </c>
      <c r="P32" s="26">
        <v>676.1597290039062</v>
      </c>
      <c r="Q32" s="26">
        <v>612.8668212890625</v>
      </c>
      <c r="R32" s="26">
        <v>606.1981201171875</v>
      </c>
      <c r="S32" s="26">
        <v>601.3198852539062</v>
      </c>
      <c r="T32" s="26">
        <v>0.37532857060432434</v>
      </c>
      <c r="U32" s="26">
        <v>0.3768036663532257</v>
      </c>
      <c r="V32" s="26">
        <v>0.3800028860569</v>
      </c>
      <c r="W32" s="26">
        <v>0.39313051104545593</v>
      </c>
      <c r="X32" s="26">
        <v>0.40359562635421753</v>
      </c>
      <c r="Y32" s="26">
        <v>0.391423761844635</v>
      </c>
      <c r="Z32" s="26">
        <v>0.4088555872440338</v>
      </c>
      <c r="AA32" s="26">
        <v>0.4088555872440338</v>
      </c>
      <c r="AB32" s="26">
        <v>0.4090917110443115</v>
      </c>
      <c r="AC32" s="26">
        <v>0.4059605896472931</v>
      </c>
      <c r="AD32" s="26">
        <v>0.40299972891807556</v>
      </c>
      <c r="AE32" s="26">
        <v>0.36246249079704285</v>
      </c>
      <c r="AF32" s="26">
        <v>0.349569171667099</v>
      </c>
      <c r="AG32" s="26">
        <v>0.33651086688041687</v>
      </c>
      <c r="AH32" s="26">
        <v>0.27302923798561096</v>
      </c>
      <c r="AI32" s="26">
        <v>0.3154239356517792</v>
      </c>
      <c r="AJ32" s="26">
        <v>0.3065028786659241</v>
      </c>
      <c r="AK32" s="26">
        <v>1.8598544597625732</v>
      </c>
      <c r="AL32" s="26">
        <v>1.8175170421600342</v>
      </c>
      <c r="AM32" s="26">
        <v>1.7026032209396362</v>
      </c>
      <c r="AN32" s="26">
        <v>1.4978164434432983</v>
      </c>
      <c r="AO32" s="26">
        <v>2.55645489692688</v>
      </c>
      <c r="AP32" s="26">
        <v>4.031384468078613</v>
      </c>
      <c r="AQ32" s="26">
        <v>2.8522896766662598</v>
      </c>
      <c r="AR32" s="26">
        <v>2.8522896766662598</v>
      </c>
      <c r="AS32" s="26">
        <v>3.264709949493408</v>
      </c>
      <c r="AT32" s="26">
        <v>3.282487630844116</v>
      </c>
      <c r="AU32" s="26">
        <v>3.309539794921875</v>
      </c>
      <c r="AV32" s="26">
        <v>2.905208110809326</v>
      </c>
      <c r="AW32" s="26">
        <v>2.835336685180664</v>
      </c>
      <c r="AX32" s="26">
        <v>2.7488296031951904</v>
      </c>
      <c r="AY32" s="26">
        <v>2.053337574005127</v>
      </c>
      <c r="AZ32" s="26">
        <v>2.8991153240203857</v>
      </c>
      <c r="BA32" s="26">
        <v>2.7067229747772217</v>
      </c>
    </row>
    <row r="33" spans="2:53" ht="12.75">
      <c r="B33" s="25">
        <v>42267</v>
      </c>
      <c r="C33" s="26">
        <v>689.1640625</v>
      </c>
      <c r="D33" s="26">
        <v>693.4390869140625</v>
      </c>
      <c r="E33" s="26">
        <v>699.3967895507812</v>
      </c>
      <c r="F33" s="26">
        <v>721.3248901367188</v>
      </c>
      <c r="G33" s="26">
        <v>703.8969116210938</v>
      </c>
      <c r="H33" s="26">
        <v>657.3265380859375</v>
      </c>
      <c r="I33" s="26">
        <v>700.4506225585938</v>
      </c>
      <c r="J33" s="26">
        <v>700.4506225585938</v>
      </c>
      <c r="K33" s="26">
        <v>704.0001831054688</v>
      </c>
      <c r="L33" s="26">
        <v>705.5983276367188</v>
      </c>
      <c r="M33" s="26">
        <v>706.4390258789062</v>
      </c>
      <c r="N33" s="26">
        <v>713.4354858398438</v>
      </c>
      <c r="O33" s="26">
        <v>701.9666748046875</v>
      </c>
      <c r="P33" s="26">
        <v>681.6221923828125</v>
      </c>
      <c r="Q33" s="26">
        <v>608.0038452148438</v>
      </c>
      <c r="R33" s="26">
        <v>606.9138793945312</v>
      </c>
      <c r="S33" s="26">
        <v>601.5835571289062</v>
      </c>
      <c r="T33" s="26">
        <v>0.3731185793876648</v>
      </c>
      <c r="U33" s="26">
        <v>0.3754819631576538</v>
      </c>
      <c r="V33" s="26">
        <v>0.37875285744667053</v>
      </c>
      <c r="W33" s="26">
        <v>0.39093124866485596</v>
      </c>
      <c r="X33" s="26">
        <v>0.402869313955307</v>
      </c>
      <c r="Y33" s="26">
        <v>0.391484797000885</v>
      </c>
      <c r="Z33" s="26">
        <v>0.4079579710960388</v>
      </c>
      <c r="AA33" s="26">
        <v>0.4079579710960388</v>
      </c>
      <c r="AB33" s="26">
        <v>0.41057100892066956</v>
      </c>
      <c r="AC33" s="26">
        <v>0.4077931046485901</v>
      </c>
      <c r="AD33" s="26">
        <v>0.4048669636249542</v>
      </c>
      <c r="AE33" s="26">
        <v>0.3652229607105255</v>
      </c>
      <c r="AF33" s="26">
        <v>0.34624773263931274</v>
      </c>
      <c r="AG33" s="26">
        <v>0.33889907598495483</v>
      </c>
      <c r="AH33" s="26">
        <v>0.284580796957016</v>
      </c>
      <c r="AI33" s="26">
        <v>0.31671005487442017</v>
      </c>
      <c r="AJ33" s="26">
        <v>0.30423155426979065</v>
      </c>
      <c r="AK33" s="26">
        <v>1.8976922035217285</v>
      </c>
      <c r="AL33" s="26">
        <v>1.8555142879486084</v>
      </c>
      <c r="AM33" s="26">
        <v>1.738681674003601</v>
      </c>
      <c r="AN33" s="26">
        <v>1.5242619514465332</v>
      </c>
      <c r="AO33" s="26">
        <v>2.517240047454834</v>
      </c>
      <c r="AP33" s="26">
        <v>4.023658752441406</v>
      </c>
      <c r="AQ33" s="26">
        <v>2.8018436431884766</v>
      </c>
      <c r="AR33" s="26">
        <v>2.8018436431884766</v>
      </c>
      <c r="AS33" s="26">
        <v>3.2548367977142334</v>
      </c>
      <c r="AT33" s="26">
        <v>3.2718355655670166</v>
      </c>
      <c r="AU33" s="26">
        <v>3.2940969467163086</v>
      </c>
      <c r="AV33" s="26">
        <v>2.8997812271118164</v>
      </c>
      <c r="AW33" s="26">
        <v>2.745847702026367</v>
      </c>
      <c r="AX33" s="26">
        <v>2.731598377227783</v>
      </c>
      <c r="AY33" s="26">
        <v>2.205559492111206</v>
      </c>
      <c r="AZ33" s="26">
        <v>2.9156200885772705</v>
      </c>
      <c r="BA33" s="26">
        <v>2.660954475402832</v>
      </c>
    </row>
    <row r="34" spans="2:53" ht="12.75">
      <c r="B34" s="25">
        <v>42268</v>
      </c>
      <c r="C34" s="26">
        <v>684.3939208984375</v>
      </c>
      <c r="D34" s="26">
        <v>689.6302490234375</v>
      </c>
      <c r="E34" s="26">
        <v>697.6170654296875</v>
      </c>
      <c r="F34" s="26">
        <v>716.031494140625</v>
      </c>
      <c r="G34" s="26">
        <v>704.556884765625</v>
      </c>
      <c r="H34" s="26">
        <v>657.6123046875</v>
      </c>
      <c r="I34" s="26">
        <v>700.97900390625</v>
      </c>
      <c r="J34" s="26">
        <v>700.97900390625</v>
      </c>
      <c r="K34" s="26">
        <v>703.1099243164062</v>
      </c>
      <c r="L34" s="26">
        <v>704.7100830078125</v>
      </c>
      <c r="M34" s="26">
        <v>705.8594970703125</v>
      </c>
      <c r="N34" s="26">
        <v>709.6951904296875</v>
      </c>
      <c r="O34" s="26">
        <v>703.9234008789062</v>
      </c>
      <c r="P34" s="26">
        <v>699.74169921875</v>
      </c>
      <c r="Q34" s="26">
        <v>617.9072875976562</v>
      </c>
      <c r="R34" s="26">
        <v>611.7112426757812</v>
      </c>
      <c r="S34" s="26">
        <v>602.4945068359375</v>
      </c>
      <c r="T34" s="26">
        <v>0.37048548460006714</v>
      </c>
      <c r="U34" s="26">
        <v>0.37337905168533325</v>
      </c>
      <c r="V34" s="26">
        <v>0.37777724862098694</v>
      </c>
      <c r="W34" s="26">
        <v>0.3879937529563904</v>
      </c>
      <c r="X34" s="26">
        <v>0.4020453691482544</v>
      </c>
      <c r="Y34" s="26">
        <v>0.3915516138076782</v>
      </c>
      <c r="Z34" s="26">
        <v>0.40719202160835266</v>
      </c>
      <c r="AA34" s="26">
        <v>0.40719202160835266</v>
      </c>
      <c r="AB34" s="26">
        <v>0.411599725484848</v>
      </c>
      <c r="AC34" s="26">
        <v>0.4092111885547638</v>
      </c>
      <c r="AD34" s="26">
        <v>0.4064937233924866</v>
      </c>
      <c r="AE34" s="26">
        <v>0.3843466341495514</v>
      </c>
      <c r="AF34" s="26">
        <v>0.3501673936843872</v>
      </c>
      <c r="AG34" s="26">
        <v>0.3479359745979309</v>
      </c>
      <c r="AH34" s="26">
        <v>0.29776957631111145</v>
      </c>
      <c r="AI34" s="26">
        <v>0.31848856806755066</v>
      </c>
      <c r="AJ34" s="26">
        <v>0.30147451162338257</v>
      </c>
      <c r="AK34" s="26">
        <v>1.9332977533340454</v>
      </c>
      <c r="AL34" s="26">
        <v>1.8932441473007202</v>
      </c>
      <c r="AM34" s="26">
        <v>1.775277853012085</v>
      </c>
      <c r="AN34" s="26">
        <v>1.5514981746673584</v>
      </c>
      <c r="AO34" s="26">
        <v>2.480672597885132</v>
      </c>
      <c r="AP34" s="26">
        <v>4.014368534088135</v>
      </c>
      <c r="AQ34" s="26">
        <v>2.7596142292022705</v>
      </c>
      <c r="AR34" s="26">
        <v>2.7596142292022705</v>
      </c>
      <c r="AS34" s="26">
        <v>3.2442257404327393</v>
      </c>
      <c r="AT34" s="26">
        <v>3.2622435092926025</v>
      </c>
      <c r="AU34" s="26">
        <v>3.2820820808410645</v>
      </c>
      <c r="AV34" s="26">
        <v>3.111074447631836</v>
      </c>
      <c r="AW34" s="26">
        <v>2.7538082599639893</v>
      </c>
      <c r="AX34" s="26">
        <v>2.795264959335327</v>
      </c>
      <c r="AY34" s="26">
        <v>2.3445873260498047</v>
      </c>
      <c r="AZ34" s="26">
        <v>2.919321060180664</v>
      </c>
      <c r="BA34" s="26">
        <v>2.606302261352539</v>
      </c>
    </row>
    <row r="35" spans="2:53" ht="12.75">
      <c r="B35" s="25">
        <v>42269</v>
      </c>
      <c r="C35" s="26">
        <v>679.3026123046875</v>
      </c>
      <c r="D35" s="26">
        <v>684.9993286132812</v>
      </c>
      <c r="E35" s="26">
        <v>696.0043334960938</v>
      </c>
      <c r="F35" s="26">
        <v>711.258544921875</v>
      </c>
      <c r="G35" s="26">
        <v>705.04296875</v>
      </c>
      <c r="H35" s="26">
        <v>657.91796875</v>
      </c>
      <c r="I35" s="26">
        <v>701.5128173828125</v>
      </c>
      <c r="J35" s="26">
        <v>701.5128173828125</v>
      </c>
      <c r="K35" s="26">
        <v>702.3553466796875</v>
      </c>
      <c r="L35" s="26">
        <v>703.870361328125</v>
      </c>
      <c r="M35" s="26">
        <v>705.1716918945312</v>
      </c>
      <c r="N35" s="26">
        <v>707.8247680664062</v>
      </c>
      <c r="O35" s="26">
        <v>710.6836547851562</v>
      </c>
      <c r="P35" s="26">
        <v>703.731201171875</v>
      </c>
      <c r="Q35" s="26">
        <v>618.2236938476562</v>
      </c>
      <c r="R35" s="26">
        <v>616.600341796875</v>
      </c>
      <c r="S35" s="26">
        <v>603.407470703125</v>
      </c>
      <c r="T35" s="26">
        <v>0.3676750361919403</v>
      </c>
      <c r="U35" s="26">
        <v>0.37082311511039734</v>
      </c>
      <c r="V35" s="26">
        <v>0.3769036531448364</v>
      </c>
      <c r="W35" s="26">
        <v>0.38520878553390503</v>
      </c>
      <c r="X35" s="26">
        <v>0.40114158391952515</v>
      </c>
      <c r="Y35" s="26">
        <v>0.3916166424751282</v>
      </c>
      <c r="Z35" s="26">
        <v>0.40641269087791443</v>
      </c>
      <c r="AA35" s="26">
        <v>0.40641269087791443</v>
      </c>
      <c r="AB35" s="26">
        <v>0.41233471035957336</v>
      </c>
      <c r="AC35" s="26">
        <v>0.4103722870349884</v>
      </c>
      <c r="AD35" s="26">
        <v>0.4079338014125824</v>
      </c>
      <c r="AE35" s="26">
        <v>0.3944385051727295</v>
      </c>
      <c r="AF35" s="26">
        <v>0.3669487535953522</v>
      </c>
      <c r="AG35" s="26">
        <v>0.34885337948799133</v>
      </c>
      <c r="AH35" s="26">
        <v>0.29870298504829407</v>
      </c>
      <c r="AI35" s="26">
        <v>0.31847113370895386</v>
      </c>
      <c r="AJ35" s="26">
        <v>0.2992103695869446</v>
      </c>
      <c r="AK35" s="26">
        <v>1.9670257568359375</v>
      </c>
      <c r="AL35" s="26">
        <v>1.9287668466567993</v>
      </c>
      <c r="AM35" s="26">
        <v>1.8125553131103516</v>
      </c>
      <c r="AN35" s="26">
        <v>1.5784910917282104</v>
      </c>
      <c r="AO35" s="26">
        <v>2.447072982788086</v>
      </c>
      <c r="AP35" s="26">
        <v>4.004325866699219</v>
      </c>
      <c r="AQ35" s="26">
        <v>2.718404531478882</v>
      </c>
      <c r="AR35" s="26">
        <v>2.718404531478882</v>
      </c>
      <c r="AS35" s="26">
        <v>3.231699228286743</v>
      </c>
      <c r="AT35" s="26">
        <v>3.2519867420196533</v>
      </c>
      <c r="AU35" s="26">
        <v>3.271263360977173</v>
      </c>
      <c r="AV35" s="26">
        <v>3.2050302028656006</v>
      </c>
      <c r="AW35" s="26">
        <v>2.9203596115112305</v>
      </c>
      <c r="AX35" s="26">
        <v>2.7616212368011475</v>
      </c>
      <c r="AY35" s="26">
        <v>2.33516526222229</v>
      </c>
      <c r="AZ35" s="26">
        <v>2.8965377807617188</v>
      </c>
      <c r="BA35" s="26">
        <v>2.55794095993042</v>
      </c>
    </row>
    <row r="36" spans="2:53" ht="12.75">
      <c r="B36" s="25">
        <v>42270</v>
      </c>
      <c r="C36" s="26">
        <v>674.1376342773438</v>
      </c>
      <c r="D36" s="26">
        <v>679.8701171875</v>
      </c>
      <c r="E36" s="26">
        <v>693.7073364257812</v>
      </c>
      <c r="F36" s="26">
        <v>708.0250244140625</v>
      </c>
      <c r="G36" s="26">
        <v>705.29638671875</v>
      </c>
      <c r="H36" s="26">
        <v>658.1632690429688</v>
      </c>
      <c r="I36" s="26">
        <v>702.0232543945312</v>
      </c>
      <c r="J36" s="26">
        <v>702.0232543945312</v>
      </c>
      <c r="K36" s="26">
        <v>701.7172241210938</v>
      </c>
      <c r="L36" s="26">
        <v>703.0962524414062</v>
      </c>
      <c r="M36" s="26">
        <v>704.4332885742188</v>
      </c>
      <c r="N36" s="26">
        <v>706.6925048828125</v>
      </c>
      <c r="O36" s="26">
        <v>709.4121704101562</v>
      </c>
      <c r="P36" s="26">
        <v>704.5244750976562</v>
      </c>
      <c r="Q36" s="26">
        <v>623.765380859375</v>
      </c>
      <c r="R36" s="26">
        <v>618.9432373046875</v>
      </c>
      <c r="S36" s="26">
        <v>604.692138671875</v>
      </c>
      <c r="T36" s="26">
        <v>0.36482399702072144</v>
      </c>
      <c r="U36" s="26">
        <v>0.367980420589447</v>
      </c>
      <c r="V36" s="26">
        <v>0.3756738603115082</v>
      </c>
      <c r="W36" s="26">
        <v>0.38346076011657715</v>
      </c>
      <c r="X36" s="26">
        <v>0.4003107249736786</v>
      </c>
      <c r="Y36" s="26">
        <v>0.39166390895843506</v>
      </c>
      <c r="Z36" s="26">
        <v>0.40562111139297485</v>
      </c>
      <c r="AA36" s="26">
        <v>0.40562111139297485</v>
      </c>
      <c r="AB36" s="26">
        <v>0.4128379821777344</v>
      </c>
      <c r="AC36" s="26">
        <v>0.41130635142326355</v>
      </c>
      <c r="AD36" s="26">
        <v>0.4092019200325012</v>
      </c>
      <c r="AE36" s="26">
        <v>0.40029460191726685</v>
      </c>
      <c r="AF36" s="26">
        <v>0.3858731687068939</v>
      </c>
      <c r="AG36" s="26">
        <v>0.35169628262519836</v>
      </c>
      <c r="AH36" s="26">
        <v>0.30231067538261414</v>
      </c>
      <c r="AI36" s="26">
        <v>0.3146524131298065</v>
      </c>
      <c r="AJ36" s="26">
        <v>0.29816505312919617</v>
      </c>
      <c r="AK36" s="26">
        <v>1.998591423034668</v>
      </c>
      <c r="AL36" s="26">
        <v>1.9632551670074463</v>
      </c>
      <c r="AM36" s="26">
        <v>1.8507713079452515</v>
      </c>
      <c r="AN36" s="26">
        <v>1.6104117631912231</v>
      </c>
      <c r="AO36" s="26">
        <v>2.4199981689453125</v>
      </c>
      <c r="AP36" s="26">
        <v>3.9961705207824707</v>
      </c>
      <c r="AQ36" s="26">
        <v>2.6787197589874268</v>
      </c>
      <c r="AR36" s="26">
        <v>2.6787197589874268</v>
      </c>
      <c r="AS36" s="26">
        <v>3.2167398929595947</v>
      </c>
      <c r="AT36" s="26">
        <v>3.240316390991211</v>
      </c>
      <c r="AU36" s="26">
        <v>3.2603836059570312</v>
      </c>
      <c r="AV36" s="26">
        <v>3.2454333305358887</v>
      </c>
      <c r="AW36" s="26">
        <v>3.125922441482544</v>
      </c>
      <c r="AX36" s="26">
        <v>2.760545015335083</v>
      </c>
      <c r="AY36" s="26">
        <v>2.354151964187622</v>
      </c>
      <c r="AZ36" s="26">
        <v>2.8084168434143066</v>
      </c>
      <c r="BA36" s="26">
        <v>2.5252649784088135</v>
      </c>
    </row>
    <row r="37" spans="2:53" ht="12.75">
      <c r="B37" s="25">
        <v>42271</v>
      </c>
      <c r="C37" s="26">
        <v>669.4161987304688</v>
      </c>
      <c r="D37" s="26">
        <v>674.7193603515625</v>
      </c>
      <c r="E37" s="26">
        <v>689.6624755859375</v>
      </c>
      <c r="F37" s="26">
        <v>705.916748046875</v>
      </c>
      <c r="G37" s="26">
        <v>705.3143310546875</v>
      </c>
      <c r="H37" s="26">
        <v>658.2774658203125</v>
      </c>
      <c r="I37" s="26">
        <v>702.4811401367188</v>
      </c>
      <c r="J37" s="26">
        <v>702.4811401367188</v>
      </c>
      <c r="K37" s="26">
        <v>701.1964111328125</v>
      </c>
      <c r="L37" s="26">
        <v>702.4056396484375</v>
      </c>
      <c r="M37" s="26">
        <v>703.6980590820312</v>
      </c>
      <c r="N37" s="26">
        <v>705.8510131835938</v>
      </c>
      <c r="O37" s="26">
        <v>707.64501953125</v>
      </c>
      <c r="P37" s="26">
        <v>710.8529052734375</v>
      </c>
      <c r="Q37" s="26">
        <v>630.954345703125</v>
      </c>
      <c r="R37" s="26">
        <v>614.9124755859375</v>
      </c>
      <c r="S37" s="26">
        <v>606.120849609375</v>
      </c>
      <c r="T37" s="26">
        <v>0.3622177243232727</v>
      </c>
      <c r="U37" s="26">
        <v>0.3651506006717682</v>
      </c>
      <c r="V37" s="26">
        <v>0.3734358549118042</v>
      </c>
      <c r="W37" s="26">
        <v>0.382414847612381</v>
      </c>
      <c r="X37" s="26">
        <v>0.3996887803077698</v>
      </c>
      <c r="Y37" s="26">
        <v>0.39168408513069153</v>
      </c>
      <c r="Z37" s="26">
        <v>0.4048389494419098</v>
      </c>
      <c r="AA37" s="26">
        <v>0.4048389494419098</v>
      </c>
      <c r="AB37" s="26">
        <v>0.41314440965652466</v>
      </c>
      <c r="AC37" s="26">
        <v>0.41201770305633545</v>
      </c>
      <c r="AD37" s="26">
        <v>0.4102751314640045</v>
      </c>
      <c r="AE37" s="26">
        <v>0.40394678711891174</v>
      </c>
      <c r="AF37" s="26">
        <v>0.395384818315506</v>
      </c>
      <c r="AG37" s="26">
        <v>0.37580960988998413</v>
      </c>
      <c r="AH37" s="26">
        <v>0.30678337812423706</v>
      </c>
      <c r="AI37" s="26">
        <v>0.30893561244010925</v>
      </c>
      <c r="AJ37" s="26">
        <v>0.29784587025642395</v>
      </c>
      <c r="AK37" s="26">
        <v>2.0282399654388428</v>
      </c>
      <c r="AL37" s="26">
        <v>1.995041847229004</v>
      </c>
      <c r="AM37" s="26">
        <v>1.892324447631836</v>
      </c>
      <c r="AN37" s="26">
        <v>1.642943024635315</v>
      </c>
      <c r="AO37" s="26">
        <v>2.400394916534424</v>
      </c>
      <c r="AP37" s="26">
        <v>3.9923291206359863</v>
      </c>
      <c r="AQ37" s="26">
        <v>2.641329050064087</v>
      </c>
      <c r="AR37" s="26">
        <v>2.641329050064087</v>
      </c>
      <c r="AS37" s="26">
        <v>3.1994380950927734</v>
      </c>
      <c r="AT37" s="26">
        <v>3.226780414581299</v>
      </c>
      <c r="AU37" s="26">
        <v>3.2487401962280273</v>
      </c>
      <c r="AV37" s="26">
        <v>3.2595460414886475</v>
      </c>
      <c r="AW37" s="26">
        <v>3.212160110473633</v>
      </c>
      <c r="AX37" s="26">
        <v>3.0190072059631348</v>
      </c>
      <c r="AY37" s="26">
        <v>2.3837428092956543</v>
      </c>
      <c r="AZ37" s="26">
        <v>2.698594808578491</v>
      </c>
      <c r="BA37" s="26">
        <v>2.501526355743408</v>
      </c>
    </row>
    <row r="38" spans="2:53" ht="12.75">
      <c r="B38" s="25">
        <v>42272</v>
      </c>
      <c r="C38" s="26">
        <v>665.1444091796875</v>
      </c>
      <c r="D38" s="26">
        <v>669.989990234375</v>
      </c>
      <c r="E38" s="26">
        <v>683.941162109375</v>
      </c>
      <c r="F38" s="26">
        <v>703.5662231445312</v>
      </c>
      <c r="G38" s="26">
        <v>705.1931762695312</v>
      </c>
      <c r="H38" s="26">
        <v>658.3624877929688</v>
      </c>
      <c r="I38" s="26">
        <v>702.8679809570312</v>
      </c>
      <c r="J38" s="26">
        <v>702.8679809570312</v>
      </c>
      <c r="K38" s="26">
        <v>700.7686157226562</v>
      </c>
      <c r="L38" s="26">
        <v>701.8076782226562</v>
      </c>
      <c r="M38" s="26">
        <v>703.0028076171875</v>
      </c>
      <c r="N38" s="26">
        <v>705.1139526367188</v>
      </c>
      <c r="O38" s="26">
        <v>706.5380249023438</v>
      </c>
      <c r="P38" s="26">
        <v>708.7068481445312</v>
      </c>
      <c r="Q38" s="26">
        <v>635.764892578125</v>
      </c>
      <c r="R38" s="26">
        <v>614.2382202148438</v>
      </c>
      <c r="S38" s="26">
        <v>607.8822021484375</v>
      </c>
      <c r="T38" s="26">
        <v>0.3598597049713135</v>
      </c>
      <c r="U38" s="26">
        <v>0.3625333309173584</v>
      </c>
      <c r="V38" s="26">
        <v>0.3702775537967682</v>
      </c>
      <c r="W38" s="26">
        <v>0.3811006546020508</v>
      </c>
      <c r="X38" s="26">
        <v>0.39907461404800415</v>
      </c>
      <c r="Y38" s="26">
        <v>0.39169803261756897</v>
      </c>
      <c r="Z38" s="26">
        <v>0.4040798246860504</v>
      </c>
      <c r="AA38" s="26">
        <v>0.4040798246860504</v>
      </c>
      <c r="AB38" s="26">
        <v>0.4132700264453888</v>
      </c>
      <c r="AC38" s="26">
        <v>0.4125186800956726</v>
      </c>
      <c r="AD38" s="26">
        <v>0.4111442565917969</v>
      </c>
      <c r="AE38" s="26">
        <v>0.40640556812286377</v>
      </c>
      <c r="AF38" s="26">
        <v>0.4010010063648224</v>
      </c>
      <c r="AG38" s="26">
        <v>0.38967365026474</v>
      </c>
      <c r="AH38" s="26">
        <v>0.30947813391685486</v>
      </c>
      <c r="AI38" s="26">
        <v>0.30707356333732605</v>
      </c>
      <c r="AJ38" s="26">
        <v>0.2980771064758301</v>
      </c>
      <c r="AK38" s="26">
        <v>2.0559473037719727</v>
      </c>
      <c r="AL38" s="26">
        <v>2.0246520042419434</v>
      </c>
      <c r="AM38" s="26">
        <v>1.9359674453735352</v>
      </c>
      <c r="AN38" s="26">
        <v>1.6769917011260986</v>
      </c>
      <c r="AO38" s="26">
        <v>2.38340425491333</v>
      </c>
      <c r="AP38" s="26">
        <v>3.9894328117370605</v>
      </c>
      <c r="AQ38" s="26">
        <v>2.6066009998321533</v>
      </c>
      <c r="AR38" s="26">
        <v>2.6066009998321533</v>
      </c>
      <c r="AS38" s="26">
        <v>3.179088830947876</v>
      </c>
      <c r="AT38" s="26">
        <v>3.2110912799835205</v>
      </c>
      <c r="AU38" s="26">
        <v>3.2357800006866455</v>
      </c>
      <c r="AV38" s="26">
        <v>3.260591745376587</v>
      </c>
      <c r="AW38" s="26">
        <v>3.2486865520477295</v>
      </c>
      <c r="AX38" s="26">
        <v>3.1622159481048584</v>
      </c>
      <c r="AY38" s="26">
        <v>2.3910303115844727</v>
      </c>
      <c r="AZ38" s="26">
        <v>2.6608352661132812</v>
      </c>
      <c r="BA38" s="26">
        <v>2.4843075275421143</v>
      </c>
    </row>
    <row r="39" spans="2:53" ht="12.75">
      <c r="B39" s="25">
        <v>42273</v>
      </c>
      <c r="C39" s="26">
        <v>660.912353515625</v>
      </c>
      <c r="D39" s="26">
        <v>665.594482421875</v>
      </c>
      <c r="E39" s="26">
        <v>678.893310546875</v>
      </c>
      <c r="F39" s="26">
        <v>701.083984375</v>
      </c>
      <c r="G39" s="26">
        <v>704.9056396484375</v>
      </c>
      <c r="H39" s="26">
        <v>658.4556274414062</v>
      </c>
      <c r="I39" s="26">
        <v>703.1725463867188</v>
      </c>
      <c r="J39" s="26">
        <v>703.1725463867188</v>
      </c>
      <c r="K39" s="26">
        <v>700.4444580078125</v>
      </c>
      <c r="L39" s="26">
        <v>701.3027954101562</v>
      </c>
      <c r="M39" s="26">
        <v>702.3706665039062</v>
      </c>
      <c r="N39" s="26">
        <v>704.4163818359375</v>
      </c>
      <c r="O39" s="26">
        <v>705.7572021484375</v>
      </c>
      <c r="P39" s="26">
        <v>707.2692260742188</v>
      </c>
      <c r="Q39" s="26">
        <v>659.292724609375</v>
      </c>
      <c r="R39" s="26">
        <v>610.609619140625</v>
      </c>
      <c r="S39" s="26">
        <v>609.7991333007812</v>
      </c>
      <c r="T39" s="26">
        <v>0.3575236201286316</v>
      </c>
      <c r="U39" s="26">
        <v>0.3601061999797821</v>
      </c>
      <c r="V39" s="26">
        <v>0.3674623668193817</v>
      </c>
      <c r="W39" s="26">
        <v>0.3796725571155548</v>
      </c>
      <c r="X39" s="26">
        <v>0.3983660936355591</v>
      </c>
      <c r="Y39" s="26">
        <v>0.3917120099067688</v>
      </c>
      <c r="Z39" s="26">
        <v>0.40333423018455505</v>
      </c>
      <c r="AA39" s="26">
        <v>0.40333423018455505</v>
      </c>
      <c r="AB39" s="26">
        <v>0.4132327735424042</v>
      </c>
      <c r="AC39" s="26">
        <v>0.41282662749290466</v>
      </c>
      <c r="AD39" s="26">
        <v>0.41181036829948425</v>
      </c>
      <c r="AE39" s="26">
        <v>0.40817180275917053</v>
      </c>
      <c r="AF39" s="26">
        <v>0.40428048372268677</v>
      </c>
      <c r="AG39" s="26">
        <v>0.3973708748817444</v>
      </c>
      <c r="AH39" s="26">
        <v>0.3240760862827301</v>
      </c>
      <c r="AI39" s="26">
        <v>0.3058968484401703</v>
      </c>
      <c r="AJ39" s="26">
        <v>0.29856744408607483</v>
      </c>
      <c r="AK39" s="26">
        <v>2.081960439682007</v>
      </c>
      <c r="AL39" s="26">
        <v>2.053025722503662</v>
      </c>
      <c r="AM39" s="26">
        <v>1.969298243522644</v>
      </c>
      <c r="AN39" s="26">
        <v>1.7119733095169067</v>
      </c>
      <c r="AO39" s="26">
        <v>2.367785692214966</v>
      </c>
      <c r="AP39" s="26">
        <v>3.9862148761749268</v>
      </c>
      <c r="AQ39" s="26">
        <v>2.574437379837036</v>
      </c>
      <c r="AR39" s="26">
        <v>2.574437379837036</v>
      </c>
      <c r="AS39" s="26">
        <v>3.1566965579986572</v>
      </c>
      <c r="AT39" s="26">
        <v>3.1929850578308105</v>
      </c>
      <c r="AU39" s="26">
        <v>3.221083164215088</v>
      </c>
      <c r="AV39" s="26">
        <v>3.2548418045043945</v>
      </c>
      <c r="AW39" s="26">
        <v>3.2599008083343506</v>
      </c>
      <c r="AX39" s="26">
        <v>3.2263810634613037</v>
      </c>
      <c r="AY39" s="26">
        <v>2.545654773712158</v>
      </c>
      <c r="AZ39" s="26">
        <v>2.6378419399261475</v>
      </c>
      <c r="BA39" s="26">
        <v>2.469731330871582</v>
      </c>
    </row>
    <row r="40" spans="2:53" ht="12.75">
      <c r="B40" s="25">
        <v>42274</v>
      </c>
      <c r="C40" s="26">
        <v>656.3719482421875</v>
      </c>
      <c r="D40" s="26">
        <v>661.3701782226562</v>
      </c>
      <c r="E40" s="26">
        <v>673.7979125976562</v>
      </c>
      <c r="F40" s="26">
        <v>698.978271484375</v>
      </c>
      <c r="G40" s="26">
        <v>704.496826171875</v>
      </c>
      <c r="H40" s="26">
        <v>658.5418701171875</v>
      </c>
      <c r="I40" s="26">
        <v>703.3859252929688</v>
      </c>
      <c r="J40" s="26">
        <v>703.3859252929688</v>
      </c>
      <c r="K40" s="26">
        <v>700.2053833007812</v>
      </c>
      <c r="L40" s="26">
        <v>700.8897705078125</v>
      </c>
      <c r="M40" s="26">
        <v>701.8145751953125</v>
      </c>
      <c r="N40" s="26">
        <v>703.7463989257812</v>
      </c>
      <c r="O40" s="26">
        <v>705.0133056640625</v>
      </c>
      <c r="P40" s="26">
        <v>706.2664184570312</v>
      </c>
      <c r="Q40" s="26">
        <v>695.736328125</v>
      </c>
      <c r="R40" s="26">
        <v>593.65087890625</v>
      </c>
      <c r="S40" s="26">
        <v>612.0642700195312</v>
      </c>
      <c r="T40" s="26">
        <v>0.3550173044204712</v>
      </c>
      <c r="U40" s="26">
        <v>0.3577984869480133</v>
      </c>
      <c r="V40" s="26">
        <v>0.36463871598243713</v>
      </c>
      <c r="W40" s="26">
        <v>0.3785148859024048</v>
      </c>
      <c r="X40" s="26">
        <v>0.3976197838783264</v>
      </c>
      <c r="Y40" s="26">
        <v>0.39172372221946716</v>
      </c>
      <c r="Z40" s="26">
        <v>0.4025909900665283</v>
      </c>
      <c r="AA40" s="26">
        <v>0.4025909900665283</v>
      </c>
      <c r="AB40" s="26">
        <v>0.4130653142929077</v>
      </c>
      <c r="AC40" s="26">
        <v>0.4129616916179657</v>
      </c>
      <c r="AD40" s="26">
        <v>0.41228240728378296</v>
      </c>
      <c r="AE40" s="26">
        <v>0.4094937741756439</v>
      </c>
      <c r="AF40" s="26">
        <v>0.40671396255493164</v>
      </c>
      <c r="AG40" s="26">
        <v>0.4022461771965027</v>
      </c>
      <c r="AH40" s="26">
        <v>0.34554609656333923</v>
      </c>
      <c r="AI40" s="26">
        <v>0.29422521591186523</v>
      </c>
      <c r="AJ40" s="26">
        <v>0.2993694543838501</v>
      </c>
      <c r="AK40" s="26">
        <v>2.106635332107544</v>
      </c>
      <c r="AL40" s="26">
        <v>2.0791268348693848</v>
      </c>
      <c r="AM40" s="26">
        <v>2.0007991790771484</v>
      </c>
      <c r="AN40" s="26">
        <v>1.747610330581665</v>
      </c>
      <c r="AO40" s="26">
        <v>2.353774309158325</v>
      </c>
      <c r="AP40" s="26">
        <v>3.9831840991973877</v>
      </c>
      <c r="AQ40" s="26">
        <v>2.544689416885376</v>
      </c>
      <c r="AR40" s="26">
        <v>2.544689416885376</v>
      </c>
      <c r="AS40" s="26">
        <v>3.131990671157837</v>
      </c>
      <c r="AT40" s="26">
        <v>3.172368288040161</v>
      </c>
      <c r="AU40" s="26">
        <v>3.204355239868164</v>
      </c>
      <c r="AV40" s="26">
        <v>3.2451510429382324</v>
      </c>
      <c r="AW40" s="26">
        <v>3.259915590286255</v>
      </c>
      <c r="AX40" s="26">
        <v>3.2537689208984375</v>
      </c>
      <c r="AY40" s="26">
        <v>2.769212245941162</v>
      </c>
      <c r="AZ40" s="26">
        <v>2.4558184146881104</v>
      </c>
      <c r="BA40" s="26">
        <v>2.458477020263672</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2015-09-14T18:48:34Z</dcterms:modified>
  <cp:category/>
  <cp:version/>
  <cp:contentType/>
  <cp:contentStatus/>
</cp:coreProperties>
</file>