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26" windowWidth="14520" windowHeight="7305" tabRatio="702" activeTab="0"/>
  </bookViews>
  <sheets>
    <sheet name="Clft" sheetId="1" r:id="rId1"/>
  </sheets>
  <definedNames>
    <definedName name="_xlnm.Print_Area" localSheetId="0">'Clft'!$B$2:$K$61</definedName>
  </definedNames>
  <calcPr fullCalcOnLoad="1"/>
</workbook>
</file>

<file path=xl/sharedStrings.xml><?xml version="1.0" encoding="utf-8"?>
<sst xmlns="http://schemas.openxmlformats.org/spreadsheetml/2006/main" count="39" uniqueCount="31">
  <si>
    <t xml:space="preserve"> </t>
  </si>
  <si>
    <t>Modeled Volumetric Fingerprint at</t>
  </si>
  <si>
    <t>Modeled EC Fingerprint at</t>
  </si>
  <si>
    <t>Modeled DOC Fingerprint at</t>
  </si>
  <si>
    <t>Clifton Court Forebay (SWP)</t>
  </si>
  <si>
    <t>SJR</t>
  </si>
  <si>
    <t/>
  </si>
  <si>
    <t>Date</t>
  </si>
  <si>
    <t>Sac</t>
  </si>
  <si>
    <t>East</t>
  </si>
  <si>
    <t>DOC-SAC</t>
  </si>
  <si>
    <t>DOC-SJR</t>
  </si>
  <si>
    <t>DOC</t>
  </si>
  <si>
    <t>EC</t>
  </si>
  <si>
    <t>EC-SJR</t>
  </si>
  <si>
    <t>EC-EAST</t>
  </si>
  <si>
    <t>Volumetric Data</t>
  </si>
  <si>
    <t>EC Source Data</t>
  </si>
  <si>
    <t>EC-Sac</t>
  </si>
  <si>
    <t>DOC Source Data</t>
  </si>
  <si>
    <t>DOC-EAST</t>
  </si>
  <si>
    <t>EC-Delta</t>
  </si>
  <si>
    <t>DOC-Delta</t>
  </si>
  <si>
    <t>Delta</t>
  </si>
  <si>
    <t>Martinez</t>
  </si>
  <si>
    <t>EC-Martinez</t>
  </si>
  <si>
    <t>Clifton Court</t>
  </si>
  <si>
    <t>H.O. Banks PP</t>
  </si>
  <si>
    <t>DOC-Martinez</t>
  </si>
  <si>
    <t>MWQI QC</t>
  </si>
  <si>
    <t>Diff (CDEC - MWQI)_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</si>
</sst>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m/dd/yyyy"/>
    <numFmt numFmtId="166" formatCode="0.0000"/>
    <numFmt numFmtId="167" formatCode="0.000"/>
    <numFmt numFmtId="168" formatCode="0.0"/>
    <numFmt numFmtId="169" formatCode="0.00000"/>
    <numFmt numFmtId="170" formatCode="mmm\-yyyy"/>
    <numFmt numFmtId="171" formatCode="[$-409]dddd\,\ mmmm\ dd\,\ yyyy"/>
    <numFmt numFmtId="172" formatCode="m/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mmm\-yy;@"/>
    <numFmt numFmtId="178" formatCode="[$-409]h:mm:ss\ AM/PM"/>
    <numFmt numFmtId="179" formatCode="hhmm"/>
    <numFmt numFmtId="180" formatCode="h:mm;@"/>
    <numFmt numFmtId="181" formatCode="#,##0.000"/>
    <numFmt numFmtId="182" formatCode="#,##0.0"/>
    <numFmt numFmtId="183" formatCode="ddmmmyyyy"/>
    <numFmt numFmtId="184" formatCode="mm/dd/yy;@"/>
    <numFmt numFmtId="185" formatCode="#.##"/>
  </numFmts>
  <fonts count="1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1.5"/>
      <name val="Arial"/>
      <family val="0"/>
    </font>
    <font>
      <sz val="9.25"/>
      <name val="Arial"/>
      <family val="2"/>
    </font>
    <font>
      <sz val="11.75"/>
      <name val="Arial"/>
      <family val="0"/>
    </font>
    <font>
      <b/>
      <sz val="8.5"/>
      <name val="Arial"/>
      <family val="2"/>
    </font>
    <font>
      <sz val="8.75"/>
      <name val="Arial"/>
      <family val="2"/>
    </font>
    <font>
      <b/>
      <sz val="8.25"/>
      <name val="Arial"/>
      <family val="2"/>
    </font>
    <font>
      <b/>
      <sz val="9.25"/>
      <name val="Arial"/>
      <family val="2"/>
    </font>
    <font>
      <sz val="10.25"/>
      <name val="Arial"/>
      <family val="0"/>
    </font>
    <font>
      <b/>
      <sz val="10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4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4" fontId="0" fillId="3" borderId="0" xfId="0" applyNumberFormat="1" applyFill="1" applyAlignment="1">
      <alignment/>
    </xf>
    <xf numFmtId="2" fontId="0" fillId="3" borderId="0" xfId="0" applyFill="1" applyAlignment="1">
      <alignment/>
    </xf>
    <xf numFmtId="2" fontId="0" fillId="3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Clft!$B$69</c:f>
        </c:strRef>
      </c:tx>
      <c:layout>
        <c:manualLayout>
          <c:xMode val="factor"/>
          <c:yMode val="factor"/>
          <c:x val="0.0227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13"/>
          <c:w val="1"/>
          <c:h val="0.887"/>
        </c:manualLayout>
      </c:layout>
      <c:areaChart>
        <c:grouping val="percentStacked"/>
        <c:varyColors val="0"/>
        <c:ser>
          <c:idx val="0"/>
          <c:order val="0"/>
          <c:tx>
            <c:strRef>
              <c:f>Clft!$P$3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Clft!$O$126:$O$248</c:f>
              <c:strCache/>
            </c:strRef>
          </c:cat>
          <c:val>
            <c:numRef>
              <c:f>Clft!$P$126:$P$248</c:f>
              <c:numCache/>
            </c:numRef>
          </c:val>
        </c:ser>
        <c:ser>
          <c:idx val="1"/>
          <c:order val="1"/>
          <c:tx>
            <c:strRef>
              <c:f>Clft!$Q$3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Clft!$O$126:$O$248</c:f>
              <c:strCache/>
            </c:strRef>
          </c:cat>
          <c:val>
            <c:numRef>
              <c:f>Clft!$Q$126:$Q$248</c:f>
              <c:numCache/>
            </c:numRef>
          </c:val>
        </c:ser>
        <c:ser>
          <c:idx val="2"/>
          <c:order val="2"/>
          <c:tx>
            <c:strRef>
              <c:f>Clft!$R$3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Clft!$O$126:$O$248</c:f>
              <c:strCache/>
            </c:strRef>
          </c:cat>
          <c:val>
            <c:numRef>
              <c:f>Clft!$R$126:$R$248</c:f>
              <c:numCache/>
            </c:numRef>
          </c:val>
        </c:ser>
        <c:ser>
          <c:idx val="3"/>
          <c:order val="3"/>
          <c:tx>
            <c:strRef>
              <c:f>Clft!$S$3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Clft!$O$126:$O$248</c:f>
              <c:strCache/>
            </c:strRef>
          </c:cat>
          <c:val>
            <c:numRef>
              <c:f>Clft!$S$126:$S$248</c:f>
              <c:numCache/>
            </c:numRef>
          </c:val>
        </c:ser>
        <c:ser>
          <c:idx val="4"/>
          <c:order val="4"/>
          <c:tx>
            <c:strRef>
              <c:f>Clft!$T$3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Clft!$O$128:$O$248</c:f>
              <c:strCache/>
            </c:strRef>
          </c:cat>
          <c:val>
            <c:numRef>
              <c:f>Clft!$T$128:$T$248</c:f>
              <c:numCache/>
            </c:numRef>
          </c:val>
        </c:ser>
        <c:axId val="50181431"/>
        <c:axId val="48979696"/>
      </c:areaChart>
      <c:dateAx>
        <c:axId val="50181431"/>
        <c:scaling>
          <c:orientation val="minMax"/>
          <c:max val="39630"/>
          <c:min val="39515"/>
        </c:scaling>
        <c:axPos val="b"/>
        <c:delete val="0"/>
        <c:numFmt formatCode="[$-409]mmm\-yy;@" sourceLinked="0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8979696"/>
        <c:crosses val="autoZero"/>
        <c:auto val="0"/>
        <c:majorUnit val="1"/>
        <c:majorTimeUnit val="months"/>
        <c:minorUnit val="10"/>
        <c:minorTimeUnit val="days"/>
        <c:noMultiLvlLbl val="0"/>
      </c:dateAx>
      <c:valAx>
        <c:axId val="4897969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181431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55"/>
          <c:y val="0.06125"/>
          <c:w val="0.595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Clft!$B$70</c:f>
        </c:strRef>
      </c:tx>
      <c:layout>
        <c:manualLayout>
          <c:xMode val="factor"/>
          <c:yMode val="factor"/>
          <c:x val="0.0277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5"/>
          <c:y val="0.193"/>
          <c:w val="0.9755"/>
          <c:h val="0.807"/>
        </c:manualLayout>
      </c:layout>
      <c:areaChart>
        <c:grouping val="stacked"/>
        <c:varyColors val="0"/>
        <c:ser>
          <c:idx val="0"/>
          <c:order val="0"/>
          <c:tx>
            <c:strRef>
              <c:f>Clft!$W$3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Clft!$V$126:$V$248</c:f>
              <c:strCache/>
            </c:strRef>
          </c:cat>
          <c:val>
            <c:numRef>
              <c:f>Clft!$W$126:$W$248</c:f>
              <c:numCache/>
            </c:numRef>
          </c:val>
        </c:ser>
        <c:ser>
          <c:idx val="1"/>
          <c:order val="1"/>
          <c:tx>
            <c:strRef>
              <c:f>Clft!$X$3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Clft!$V$126:$V$248</c:f>
              <c:strCache/>
            </c:strRef>
          </c:cat>
          <c:val>
            <c:numRef>
              <c:f>Clft!$X$126:$X$248</c:f>
              <c:numCache/>
            </c:numRef>
          </c:val>
        </c:ser>
        <c:ser>
          <c:idx val="2"/>
          <c:order val="2"/>
          <c:tx>
            <c:strRef>
              <c:f>Clft!$Y$3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Clft!$V$126:$V$248</c:f>
              <c:strCache/>
            </c:strRef>
          </c:cat>
          <c:val>
            <c:numRef>
              <c:f>Clft!$Y$126:$Y$248</c:f>
              <c:numCache/>
            </c:numRef>
          </c:val>
        </c:ser>
        <c:ser>
          <c:idx val="3"/>
          <c:order val="3"/>
          <c:tx>
            <c:strRef>
              <c:f>Clft!$Z$3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Clft!$V$126:$V$248</c:f>
              <c:strCache/>
            </c:strRef>
          </c:cat>
          <c:val>
            <c:numRef>
              <c:f>Clft!$Z$126:$Z$248</c:f>
              <c:numCache/>
            </c:numRef>
          </c:val>
        </c:ser>
        <c:ser>
          <c:idx val="4"/>
          <c:order val="4"/>
          <c:tx>
            <c:strRef>
              <c:f>Clft!$AA$3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Clft!$V$126:$V$248</c:f>
              <c:strCache/>
            </c:strRef>
          </c:cat>
          <c:val>
            <c:numRef>
              <c:f>Clft!$AA$126:$AA$248</c:f>
              <c:numCache/>
            </c:numRef>
          </c:val>
        </c:ser>
        <c:axId val="38164081"/>
        <c:axId val="7932410"/>
      </c:areaChart>
      <c:lineChart>
        <c:grouping val="standard"/>
        <c:varyColors val="0"/>
        <c:ser>
          <c:idx val="5"/>
          <c:order val="5"/>
          <c:tx>
            <c:strRef>
              <c:f>Clft!$AB$3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Clft!$V$126:$V$248</c:f>
              <c:strCache/>
            </c:strRef>
          </c:cat>
          <c:val>
            <c:numRef>
              <c:f>Clft!$AB$126:$AB$248</c:f>
              <c:numCache/>
            </c:numRef>
          </c:val>
          <c:smooth val="0"/>
        </c:ser>
        <c:ser>
          <c:idx val="6"/>
          <c:order val="6"/>
          <c:tx>
            <c:strRef>
              <c:f>Clft!$AC$3</c:f>
              <c:strCache>
                <c:ptCount val="1"/>
                <c:pt idx="0">
                  <c:v>Clifton Court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Clft!$V$126:$V$248</c:f>
              <c:strCache/>
            </c:strRef>
          </c:cat>
          <c:val>
            <c:numRef>
              <c:f>Clft!$AC$126:$AC$248</c:f>
              <c:numCache/>
            </c:numRef>
          </c:val>
          <c:smooth val="0"/>
        </c:ser>
        <c:axId val="38164081"/>
        <c:axId val="7932410"/>
      </c:lineChart>
      <c:scatterChart>
        <c:scatterStyle val="lineMarker"/>
        <c:varyColors val="0"/>
        <c:ser>
          <c:idx val="7"/>
          <c:order val="7"/>
          <c:tx>
            <c:strRef>
              <c:f>Clft!$AD$3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Clft!$V$126:$V$248</c:f>
              <c:strCache/>
            </c:strRef>
          </c:xVal>
          <c:yVal>
            <c:numRef>
              <c:f>Clft!$AD$126:$AD$248</c:f>
              <c:numCache/>
            </c:numRef>
          </c:yVal>
          <c:smooth val="0"/>
        </c:ser>
        <c:axId val="38164081"/>
        <c:axId val="7932410"/>
      </c:scatterChart>
      <c:dateAx>
        <c:axId val="38164081"/>
        <c:scaling>
          <c:orientation val="minMax"/>
          <c:max val="39630"/>
          <c:min val="39515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932410"/>
        <c:crosses val="autoZero"/>
        <c:auto val="0"/>
        <c:majorUnit val="1"/>
        <c:majorTimeUnit val="months"/>
        <c:minorUnit val="10"/>
        <c:minorTimeUnit val="days"/>
        <c:noMultiLvlLbl val="0"/>
      </c:dateAx>
      <c:valAx>
        <c:axId val="79324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81640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"/>
          <c:y val="0.08675"/>
          <c:w val="0.827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Clft!$B$71</c:f>
        </c:strRef>
      </c:tx>
      <c:layout>
        <c:manualLayout>
          <c:xMode val="factor"/>
          <c:yMode val="factor"/>
          <c:x val="0.0227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3"/>
          <c:y val="0.166"/>
          <c:w val="0.947"/>
          <c:h val="0.834"/>
        </c:manualLayout>
      </c:layout>
      <c:areaChart>
        <c:grouping val="stacked"/>
        <c:varyColors val="0"/>
        <c:ser>
          <c:idx val="0"/>
          <c:order val="0"/>
          <c:tx>
            <c:strRef>
              <c:f>Clft!$AG$3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Clft!$AF$128:$AF$248</c:f>
              <c:strCache/>
            </c:strRef>
          </c:cat>
          <c:val>
            <c:numRef>
              <c:f>Clft!$AG$128:$AG$248</c:f>
              <c:numCache/>
            </c:numRef>
          </c:val>
        </c:ser>
        <c:ser>
          <c:idx val="1"/>
          <c:order val="1"/>
          <c:tx>
            <c:strRef>
              <c:f>Clft!$AH$3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Clft!$AF$128:$AF$248</c:f>
              <c:strCache/>
            </c:strRef>
          </c:cat>
          <c:val>
            <c:numRef>
              <c:f>Clft!$AH$128:$AH$248</c:f>
              <c:numCache/>
            </c:numRef>
          </c:val>
        </c:ser>
        <c:ser>
          <c:idx val="2"/>
          <c:order val="2"/>
          <c:tx>
            <c:strRef>
              <c:f>Clft!$AI$3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Clft!$AF$128:$AF$248</c:f>
              <c:strCache/>
            </c:strRef>
          </c:cat>
          <c:val>
            <c:numRef>
              <c:f>Clft!$AI$128:$AI$248</c:f>
              <c:numCache/>
            </c:numRef>
          </c:val>
        </c:ser>
        <c:ser>
          <c:idx val="3"/>
          <c:order val="3"/>
          <c:tx>
            <c:strRef>
              <c:f>Clft!$AJ$3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Clft!$AF$128:$AF$248</c:f>
              <c:strCache/>
            </c:strRef>
          </c:cat>
          <c:val>
            <c:numRef>
              <c:f>Clft!$AJ$128:$AJ$248</c:f>
              <c:numCache/>
            </c:numRef>
          </c:val>
        </c:ser>
        <c:axId val="4282827"/>
        <c:axId val="38545444"/>
      </c:areaChart>
      <c:lineChart>
        <c:grouping val="standard"/>
        <c:varyColors val="0"/>
        <c:ser>
          <c:idx val="5"/>
          <c:order val="4"/>
          <c:tx>
            <c:strRef>
              <c:f>Clft!$AL$3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Clft!$AF$128:$AF$248</c:f>
              <c:strCache/>
            </c:strRef>
          </c:cat>
          <c:val>
            <c:numRef>
              <c:f>Clft!$AL$128:$AL$248</c:f>
              <c:numCache/>
            </c:numRef>
          </c:val>
          <c:smooth val="0"/>
        </c:ser>
        <c:ser>
          <c:idx val="4"/>
          <c:order val="5"/>
          <c:tx>
            <c:strRef>
              <c:f>Clft!$AM$3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Clft!$AF$128:$AF$248</c:f>
              <c:strCache/>
            </c:strRef>
          </c:cat>
          <c:val>
            <c:numRef>
              <c:f>Clft!$AM$128:$AM$248</c:f>
              <c:numCache/>
            </c:numRef>
          </c:val>
          <c:smooth val="0"/>
        </c:ser>
        <c:axId val="4282827"/>
        <c:axId val="38545444"/>
      </c:lineChart>
      <c:dateAx>
        <c:axId val="4282827"/>
        <c:scaling>
          <c:orientation val="minMax"/>
          <c:max val="39630"/>
          <c:min val="39515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545444"/>
        <c:crosses val="autoZero"/>
        <c:auto val="0"/>
        <c:majorUnit val="1"/>
        <c:majorTimeUnit val="months"/>
        <c:minorUnit val="10"/>
        <c:minorTimeUnit val="days"/>
        <c:noMultiLvlLbl val="0"/>
      </c:dateAx>
      <c:valAx>
        <c:axId val="3854544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282827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"/>
          <c:y val="0.09675"/>
          <c:w val="0.913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"/>
          <c:w val="0.9655"/>
          <c:h val="1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Clft!$O$4:$O$248</c:f>
              <c:strCache/>
            </c:strRef>
          </c:xVal>
          <c:yVal>
            <c:numRef>
              <c:f>Clft!$T$4:$T$248</c:f>
              <c:numCache/>
            </c:numRef>
          </c:yVal>
          <c:smooth val="0"/>
        </c:ser>
        <c:axId val="11364677"/>
        <c:axId val="35173230"/>
      </c:scatterChart>
      <c:valAx>
        <c:axId val="11364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73230"/>
        <c:crosses val="autoZero"/>
        <c:crossBetween val="midCat"/>
        <c:dispUnits/>
      </c:valAx>
      <c:valAx>
        <c:axId val="35173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Martinez Volume Fraction, %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646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895350" y="3543300"/>
        <a:ext cx="5924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3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571500</xdr:colOff>
      <xdr:row>73</xdr:row>
      <xdr:rowOff>47625</xdr:rowOff>
    </xdr:from>
    <xdr:to>
      <xdr:col>12</xdr:col>
      <xdr:colOff>209550</xdr:colOff>
      <xdr:row>90</xdr:row>
      <xdr:rowOff>142875</xdr:rowOff>
    </xdr:to>
    <xdr:graphicFrame>
      <xdr:nvGraphicFramePr>
        <xdr:cNvPr id="4" name="Chart 6"/>
        <xdr:cNvGraphicFramePr/>
      </xdr:nvGraphicFramePr>
      <xdr:xfrm>
        <a:off x="571500" y="12001500"/>
        <a:ext cx="725805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R250"/>
  <sheetViews>
    <sheetView tabSelected="1" workbookViewId="0" topLeftCell="A25">
      <selection activeCell="AA251" sqref="AA251"/>
    </sheetView>
  </sheetViews>
  <sheetFormatPr defaultColWidth="9.140625" defaultRowHeight="12.75"/>
  <cols>
    <col min="1" max="2" width="10.7109375" style="0" customWidth="1"/>
    <col min="11" max="11" width="10.57421875" style="0" customWidth="1"/>
    <col min="15" max="15" width="10.28125" style="0" bestFit="1" customWidth="1"/>
    <col min="16" max="20" width="9.140625" style="4" customWidth="1"/>
    <col min="21" max="21" width="10.140625" style="0" bestFit="1" customWidth="1"/>
    <col min="22" max="22" width="10.28125" style="0" bestFit="1" customWidth="1"/>
    <col min="23" max="26" width="9.140625" style="4" customWidth="1"/>
    <col min="27" max="27" width="11.28125" style="4" customWidth="1"/>
    <col min="28" max="28" width="9.140625" style="4" customWidth="1"/>
    <col min="29" max="29" width="11.421875" style="17" customWidth="1"/>
    <col min="30" max="30" width="10.140625" style="17" customWidth="1"/>
    <col min="32" max="32" width="10.28125" style="0" bestFit="1" customWidth="1"/>
    <col min="33" max="36" width="9.140625" style="4" customWidth="1"/>
    <col min="39" max="39" width="12.421875" style="16" bestFit="1" customWidth="1"/>
    <col min="43" max="43" width="11.140625" style="15" customWidth="1"/>
    <col min="44" max="46" width="11.140625" style="0" bestFit="1" customWidth="1"/>
  </cols>
  <sheetData>
    <row r="1" spans="1:12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36" ht="12.75">
      <c r="A2" s="5"/>
      <c r="B2" s="6"/>
      <c r="C2" s="7"/>
      <c r="D2" s="7"/>
      <c r="E2" s="7"/>
      <c r="F2" s="7"/>
      <c r="G2" s="7"/>
      <c r="H2" s="7"/>
      <c r="I2" s="7"/>
      <c r="J2" s="7"/>
      <c r="K2" s="8"/>
      <c r="L2" s="5"/>
      <c r="O2" t="s">
        <v>16</v>
      </c>
      <c r="V2" t="s">
        <v>17</v>
      </c>
      <c r="Z2"/>
      <c r="AF2" t="s">
        <v>19</v>
      </c>
      <c r="AJ2"/>
    </row>
    <row r="3" spans="1:44" ht="12.75">
      <c r="A3" s="5"/>
      <c r="B3" s="9"/>
      <c r="C3" s="10"/>
      <c r="D3" s="10"/>
      <c r="E3" s="10"/>
      <c r="F3" s="10"/>
      <c r="G3" s="10"/>
      <c r="H3" s="10"/>
      <c r="I3" s="10"/>
      <c r="J3" s="10"/>
      <c r="K3" s="11"/>
      <c r="L3" s="5"/>
      <c r="O3" t="s">
        <v>7</v>
      </c>
      <c r="P3" s="4" t="s">
        <v>8</v>
      </c>
      <c r="Q3" s="4" t="s">
        <v>5</v>
      </c>
      <c r="R3" s="4" t="s">
        <v>9</v>
      </c>
      <c r="S3" s="4" t="s">
        <v>23</v>
      </c>
      <c r="T3" s="4" t="s">
        <v>24</v>
      </c>
      <c r="V3" t="s">
        <v>7</v>
      </c>
      <c r="W3" s="4" t="s">
        <v>18</v>
      </c>
      <c r="X3" t="s">
        <v>14</v>
      </c>
      <c r="Y3" t="s">
        <v>15</v>
      </c>
      <c r="Z3" t="s">
        <v>21</v>
      </c>
      <c r="AA3" t="s">
        <v>25</v>
      </c>
      <c r="AB3" t="s">
        <v>13</v>
      </c>
      <c r="AC3" s="16" t="s">
        <v>26</v>
      </c>
      <c r="AD3" s="16" t="s">
        <v>27</v>
      </c>
      <c r="AF3" t="s">
        <v>7</v>
      </c>
      <c r="AG3" t="s">
        <v>10</v>
      </c>
      <c r="AH3" t="s">
        <v>11</v>
      </c>
      <c r="AI3" t="s">
        <v>20</v>
      </c>
      <c r="AJ3" t="s">
        <v>22</v>
      </c>
      <c r="AK3" t="s">
        <v>28</v>
      </c>
      <c r="AL3" t="s">
        <v>12</v>
      </c>
      <c r="AM3" s="16" t="s">
        <v>27</v>
      </c>
      <c r="AQ3"/>
      <c r="AR3" s="2"/>
    </row>
    <row r="4" spans="1:41" ht="12.75">
      <c r="A4" s="5"/>
      <c r="B4" s="9"/>
      <c r="C4" s="10"/>
      <c r="D4" s="10"/>
      <c r="E4" s="10"/>
      <c r="F4" s="10"/>
      <c r="G4" s="10"/>
      <c r="H4" s="10"/>
      <c r="I4" s="10"/>
      <c r="J4" s="10"/>
      <c r="K4" s="11"/>
      <c r="L4" s="5"/>
      <c r="O4" s="1">
        <v>39386</v>
      </c>
      <c r="P4" s="3">
        <v>80.618896484375</v>
      </c>
      <c r="Q4" s="3">
        <v>9.682625770568848</v>
      </c>
      <c r="R4" s="3">
        <v>2.8146297931671143</v>
      </c>
      <c r="S4" s="3">
        <v>5.633581161499023</v>
      </c>
      <c r="T4" s="22">
        <v>1.1663683652877808</v>
      </c>
      <c r="V4" s="1">
        <v>39386</v>
      </c>
      <c r="W4" s="2">
        <v>114.02462005615234</v>
      </c>
      <c r="X4" s="2">
        <v>64.09661865234375</v>
      </c>
      <c r="Y4" s="2">
        <v>3.5183005332946777</v>
      </c>
      <c r="Z4" s="2">
        <v>43.49945068359375</v>
      </c>
      <c r="AA4" s="2">
        <v>243.71832275390625</v>
      </c>
      <c r="AB4" s="2">
        <v>468.8572692871094</v>
      </c>
      <c r="AC4" s="18">
        <v>485.45</v>
      </c>
      <c r="AD4" s="18">
        <v>482.9</v>
      </c>
      <c r="AF4" s="1">
        <v>39386</v>
      </c>
      <c r="AG4" s="2">
        <v>1.1305631399154663</v>
      </c>
      <c r="AH4" s="2">
        <v>0.31415876746177673</v>
      </c>
      <c r="AI4" s="2">
        <v>0</v>
      </c>
      <c r="AJ4" s="2">
        <v>0.7342329621315002</v>
      </c>
      <c r="AK4" s="2">
        <v>0.023299984633922577</v>
      </c>
      <c r="AL4" s="2">
        <v>2.2023448944091797</v>
      </c>
      <c r="AM4" s="20">
        <v>2.784722222222223</v>
      </c>
      <c r="AO4" s="2"/>
    </row>
    <row r="5" spans="1:41" ht="12.75">
      <c r="A5" s="5"/>
      <c r="B5" s="9"/>
      <c r="C5" s="10"/>
      <c r="D5" s="10"/>
      <c r="E5" s="10"/>
      <c r="F5" s="10"/>
      <c r="G5" s="10"/>
      <c r="H5" s="10"/>
      <c r="I5" s="10"/>
      <c r="J5" s="10"/>
      <c r="K5" s="11"/>
      <c r="L5" s="5"/>
      <c r="O5" s="1">
        <v>39387</v>
      </c>
      <c r="P5" s="3">
        <v>80.618896484375</v>
      </c>
      <c r="Q5" s="3">
        <v>10.146871566772461</v>
      </c>
      <c r="R5" s="3">
        <v>2.8164734840393066</v>
      </c>
      <c r="S5" s="3">
        <v>5.621910572052002</v>
      </c>
      <c r="T5" s="22">
        <v>1.1782907247543335</v>
      </c>
      <c r="V5" s="1">
        <v>39387</v>
      </c>
      <c r="W5" s="2">
        <v>113.13043975830078</v>
      </c>
      <c r="X5" s="2">
        <v>66.83111572265625</v>
      </c>
      <c r="Y5" s="2">
        <v>3.520603895187378</v>
      </c>
      <c r="Z5" s="2">
        <v>43.47048568725586</v>
      </c>
      <c r="AA5" s="2">
        <v>246.74061584472656</v>
      </c>
      <c r="AB5" s="2">
        <v>473.6932678222656</v>
      </c>
      <c r="AC5" s="18">
        <v>490.5400085449219</v>
      </c>
      <c r="AD5" s="18">
        <v>488.7</v>
      </c>
      <c r="AF5" s="1">
        <v>39387</v>
      </c>
      <c r="AG5" s="2">
        <v>1.1501152515411377</v>
      </c>
      <c r="AH5" s="2">
        <v>0.3294994831085205</v>
      </c>
      <c r="AI5" s="2">
        <v>0</v>
      </c>
      <c r="AJ5" s="2">
        <v>0.7351145148277283</v>
      </c>
      <c r="AK5" s="2">
        <v>0.023536041378974915</v>
      </c>
      <c r="AL5" s="2">
        <v>2.2383618354797363</v>
      </c>
      <c r="AM5" s="20">
        <v>2.7422222222222215</v>
      </c>
      <c r="AO5" s="2"/>
    </row>
    <row r="6" spans="1:41" ht="12.75">
      <c r="A6" s="5"/>
      <c r="B6" s="9"/>
      <c r="C6" s="10"/>
      <c r="D6" s="10"/>
      <c r="E6" s="10"/>
      <c r="F6" s="10"/>
      <c r="G6" s="10"/>
      <c r="H6" s="10"/>
      <c r="I6" s="10"/>
      <c r="J6" s="10"/>
      <c r="K6" s="11"/>
      <c r="L6" s="5"/>
      <c r="O6" s="1">
        <v>39388</v>
      </c>
      <c r="P6" s="3">
        <v>80.15311431884766</v>
      </c>
      <c r="Q6" s="3">
        <v>10.401632308959961</v>
      </c>
      <c r="R6" s="3">
        <v>2.7989556789398193</v>
      </c>
      <c r="S6" s="3">
        <v>5.651381492614746</v>
      </c>
      <c r="T6" s="22">
        <v>1.1896864175796509</v>
      </c>
      <c r="V6" s="1">
        <v>39388</v>
      </c>
      <c r="W6" s="2">
        <v>112.63654327392578</v>
      </c>
      <c r="X6" s="2">
        <v>68.2066650390625</v>
      </c>
      <c r="Y6" s="2">
        <v>3.4987070560455322</v>
      </c>
      <c r="Z6" s="2">
        <v>43.95779037475586</v>
      </c>
      <c r="AA6" s="2">
        <v>249.45968627929688</v>
      </c>
      <c r="AB6" s="2">
        <v>477.75933837890625</v>
      </c>
      <c r="AC6" s="18">
        <v>500.5400085449219</v>
      </c>
      <c r="AD6" s="18">
        <v>486.20001220703125</v>
      </c>
      <c r="AF6" s="1">
        <v>39388</v>
      </c>
      <c r="AG6" s="2">
        <v>1.1600522994995117</v>
      </c>
      <c r="AH6" s="2">
        <v>0.3371838927268982</v>
      </c>
      <c r="AI6" s="2">
        <v>0</v>
      </c>
      <c r="AJ6" s="2">
        <v>0.7351916432380676</v>
      </c>
      <c r="AK6" s="2">
        <v>0.02376342937350273</v>
      </c>
      <c r="AL6" s="2">
        <v>2.2562859058380127</v>
      </c>
      <c r="AM6" s="20">
        <v>2.840833333333335</v>
      </c>
      <c r="AO6" s="2"/>
    </row>
    <row r="7" spans="1:41" ht="12.75">
      <c r="A7" s="5"/>
      <c r="B7" s="9"/>
      <c r="C7" s="10"/>
      <c r="D7" s="10"/>
      <c r="E7" s="10"/>
      <c r="F7" s="10"/>
      <c r="G7" s="10"/>
      <c r="H7" s="10"/>
      <c r="I7" s="10"/>
      <c r="J7" s="10"/>
      <c r="K7" s="11"/>
      <c r="L7" s="5"/>
      <c r="O7" s="1">
        <v>39389</v>
      </c>
      <c r="P7" s="3">
        <v>79.87532806396484</v>
      </c>
      <c r="Q7" s="3">
        <v>10.961627960205078</v>
      </c>
      <c r="R7" s="3">
        <v>2.7812485694885254</v>
      </c>
      <c r="S7" s="3">
        <v>5.686548709869385</v>
      </c>
      <c r="T7" s="22">
        <v>1.2031408548355103</v>
      </c>
      <c r="V7" s="1">
        <v>39389</v>
      </c>
      <c r="W7" s="2">
        <v>111.67890930175781</v>
      </c>
      <c r="X7" s="2">
        <v>71.04135131835938</v>
      </c>
      <c r="Y7" s="2">
        <v>3.476573944091797</v>
      </c>
      <c r="Z7" s="2">
        <v>44.58969497680664</v>
      </c>
      <c r="AA7" s="2">
        <v>252.81935119628906</v>
      </c>
      <c r="AB7" s="2">
        <v>483.6058654785156</v>
      </c>
      <c r="AC7" s="18">
        <v>509.6600036621094</v>
      </c>
      <c r="AD7" s="18">
        <v>488.6000061035156</v>
      </c>
      <c r="AF7" s="1">
        <v>39389</v>
      </c>
      <c r="AG7" s="2">
        <v>1.169904112815857</v>
      </c>
      <c r="AH7" s="2">
        <v>0.35247987508773804</v>
      </c>
      <c r="AI7" s="2">
        <v>0</v>
      </c>
      <c r="AJ7" s="2">
        <v>0.7366321682929993</v>
      </c>
      <c r="AK7" s="2">
        <v>0.0240339282900095</v>
      </c>
      <c r="AL7" s="2">
        <v>2.2831413745880127</v>
      </c>
      <c r="AM7" s="20">
        <v>2.733055555555555</v>
      </c>
      <c r="AO7" s="2"/>
    </row>
    <row r="8" spans="1:41" ht="12.75">
      <c r="A8" s="5"/>
      <c r="B8" s="9"/>
      <c r="C8" s="10"/>
      <c r="D8" s="10"/>
      <c r="E8" s="10"/>
      <c r="F8" s="10"/>
      <c r="G8" s="10"/>
      <c r="H8" s="10"/>
      <c r="I8" s="10"/>
      <c r="J8" s="10"/>
      <c r="K8" s="11"/>
      <c r="L8" s="5"/>
      <c r="O8" s="1">
        <v>39390</v>
      </c>
      <c r="P8" s="3">
        <v>79.28485870361328</v>
      </c>
      <c r="Q8" s="3">
        <v>11.673867225646973</v>
      </c>
      <c r="R8" s="3">
        <v>2.775628089904785</v>
      </c>
      <c r="S8" s="3">
        <v>5.68778133392334</v>
      </c>
      <c r="T8" s="22">
        <v>1.2186594009399414</v>
      </c>
      <c r="V8" s="1">
        <v>39390</v>
      </c>
      <c r="W8" s="2">
        <v>110.53592681884766</v>
      </c>
      <c r="X8" s="2">
        <v>74.53678131103516</v>
      </c>
      <c r="Y8" s="2">
        <v>3.4695491790771484</v>
      </c>
      <c r="Z8" s="2">
        <v>44.87721633911133</v>
      </c>
      <c r="AA8" s="2">
        <v>256.8164367675781</v>
      </c>
      <c r="AB8" s="2">
        <v>490.23583984375</v>
      </c>
      <c r="AC8" s="18">
        <v>504.1199951171875</v>
      </c>
      <c r="AD8" s="18">
        <v>501.70001220703125</v>
      </c>
      <c r="AF8" s="1">
        <v>39390</v>
      </c>
      <c r="AG8" s="2">
        <v>1.1801128387451172</v>
      </c>
      <c r="AH8" s="2">
        <v>0.37076425552368164</v>
      </c>
      <c r="AI8" s="2">
        <v>0</v>
      </c>
      <c r="AJ8" s="2">
        <v>0.7379471659660339</v>
      </c>
      <c r="AK8" s="2">
        <v>0.02434709295630455</v>
      </c>
      <c r="AL8" s="2">
        <v>2.313264846801758</v>
      </c>
      <c r="AM8" s="20">
        <v>2.753333333333336</v>
      </c>
      <c r="AO8" s="2"/>
    </row>
    <row r="9" spans="1:41" ht="12.75">
      <c r="A9" s="5"/>
      <c r="B9" s="9"/>
      <c r="C9" s="10"/>
      <c r="D9" s="10"/>
      <c r="E9" s="10"/>
      <c r="F9" s="10"/>
      <c r="G9" s="10"/>
      <c r="H9" s="10"/>
      <c r="I9" s="10"/>
      <c r="J9" s="10"/>
      <c r="K9" s="11"/>
      <c r="L9" s="5"/>
      <c r="O9" s="1">
        <v>39391</v>
      </c>
      <c r="P9" s="3">
        <v>78.56185913085938</v>
      </c>
      <c r="Q9" s="3">
        <v>12.42485237121582</v>
      </c>
      <c r="R9" s="3">
        <v>2.7888200283050537</v>
      </c>
      <c r="S9" s="3">
        <v>5.678574562072754</v>
      </c>
      <c r="T9" s="22">
        <v>1.2280216217041016</v>
      </c>
      <c r="V9" s="1">
        <v>39391</v>
      </c>
      <c r="W9" s="2">
        <v>109.3746109008789</v>
      </c>
      <c r="X9" s="2">
        <v>78.31050872802734</v>
      </c>
      <c r="Y9" s="2">
        <v>3.48603892326355</v>
      </c>
      <c r="Z9" s="2">
        <v>45.025596618652344</v>
      </c>
      <c r="AA9" s="2">
        <v>259.4960021972656</v>
      </c>
      <c r="AB9" s="2">
        <v>495.692626953125</v>
      </c>
      <c r="AC9" s="18">
        <v>507.20001220703125</v>
      </c>
      <c r="AD9" s="18">
        <v>505.79998779296875</v>
      </c>
      <c r="AF9" s="1">
        <v>39391</v>
      </c>
      <c r="AG9" s="2">
        <v>1.1865135431289673</v>
      </c>
      <c r="AH9" s="2">
        <v>0.38980600237846375</v>
      </c>
      <c r="AI9" s="2">
        <v>0</v>
      </c>
      <c r="AJ9" s="2">
        <v>0.7385526299476624</v>
      </c>
      <c r="AK9" s="2">
        <v>0.024535279721021652</v>
      </c>
      <c r="AL9" s="2">
        <v>2.3395018577575684</v>
      </c>
      <c r="AM9" s="20">
        <v>2.905555555555555</v>
      </c>
      <c r="AO9" s="2"/>
    </row>
    <row r="10" spans="1:41" ht="12.75">
      <c r="A10" s="5"/>
      <c r="B10" s="9"/>
      <c r="C10" s="10"/>
      <c r="D10" s="10"/>
      <c r="E10" s="10"/>
      <c r="F10" s="10"/>
      <c r="G10" s="10"/>
      <c r="H10" s="10"/>
      <c r="I10" s="10"/>
      <c r="J10" s="10"/>
      <c r="K10" s="11"/>
      <c r="L10" s="5"/>
      <c r="O10" s="1">
        <v>39392</v>
      </c>
      <c r="P10" s="3">
        <v>77.7977523803711</v>
      </c>
      <c r="Q10" s="3">
        <v>13.44951057434082</v>
      </c>
      <c r="R10" s="3">
        <v>2.820361614227295</v>
      </c>
      <c r="S10" s="3">
        <v>5.6711626052856445</v>
      </c>
      <c r="T10" s="22">
        <v>1.2286261320114136</v>
      </c>
      <c r="V10" s="1">
        <v>39392</v>
      </c>
      <c r="W10" s="2">
        <v>107.85614013671875</v>
      </c>
      <c r="X10" s="2">
        <v>83.62689208984375</v>
      </c>
      <c r="Y10" s="2">
        <v>3.525467872619629</v>
      </c>
      <c r="Z10" s="2">
        <v>45.20380401611328</v>
      </c>
      <c r="AA10" s="2">
        <v>260.33941650390625</v>
      </c>
      <c r="AB10" s="2">
        <v>500.5516662597656</v>
      </c>
      <c r="AC10" s="18">
        <v>506.7900085449219</v>
      </c>
      <c r="AD10" s="18">
        <v>507.79998779296875</v>
      </c>
      <c r="AF10" s="1">
        <v>39392</v>
      </c>
      <c r="AG10" s="2">
        <v>1.187840223312378</v>
      </c>
      <c r="AH10" s="2">
        <v>0.41591235995292664</v>
      </c>
      <c r="AI10" s="2">
        <v>0</v>
      </c>
      <c r="AJ10" s="2">
        <v>0.7387091517448425</v>
      </c>
      <c r="AK10" s="2">
        <v>0.024546470493078232</v>
      </c>
      <c r="AL10" s="2">
        <v>2.367105484008789</v>
      </c>
      <c r="AM10" s="20">
        <v>2.98277777777778</v>
      </c>
      <c r="AO10" s="2"/>
    </row>
    <row r="11" spans="1:41" ht="12.75">
      <c r="A11" s="5"/>
      <c r="B11" s="9"/>
      <c r="C11" s="10"/>
      <c r="D11" s="10"/>
      <c r="E11" s="10"/>
      <c r="F11" s="10"/>
      <c r="G11" s="10"/>
      <c r="H11" s="10"/>
      <c r="I11" s="10"/>
      <c r="J11" s="10"/>
      <c r="K11" s="11"/>
      <c r="L11" s="5"/>
      <c r="O11" s="1">
        <v>39393</v>
      </c>
      <c r="P11" s="3">
        <v>76.7483139038086</v>
      </c>
      <c r="Q11" s="3">
        <v>14.326034545898438</v>
      </c>
      <c r="R11" s="3">
        <v>2.8453104496002197</v>
      </c>
      <c r="S11" s="3">
        <v>5.664602756500244</v>
      </c>
      <c r="T11" s="22">
        <v>1.2292852401733398</v>
      </c>
      <c r="V11" s="1">
        <v>39393</v>
      </c>
      <c r="W11" s="2">
        <v>106.59742736816406</v>
      </c>
      <c r="X11" s="2">
        <v>88.04023742675781</v>
      </c>
      <c r="Y11" s="2">
        <v>3.5566537380218506</v>
      </c>
      <c r="Z11" s="2">
        <v>45.36906433105469</v>
      </c>
      <c r="AA11" s="2">
        <v>261.1362609863281</v>
      </c>
      <c r="AB11" s="2">
        <v>504.6996765136719</v>
      </c>
      <c r="AC11" s="18">
        <v>511.75</v>
      </c>
      <c r="AD11" s="18">
        <v>514.2999877929688</v>
      </c>
      <c r="AF11" s="1">
        <v>39393</v>
      </c>
      <c r="AG11" s="2">
        <v>1.1894464492797852</v>
      </c>
      <c r="AH11" s="2">
        <v>0.43840450048446655</v>
      </c>
      <c r="AI11" s="2">
        <v>0</v>
      </c>
      <c r="AJ11" s="2">
        <v>0.7381511330604553</v>
      </c>
      <c r="AK11" s="2">
        <v>0.024557750672101974</v>
      </c>
      <c r="AL11" s="2">
        <v>2.3906619548797607</v>
      </c>
      <c r="AM11" s="20">
        <v>2.93</v>
      </c>
      <c r="AO11" s="2"/>
    </row>
    <row r="12" spans="1:41" ht="12.75">
      <c r="A12" s="5"/>
      <c r="B12" s="9"/>
      <c r="C12" s="10"/>
      <c r="D12" s="10"/>
      <c r="E12" s="10"/>
      <c r="F12" s="10"/>
      <c r="G12" s="10"/>
      <c r="H12" s="10"/>
      <c r="I12" s="10"/>
      <c r="J12" s="10"/>
      <c r="K12" s="11"/>
      <c r="L12" s="5"/>
      <c r="O12" s="1">
        <v>39394</v>
      </c>
      <c r="P12" s="3">
        <v>75.8525161743164</v>
      </c>
      <c r="Q12" s="3">
        <v>14.887019157409668</v>
      </c>
      <c r="R12" s="3">
        <v>2.852996349334717</v>
      </c>
      <c r="S12" s="3">
        <v>5.666959285736084</v>
      </c>
      <c r="T12" s="22">
        <v>1.2333688735961914</v>
      </c>
      <c r="V12" s="1">
        <v>39394</v>
      </c>
      <c r="W12" s="2">
        <v>105.81721496582031</v>
      </c>
      <c r="X12" s="2">
        <v>90.59515380859375</v>
      </c>
      <c r="Y12" s="2">
        <v>3.566261053085327</v>
      </c>
      <c r="Z12" s="2">
        <v>45.59634017944336</v>
      </c>
      <c r="AA12" s="2">
        <v>262.54632568359375</v>
      </c>
      <c r="AB12" s="2">
        <v>508.1212463378906</v>
      </c>
      <c r="AC12" s="18">
        <v>501</v>
      </c>
      <c r="AD12" s="18">
        <v>517.2999877929688</v>
      </c>
      <c r="AF12" s="1">
        <v>39394</v>
      </c>
      <c r="AG12" s="2">
        <v>1.192434310913086</v>
      </c>
      <c r="AH12" s="2">
        <v>0.4527088701725006</v>
      </c>
      <c r="AI12" s="2">
        <v>0</v>
      </c>
      <c r="AJ12" s="2">
        <v>0.736924409866333</v>
      </c>
      <c r="AK12" s="2">
        <v>0.024638067930936813</v>
      </c>
      <c r="AL12" s="2">
        <v>2.406811237335205</v>
      </c>
      <c r="AM12" s="20">
        <v>2.8963888888888882</v>
      </c>
      <c r="AO12" s="2"/>
    </row>
    <row r="13" spans="1:41" ht="12.75">
      <c r="A13" s="5"/>
      <c r="B13" s="9"/>
      <c r="C13" s="10"/>
      <c r="D13" s="10"/>
      <c r="E13" s="10"/>
      <c r="F13" s="10"/>
      <c r="G13" s="10"/>
      <c r="H13" s="10"/>
      <c r="I13" s="10"/>
      <c r="J13" s="10"/>
      <c r="K13" s="11"/>
      <c r="L13" s="5"/>
      <c r="O13" s="1">
        <v>39395</v>
      </c>
      <c r="P13" s="3">
        <v>75.27713775634766</v>
      </c>
      <c r="Q13" s="3">
        <v>15.479838371276855</v>
      </c>
      <c r="R13" s="3">
        <v>2.869196653366089</v>
      </c>
      <c r="S13" s="3">
        <v>5.683295249938965</v>
      </c>
      <c r="T13" s="22">
        <v>1.2277840375900269</v>
      </c>
      <c r="V13" s="1">
        <v>39395</v>
      </c>
      <c r="W13" s="2">
        <v>104.97541809082031</v>
      </c>
      <c r="X13" s="2">
        <v>93.15531158447266</v>
      </c>
      <c r="Y13" s="2">
        <v>3.5865108966827393</v>
      </c>
      <c r="Z13" s="2">
        <v>45.914207458496094</v>
      </c>
      <c r="AA13" s="2">
        <v>261.73187255859375</v>
      </c>
      <c r="AB13" s="2">
        <v>509.3633117675781</v>
      </c>
      <c r="AC13" s="18">
        <v>499.5400085449219</v>
      </c>
      <c r="AD13" s="18">
        <v>514.7999877929688</v>
      </c>
      <c r="AF13" s="1">
        <v>39395</v>
      </c>
      <c r="AG13" s="2">
        <v>1.1909935474395752</v>
      </c>
      <c r="AH13" s="2">
        <v>0.46787962317466736</v>
      </c>
      <c r="AI13" s="2">
        <v>0</v>
      </c>
      <c r="AJ13" s="2">
        <v>0.7363347411155701</v>
      </c>
      <c r="AK13" s="2">
        <v>0.02452443167567253</v>
      </c>
      <c r="AL13" s="2">
        <v>2.419840097427368</v>
      </c>
      <c r="AM13" s="20">
        <v>2.7925</v>
      </c>
      <c r="AO13" s="2"/>
    </row>
    <row r="14" spans="1:41" ht="12.75">
      <c r="A14" s="5"/>
      <c r="B14" s="9"/>
      <c r="C14" s="10"/>
      <c r="D14" s="10"/>
      <c r="E14" s="10"/>
      <c r="F14" s="10"/>
      <c r="G14" s="10"/>
      <c r="H14" s="10"/>
      <c r="I14" s="10"/>
      <c r="J14" s="10"/>
      <c r="K14" s="11"/>
      <c r="L14" s="5"/>
      <c r="O14" s="1">
        <v>39396</v>
      </c>
      <c r="P14" s="3">
        <v>74.65731048583984</v>
      </c>
      <c r="Q14" s="3">
        <v>16.687725067138672</v>
      </c>
      <c r="R14" s="3">
        <v>2.8781051635742188</v>
      </c>
      <c r="S14" s="3">
        <v>5.678089618682861</v>
      </c>
      <c r="T14" s="22">
        <v>1.211687445640564</v>
      </c>
      <c r="V14" s="1">
        <v>39396</v>
      </c>
      <c r="W14" s="2">
        <v>103.35282897949219</v>
      </c>
      <c r="X14" s="2">
        <v>97.53585052490234</v>
      </c>
      <c r="Y14" s="2">
        <v>3.5976457595825195</v>
      </c>
      <c r="Z14" s="2">
        <v>46.076141357421875</v>
      </c>
      <c r="AA14" s="2">
        <v>258.7772521972656</v>
      </c>
      <c r="AB14" s="2">
        <v>509.3397216796875</v>
      </c>
      <c r="AC14" s="18">
        <v>509.0400085449219</v>
      </c>
      <c r="AD14" s="18">
        <v>515.5</v>
      </c>
      <c r="AF14" s="1">
        <v>39396</v>
      </c>
      <c r="AG14" s="2">
        <v>1.1822808980941772</v>
      </c>
      <c r="AH14" s="2">
        <v>0.4964716136455536</v>
      </c>
      <c r="AI14" s="2">
        <v>0</v>
      </c>
      <c r="AJ14" s="2">
        <v>0.7333828210830688</v>
      </c>
      <c r="AK14" s="2">
        <v>0.02420109137892723</v>
      </c>
      <c r="AL14" s="2">
        <v>2.4364469051361084</v>
      </c>
      <c r="AM14" s="20">
        <v>2.745</v>
      </c>
      <c r="AO14" s="2"/>
    </row>
    <row r="15" spans="1:41" ht="12.75">
      <c r="A15" s="5"/>
      <c r="B15" s="9"/>
      <c r="C15" s="10"/>
      <c r="D15" s="10"/>
      <c r="E15" s="10"/>
      <c r="F15" s="10"/>
      <c r="G15" s="10"/>
      <c r="H15" s="10"/>
      <c r="I15" s="10"/>
      <c r="J15" s="10"/>
      <c r="K15" s="11"/>
      <c r="L15" s="5"/>
      <c r="O15" s="1">
        <v>39397</v>
      </c>
      <c r="P15" s="3">
        <v>73.46224212646484</v>
      </c>
      <c r="Q15" s="3">
        <v>18.708927154541016</v>
      </c>
      <c r="R15" s="3">
        <v>2.8419156074523926</v>
      </c>
      <c r="S15" s="3">
        <v>5.638467788696289</v>
      </c>
      <c r="T15" s="22">
        <v>1.1821917295455933</v>
      </c>
      <c r="V15" s="1">
        <v>39397</v>
      </c>
      <c r="W15" s="2">
        <v>100.71115112304688</v>
      </c>
      <c r="X15" s="2">
        <v>104.76666259765625</v>
      </c>
      <c r="Y15" s="2">
        <v>3.5524086952209473</v>
      </c>
      <c r="Z15" s="2">
        <v>46.01433181762695</v>
      </c>
      <c r="AA15" s="2">
        <v>252.80628967285156</v>
      </c>
      <c r="AB15" s="2">
        <v>507.850830078125</v>
      </c>
      <c r="AC15" s="18">
        <v>500</v>
      </c>
      <c r="AD15" s="18">
        <v>512.5999755859375</v>
      </c>
      <c r="AF15" s="1">
        <v>39397</v>
      </c>
      <c r="AG15" s="2">
        <v>1.1585379838943481</v>
      </c>
      <c r="AH15" s="2">
        <v>0.5405032634735107</v>
      </c>
      <c r="AI15" s="2">
        <v>0</v>
      </c>
      <c r="AJ15" s="2">
        <v>0.7218440175056458</v>
      </c>
      <c r="AK15" s="2">
        <v>0.023610496893525124</v>
      </c>
      <c r="AL15" s="2">
        <v>2.4446070194244385</v>
      </c>
      <c r="AM15" s="20">
        <v>2.6969444444444424</v>
      </c>
      <c r="AO15" s="2"/>
    </row>
    <row r="16" spans="1:41" ht="12.75">
      <c r="A16" s="5"/>
      <c r="B16" s="9"/>
      <c r="C16" s="10"/>
      <c r="D16" s="10"/>
      <c r="E16" s="10"/>
      <c r="F16" s="10"/>
      <c r="G16" s="10"/>
      <c r="H16" s="10"/>
      <c r="I16" s="10"/>
      <c r="J16" s="10"/>
      <c r="K16" s="11"/>
      <c r="L16" s="5"/>
      <c r="O16" s="1">
        <v>39398</v>
      </c>
      <c r="P16" s="3">
        <v>71.5478515625</v>
      </c>
      <c r="Q16" s="3">
        <v>20.59838104248047</v>
      </c>
      <c r="R16" s="3">
        <v>2.801159620285034</v>
      </c>
      <c r="S16" s="3">
        <v>5.604626655578613</v>
      </c>
      <c r="T16" s="22">
        <v>1.153944492340088</v>
      </c>
      <c r="V16" s="1">
        <v>39398</v>
      </c>
      <c r="W16" s="2">
        <v>98.24771118164062</v>
      </c>
      <c r="X16" s="2">
        <v>111.50605010986328</v>
      </c>
      <c r="Y16" s="2">
        <v>3.5014631748199463</v>
      </c>
      <c r="Z16" s="2">
        <v>46.005104064941406</v>
      </c>
      <c r="AA16" s="2">
        <v>247.01065063476562</v>
      </c>
      <c r="AB16" s="2">
        <v>506.2710876464844</v>
      </c>
      <c r="AC16" s="18">
        <v>515.0800170898438</v>
      </c>
      <c r="AD16" s="18">
        <v>500.29998779296875</v>
      </c>
      <c r="AF16" s="1">
        <v>39398</v>
      </c>
      <c r="AG16" s="2">
        <v>1.1347296237945557</v>
      </c>
      <c r="AH16" s="2">
        <v>0.580320417881012</v>
      </c>
      <c r="AI16" s="2">
        <v>0</v>
      </c>
      <c r="AJ16" s="2">
        <v>0.710468590259552</v>
      </c>
      <c r="AK16" s="2">
        <v>0.023045431822538376</v>
      </c>
      <c r="AL16" s="2">
        <v>2.4486756324768066</v>
      </c>
      <c r="AM16" s="20">
        <v>2.7777777777777777</v>
      </c>
      <c r="AO16" s="2"/>
    </row>
    <row r="17" spans="1:41" ht="12.75">
      <c r="A17" s="5"/>
      <c r="B17" s="9"/>
      <c r="C17" s="10"/>
      <c r="D17" s="10"/>
      <c r="E17" s="10"/>
      <c r="F17" s="10"/>
      <c r="G17" s="10"/>
      <c r="H17" s="10"/>
      <c r="I17" s="10"/>
      <c r="J17" s="10"/>
      <c r="K17" s="11"/>
      <c r="L17" s="5"/>
      <c r="O17" s="1">
        <v>39399</v>
      </c>
      <c r="P17" s="3">
        <v>69.76278686523438</v>
      </c>
      <c r="Q17" s="3">
        <v>22.62522315979004</v>
      </c>
      <c r="R17" s="3">
        <v>2.782658100128174</v>
      </c>
      <c r="S17" s="3">
        <v>5.587960243225098</v>
      </c>
      <c r="T17" s="22">
        <v>1.1233432292938232</v>
      </c>
      <c r="V17" s="1">
        <v>39399</v>
      </c>
      <c r="W17" s="2">
        <v>95.61556243896484</v>
      </c>
      <c r="X17" s="2">
        <v>118.3388671875</v>
      </c>
      <c r="Y17" s="2">
        <v>3.478334426879883</v>
      </c>
      <c r="Z17" s="2">
        <v>46.1607780456543</v>
      </c>
      <c r="AA17" s="2">
        <v>240.9625244140625</v>
      </c>
      <c r="AB17" s="2">
        <v>504.5561828613281</v>
      </c>
      <c r="AC17" s="18">
        <v>540.0900268554688</v>
      </c>
      <c r="AD17" s="18">
        <v>504.29998779296875</v>
      </c>
      <c r="AF17" s="1">
        <v>39399</v>
      </c>
      <c r="AG17" s="2">
        <v>1.1125414371490479</v>
      </c>
      <c r="AH17" s="2">
        <v>0.6236560940742493</v>
      </c>
      <c r="AI17" s="2">
        <v>0</v>
      </c>
      <c r="AJ17" s="2">
        <v>0.7055209279060364</v>
      </c>
      <c r="AK17" s="2">
        <v>0.0224323570728302</v>
      </c>
      <c r="AL17" s="2">
        <v>2.4642655849456787</v>
      </c>
      <c r="AM17" s="20">
        <v>2.865</v>
      </c>
      <c r="AO17" s="2"/>
    </row>
    <row r="18" spans="1:41" ht="12.75">
      <c r="A18" s="5"/>
      <c r="B18" s="9"/>
      <c r="C18" s="10"/>
      <c r="D18" s="10"/>
      <c r="E18" s="10"/>
      <c r="F18" s="10"/>
      <c r="G18" s="10"/>
      <c r="H18" s="10"/>
      <c r="I18" s="10"/>
      <c r="J18" s="10"/>
      <c r="K18" s="11"/>
      <c r="L18" s="5"/>
      <c r="O18" s="1">
        <v>39400</v>
      </c>
      <c r="P18" s="3">
        <v>67.80331420898438</v>
      </c>
      <c r="Q18" s="3">
        <v>24.087982177734375</v>
      </c>
      <c r="R18" s="3">
        <v>2.802802085876465</v>
      </c>
      <c r="S18" s="3">
        <v>5.584033489227295</v>
      </c>
      <c r="T18" s="22">
        <v>1.1026899814605713</v>
      </c>
      <c r="V18" s="1">
        <v>39400</v>
      </c>
      <c r="W18" s="2">
        <v>93.80758666992188</v>
      </c>
      <c r="X18" s="2">
        <v>122.8243408203125</v>
      </c>
      <c r="Y18" s="2">
        <v>3.503512382507324</v>
      </c>
      <c r="Z18" s="2">
        <v>46.353389739990234</v>
      </c>
      <c r="AA18" s="2">
        <v>237.3509979248047</v>
      </c>
      <c r="AB18" s="2">
        <v>503.8399353027344</v>
      </c>
      <c r="AC18" s="18" t="s">
        <v>6</v>
      </c>
      <c r="AD18" s="18">
        <v>498</v>
      </c>
      <c r="AF18" s="1">
        <v>39400</v>
      </c>
      <c r="AG18" s="2">
        <v>1.1020622253417969</v>
      </c>
      <c r="AH18" s="2">
        <v>0.6551911234855652</v>
      </c>
      <c r="AI18" s="2">
        <v>0</v>
      </c>
      <c r="AJ18" s="2">
        <v>0.7119030356407166</v>
      </c>
      <c r="AK18" s="2">
        <v>0.02201763167977333</v>
      </c>
      <c r="AL18" s="2">
        <v>2.491295337677002</v>
      </c>
      <c r="AM18" s="20">
        <v>2.845277777777778</v>
      </c>
      <c r="AO18" s="2"/>
    </row>
    <row r="19" spans="1:41" ht="12.75">
      <c r="A19" s="5"/>
      <c r="B19" s="9"/>
      <c r="C19" s="10"/>
      <c r="D19" s="10"/>
      <c r="E19" s="10"/>
      <c r="F19" s="10"/>
      <c r="G19" s="10"/>
      <c r="H19" s="10"/>
      <c r="I19" s="10"/>
      <c r="J19" s="10"/>
      <c r="K19" s="11"/>
      <c r="L19" s="5"/>
      <c r="O19" s="1">
        <v>39401</v>
      </c>
      <c r="P19" s="3">
        <v>66.34615325927734</v>
      </c>
      <c r="Q19" s="3">
        <v>24.619110107421875</v>
      </c>
      <c r="R19" s="3">
        <v>2.833650588989258</v>
      </c>
      <c r="S19" s="3">
        <v>5.553709506988525</v>
      </c>
      <c r="T19" s="22">
        <v>1.1001704931259155</v>
      </c>
      <c r="V19" s="1">
        <v>39401</v>
      </c>
      <c r="W19" s="2">
        <v>93.42835235595703</v>
      </c>
      <c r="X19" s="2">
        <v>123.88561248779297</v>
      </c>
      <c r="Y19" s="2">
        <v>3.5420730113983154</v>
      </c>
      <c r="Z19" s="2">
        <v>46.19195556640625</v>
      </c>
      <c r="AA19" s="2">
        <v>237.78115844726562</v>
      </c>
      <c r="AB19" s="2">
        <v>504.82928466796875</v>
      </c>
      <c r="AC19" s="18" t="s">
        <v>6</v>
      </c>
      <c r="AD19" s="18">
        <v>504.79998779296875</v>
      </c>
      <c r="AF19" s="1">
        <v>39401</v>
      </c>
      <c r="AG19" s="2">
        <v>1.1049987077713013</v>
      </c>
      <c r="AH19" s="2">
        <v>0.6655694246292114</v>
      </c>
      <c r="AI19" s="2">
        <v>0</v>
      </c>
      <c r="AJ19" s="2">
        <v>0.7215502262115479</v>
      </c>
      <c r="AK19" s="2">
        <v>0.021965190768241882</v>
      </c>
      <c r="AL19" s="2">
        <v>2.514212131500244</v>
      </c>
      <c r="AM19" s="20">
        <v>2.9009677419354833</v>
      </c>
      <c r="AO19" s="2"/>
    </row>
    <row r="20" spans="1:41" ht="12.75">
      <c r="A20" s="5"/>
      <c r="B20" s="9"/>
      <c r="C20" s="10"/>
      <c r="D20" s="10"/>
      <c r="E20" s="10"/>
      <c r="F20" s="10"/>
      <c r="G20" s="10"/>
      <c r="H20" s="10"/>
      <c r="I20" s="10"/>
      <c r="J20" s="10"/>
      <c r="K20" s="11"/>
      <c r="L20" s="5"/>
      <c r="O20" s="1">
        <v>39402</v>
      </c>
      <c r="P20" s="3">
        <v>65.81761932373047</v>
      </c>
      <c r="Q20" s="3">
        <v>24.70368766784668</v>
      </c>
      <c r="R20" s="3">
        <v>2.8709068298339844</v>
      </c>
      <c r="S20" s="3">
        <v>5.496131420135498</v>
      </c>
      <c r="T20" s="22">
        <v>1.101314663887024</v>
      </c>
      <c r="V20" s="1">
        <v>39402</v>
      </c>
      <c r="W20" s="2">
        <v>93.83332061767578</v>
      </c>
      <c r="X20" s="2">
        <v>123.632080078125</v>
      </c>
      <c r="Y20" s="2">
        <v>3.5886428356170654</v>
      </c>
      <c r="Z20" s="2">
        <v>45.700111389160156</v>
      </c>
      <c r="AA20" s="2">
        <v>239.0367431640625</v>
      </c>
      <c r="AB20" s="2">
        <v>505.791015625</v>
      </c>
      <c r="AC20" s="18" t="s">
        <v>6</v>
      </c>
      <c r="AD20" s="18">
        <v>518.5</v>
      </c>
      <c r="AF20" s="1">
        <v>39402</v>
      </c>
      <c r="AG20" s="2">
        <v>1.11282217502594</v>
      </c>
      <c r="AH20" s="2">
        <v>0.6673411726951599</v>
      </c>
      <c r="AI20" s="2">
        <v>0</v>
      </c>
      <c r="AJ20" s="2">
        <v>0.727555513381958</v>
      </c>
      <c r="AK20" s="2">
        <v>0.0219840370118618</v>
      </c>
      <c r="AL20" s="2">
        <v>2.5298409461975098</v>
      </c>
      <c r="AM20" s="20">
        <v>2.8486111111111145</v>
      </c>
      <c r="AO20" s="2"/>
    </row>
    <row r="21" spans="1:41" ht="12.75">
      <c r="A21" s="5"/>
      <c r="B21" s="9"/>
      <c r="C21" s="10"/>
      <c r="D21" s="10"/>
      <c r="E21" s="10"/>
      <c r="F21" s="10"/>
      <c r="G21" s="10"/>
      <c r="H21" s="10"/>
      <c r="I21" s="10"/>
      <c r="J21" s="10"/>
      <c r="K21" s="11"/>
      <c r="L21" s="5"/>
      <c r="O21" s="1">
        <v>39403</v>
      </c>
      <c r="P21" s="3">
        <v>65.75263214111328</v>
      </c>
      <c r="Q21" s="3">
        <v>25.480426788330078</v>
      </c>
      <c r="R21" s="3">
        <v>2.8718302249908447</v>
      </c>
      <c r="S21" s="3">
        <v>5.420095443725586</v>
      </c>
      <c r="T21" s="22">
        <v>1.083986759185791</v>
      </c>
      <c r="V21" s="1">
        <v>39403</v>
      </c>
      <c r="W21" s="2">
        <v>93.37696838378906</v>
      </c>
      <c r="X21" s="2">
        <v>128.0079345703125</v>
      </c>
      <c r="Y21" s="2">
        <v>3.589796543121338</v>
      </c>
      <c r="Z21" s="2">
        <v>45.114356994628906</v>
      </c>
      <c r="AA21" s="2">
        <v>236.0253448486328</v>
      </c>
      <c r="AB21" s="2">
        <v>506.11456298828125</v>
      </c>
      <c r="AC21" s="18" t="s">
        <v>6</v>
      </c>
      <c r="AD21" s="18">
        <v>516.2000122070312</v>
      </c>
      <c r="AF21" s="1">
        <v>39403</v>
      </c>
      <c r="AG21" s="2">
        <v>1.1058658361434937</v>
      </c>
      <c r="AH21" s="2">
        <v>0.6889126896858215</v>
      </c>
      <c r="AI21" s="2">
        <v>0</v>
      </c>
      <c r="AJ21" s="2">
        <v>0.7220954895019531</v>
      </c>
      <c r="AK21" s="2">
        <v>0.021632319316267967</v>
      </c>
      <c r="AL21" s="2">
        <v>2.538654327392578</v>
      </c>
      <c r="AM21" s="20">
        <v>3.034166666666665</v>
      </c>
      <c r="AO21" s="2"/>
    </row>
    <row r="22" spans="1:41" ht="12.75">
      <c r="A22" s="5"/>
      <c r="B22" s="9"/>
      <c r="C22" s="10"/>
      <c r="D22" s="10"/>
      <c r="E22" s="10"/>
      <c r="F22" s="10"/>
      <c r="G22" s="10"/>
      <c r="H22" s="10"/>
      <c r="I22" s="10"/>
      <c r="J22" s="10"/>
      <c r="K22" s="11"/>
      <c r="L22" s="5"/>
      <c r="O22" s="1">
        <v>39404</v>
      </c>
      <c r="P22" s="3">
        <v>65.06958770751953</v>
      </c>
      <c r="Q22" s="3">
        <v>24.514068603515625</v>
      </c>
      <c r="R22" s="3">
        <v>2.9286952018737793</v>
      </c>
      <c r="S22" s="3">
        <v>5.413993835449219</v>
      </c>
      <c r="T22" s="22">
        <v>1.084083080291748</v>
      </c>
      <c r="V22" s="1">
        <v>39404</v>
      </c>
      <c r="W22" s="2">
        <v>95.47943115234375</v>
      </c>
      <c r="X22" s="2">
        <v>122.35856628417969</v>
      </c>
      <c r="Y22" s="2">
        <v>3.6608774662017822</v>
      </c>
      <c r="Z22" s="2">
        <v>45.021854400634766</v>
      </c>
      <c r="AA22" s="2">
        <v>236.86419677734375</v>
      </c>
      <c r="AB22" s="2">
        <v>503.3849792480469</v>
      </c>
      <c r="AC22" s="18">
        <v>500.2300109863281</v>
      </c>
      <c r="AD22" s="18">
        <v>508.70001220703125</v>
      </c>
      <c r="AF22" s="1">
        <v>39404</v>
      </c>
      <c r="AG22" s="2">
        <v>1.1236653327941895</v>
      </c>
      <c r="AH22" s="2">
        <v>0.6680307984352112</v>
      </c>
      <c r="AI22" s="2">
        <v>0</v>
      </c>
      <c r="AJ22" s="2">
        <v>0.73044753074646</v>
      </c>
      <c r="AK22" s="2">
        <v>0.021629517897963524</v>
      </c>
      <c r="AL22" s="2">
        <v>2.5439276695251465</v>
      </c>
      <c r="AM22" s="20">
        <v>3.185</v>
      </c>
      <c r="AO22" s="2"/>
    </row>
    <row r="23" spans="1:41" ht="12.75">
      <c r="A23" s="5"/>
      <c r="B23" s="9"/>
      <c r="C23" s="10"/>
      <c r="D23" s="10"/>
      <c r="E23" s="10"/>
      <c r="F23" s="10"/>
      <c r="G23" s="10"/>
      <c r="H23" s="10"/>
      <c r="I23" s="10"/>
      <c r="J23" s="10"/>
      <c r="K23" s="11"/>
      <c r="L23" s="5"/>
      <c r="O23" s="1">
        <v>39405</v>
      </c>
      <c r="P23" s="3">
        <v>65.98499298095703</v>
      </c>
      <c r="Q23" s="3">
        <v>23.275175094604492</v>
      </c>
      <c r="R23" s="3">
        <v>2.970205307006836</v>
      </c>
      <c r="S23" s="3">
        <v>5.431952953338623</v>
      </c>
      <c r="T23" s="22">
        <v>1.0836189985275269</v>
      </c>
      <c r="V23" s="1">
        <v>39405</v>
      </c>
      <c r="W23" s="2">
        <v>98.05276489257812</v>
      </c>
      <c r="X23" s="2">
        <v>114.68585968017578</v>
      </c>
      <c r="Y23" s="2">
        <v>3.712766647338867</v>
      </c>
      <c r="Z23" s="2">
        <v>45.20275115966797</v>
      </c>
      <c r="AA23" s="2">
        <v>237.3720245361328</v>
      </c>
      <c r="AB23" s="2">
        <v>499.0262451171875</v>
      </c>
      <c r="AC23" s="18">
        <v>548.7000122070312</v>
      </c>
      <c r="AD23" s="18">
        <v>516.0999755859375</v>
      </c>
      <c r="AF23" s="1">
        <v>39405</v>
      </c>
      <c r="AG23" s="2">
        <v>1.142913579940796</v>
      </c>
      <c r="AH23" s="2">
        <v>0.6379725933074951</v>
      </c>
      <c r="AI23" s="2">
        <v>0</v>
      </c>
      <c r="AJ23" s="2">
        <v>0.7391233444213867</v>
      </c>
      <c r="AK23" s="2">
        <v>0.02161620371043682</v>
      </c>
      <c r="AL23" s="2">
        <v>2.5417845249176025</v>
      </c>
      <c r="AM23" s="20">
        <v>3.064166666666669</v>
      </c>
      <c r="AO23" s="2"/>
    </row>
    <row r="24" spans="1:41" ht="12.75">
      <c r="A24" s="5"/>
      <c r="B24" s="9"/>
      <c r="C24" s="10"/>
      <c r="D24" s="10"/>
      <c r="E24" s="10"/>
      <c r="F24" s="10"/>
      <c r="G24" s="10"/>
      <c r="H24" s="10"/>
      <c r="I24" s="10"/>
      <c r="J24" s="10"/>
      <c r="K24" s="11"/>
      <c r="L24" s="5"/>
      <c r="O24" s="1">
        <v>39406</v>
      </c>
      <c r="P24" s="3">
        <v>67.16483306884766</v>
      </c>
      <c r="Q24" s="3">
        <v>22.407907485961914</v>
      </c>
      <c r="R24" s="3">
        <v>3.0121347904205322</v>
      </c>
      <c r="S24" s="3">
        <v>5.445448398590088</v>
      </c>
      <c r="T24" s="22">
        <v>1.0693929195404053</v>
      </c>
      <c r="V24" s="1">
        <v>39406</v>
      </c>
      <c r="W24" s="2">
        <v>100.19075775146484</v>
      </c>
      <c r="X24" s="2">
        <v>109.28015899658203</v>
      </c>
      <c r="Y24" s="2">
        <v>3.7651796340942383</v>
      </c>
      <c r="Z24" s="2">
        <v>45.371604919433594</v>
      </c>
      <c r="AA24" s="2">
        <v>234.7472686767578</v>
      </c>
      <c r="AB24" s="2">
        <v>493.35504150390625</v>
      </c>
      <c r="AC24" s="18">
        <v>448.25</v>
      </c>
      <c r="AD24" s="18">
        <v>492</v>
      </c>
      <c r="AF24" s="1">
        <v>39406</v>
      </c>
      <c r="AG24" s="2">
        <v>1.1548768281936646</v>
      </c>
      <c r="AH24" s="2">
        <v>0.6164354681968689</v>
      </c>
      <c r="AI24" s="2">
        <v>0</v>
      </c>
      <c r="AJ24" s="2">
        <v>0.7458902597427368</v>
      </c>
      <c r="AK24" s="2">
        <v>0.021328074857592583</v>
      </c>
      <c r="AL24" s="2">
        <v>2.5386905670166016</v>
      </c>
      <c r="AM24" s="20">
        <v>3.084583333333335</v>
      </c>
      <c r="AO24" s="2"/>
    </row>
    <row r="25" spans="1:41" ht="12.75">
      <c r="A25" s="5"/>
      <c r="B25" s="9"/>
      <c r="C25" s="10"/>
      <c r="D25" s="10"/>
      <c r="E25" s="10"/>
      <c r="F25" s="10"/>
      <c r="G25" s="10"/>
      <c r="H25" s="10"/>
      <c r="I25" s="10"/>
      <c r="J25" s="10"/>
      <c r="K25" s="11"/>
      <c r="L25" s="5"/>
      <c r="O25" s="1">
        <v>39407</v>
      </c>
      <c r="P25" s="3">
        <v>67.991455078125</v>
      </c>
      <c r="Q25" s="3">
        <v>21.214757919311523</v>
      </c>
      <c r="R25" s="3">
        <v>3.085561752319336</v>
      </c>
      <c r="S25" s="3">
        <v>5.469236850738525</v>
      </c>
      <c r="T25" s="22">
        <v>1.0500954389572144</v>
      </c>
      <c r="V25" s="1">
        <v>39407</v>
      </c>
      <c r="W25" s="2">
        <v>102.95249938964844</v>
      </c>
      <c r="X25" s="2">
        <v>101.13368225097656</v>
      </c>
      <c r="Y25" s="2">
        <v>3.856964111328125</v>
      </c>
      <c r="Z25" s="2">
        <v>45.6060791015625</v>
      </c>
      <c r="AA25" s="2">
        <v>230.9717254638672</v>
      </c>
      <c r="AB25" s="2">
        <v>484.52105712890625</v>
      </c>
      <c r="AC25" s="18">
        <v>443.6600036621094</v>
      </c>
      <c r="AD25" s="18">
        <v>476.5</v>
      </c>
      <c r="AF25" s="1">
        <v>39407</v>
      </c>
      <c r="AG25" s="2">
        <v>1.1707379817962646</v>
      </c>
      <c r="AH25" s="2">
        <v>0.5861042737960815</v>
      </c>
      <c r="AI25" s="2">
        <v>0</v>
      </c>
      <c r="AJ25" s="2">
        <v>0.7564768195152283</v>
      </c>
      <c r="AK25" s="2">
        <v>0.02093699760735035</v>
      </c>
      <c r="AL25" s="2">
        <v>2.5344202518463135</v>
      </c>
      <c r="AM25" s="20">
        <v>3.297916666666667</v>
      </c>
      <c r="AO25" s="2"/>
    </row>
    <row r="26" spans="1:41" ht="12.75">
      <c r="A26" s="5"/>
      <c r="B26" s="9"/>
      <c r="C26" s="10"/>
      <c r="D26" s="10"/>
      <c r="E26" s="10"/>
      <c r="F26" s="10"/>
      <c r="G26" s="10"/>
      <c r="H26" s="10"/>
      <c r="I26" s="10"/>
      <c r="J26" s="10"/>
      <c r="K26" s="11"/>
      <c r="L26" s="5"/>
      <c r="O26" s="1">
        <v>39408</v>
      </c>
      <c r="P26" s="3">
        <v>69.1073226928711</v>
      </c>
      <c r="Q26" s="3">
        <v>20.009437561035156</v>
      </c>
      <c r="R26" s="3">
        <v>3.152381420135498</v>
      </c>
      <c r="S26" s="3">
        <v>5.470244407653809</v>
      </c>
      <c r="T26" s="22">
        <v>1.0346310138702393</v>
      </c>
      <c r="V26" s="1">
        <v>39408</v>
      </c>
      <c r="W26" s="2">
        <v>105.70294189453125</v>
      </c>
      <c r="X26" s="2">
        <v>93.29821014404297</v>
      </c>
      <c r="Y26" s="2">
        <v>3.940488815307617</v>
      </c>
      <c r="Z26" s="2">
        <v>45.62110900878906</v>
      </c>
      <c r="AA26" s="2">
        <v>227.92337036132812</v>
      </c>
      <c r="AB26" s="2">
        <v>476.4862060546875</v>
      </c>
      <c r="AC26" s="18">
        <v>464.9100036621094</v>
      </c>
      <c r="AD26" s="18">
        <v>457.3999938964844</v>
      </c>
      <c r="AF26" s="1">
        <v>39408</v>
      </c>
      <c r="AG26" s="2">
        <v>1.1880244016647339</v>
      </c>
      <c r="AH26" s="2">
        <v>0.5556610226631165</v>
      </c>
      <c r="AI26" s="2">
        <v>0</v>
      </c>
      <c r="AJ26" s="2">
        <v>0.7624391913414001</v>
      </c>
      <c r="AK26" s="2">
        <v>0.020624326542019844</v>
      </c>
      <c r="AL26" s="2">
        <v>2.526916265487671</v>
      </c>
      <c r="AM26" s="20">
        <v>3.1520833333333345</v>
      </c>
      <c r="AO26" s="2"/>
    </row>
    <row r="27" spans="1:41" ht="12.75">
      <c r="A27" s="5"/>
      <c r="B27" s="9"/>
      <c r="C27" s="10"/>
      <c r="D27" s="10"/>
      <c r="E27" s="10"/>
      <c r="F27" s="10"/>
      <c r="G27" s="10"/>
      <c r="H27" s="10"/>
      <c r="I27" s="10"/>
      <c r="J27" s="10"/>
      <c r="K27" s="11"/>
      <c r="L27" s="5"/>
      <c r="O27" s="1">
        <v>39409</v>
      </c>
      <c r="P27" s="3">
        <v>70.2608642578125</v>
      </c>
      <c r="Q27" s="3">
        <v>19.11172103881836</v>
      </c>
      <c r="R27" s="3">
        <v>3.200796365737915</v>
      </c>
      <c r="S27" s="3">
        <v>5.459383964538574</v>
      </c>
      <c r="T27" s="22">
        <v>1.0211526155471802</v>
      </c>
      <c r="V27" s="1">
        <v>39409</v>
      </c>
      <c r="W27" s="2">
        <v>107.88764953613281</v>
      </c>
      <c r="X27" s="2">
        <v>87.9295654296875</v>
      </c>
      <c r="Y27" s="2">
        <v>4.001006603240967</v>
      </c>
      <c r="Z27" s="2">
        <v>45.539695739746094</v>
      </c>
      <c r="AA27" s="2">
        <v>225.2310791015625</v>
      </c>
      <c r="AB27" s="2">
        <v>470.589111328125</v>
      </c>
      <c r="AC27" s="18">
        <v>477.2900085449219</v>
      </c>
      <c r="AD27" s="18">
        <v>441.29998779296875</v>
      </c>
      <c r="AF27" s="1">
        <v>39409</v>
      </c>
      <c r="AG27" s="2">
        <v>1.2018539905548096</v>
      </c>
      <c r="AH27" s="2">
        <v>0.5333432555198669</v>
      </c>
      <c r="AI27" s="2">
        <v>0</v>
      </c>
      <c r="AJ27" s="2">
        <v>0.7634528279304504</v>
      </c>
      <c r="AK27" s="2">
        <v>0.02035246044397354</v>
      </c>
      <c r="AL27" s="2">
        <v>2.5191705226898193</v>
      </c>
      <c r="AM27" s="20">
        <v>3.090833333333334</v>
      </c>
      <c r="AO27" s="2"/>
    </row>
    <row r="28" spans="1:41" ht="12.75">
      <c r="A28" s="5"/>
      <c r="B28" s="9"/>
      <c r="C28" s="10"/>
      <c r="D28" s="10"/>
      <c r="E28" s="10"/>
      <c r="F28" s="10"/>
      <c r="G28" s="10"/>
      <c r="H28" s="10"/>
      <c r="I28" s="10"/>
      <c r="J28" s="10"/>
      <c r="K28" s="11"/>
      <c r="L28" s="5"/>
      <c r="O28" s="1">
        <v>39410</v>
      </c>
      <c r="P28" s="3">
        <v>71.13516998291016</v>
      </c>
      <c r="Q28" s="3">
        <v>18.83094596862793</v>
      </c>
      <c r="R28" s="3">
        <v>3.235361099243164</v>
      </c>
      <c r="S28" s="3">
        <v>5.467413902282715</v>
      </c>
      <c r="T28" s="22">
        <v>1.0028287172317505</v>
      </c>
      <c r="V28" s="1">
        <v>39410</v>
      </c>
      <c r="W28" s="2">
        <v>108.97813415527344</v>
      </c>
      <c r="X28" s="2">
        <v>87.36719512939453</v>
      </c>
      <c r="Y28" s="2">
        <v>4.044209957122803</v>
      </c>
      <c r="Z28" s="2">
        <v>45.69852066040039</v>
      </c>
      <c r="AA28" s="2">
        <v>221.3564453125</v>
      </c>
      <c r="AB28" s="2">
        <v>467.44464111328125</v>
      </c>
      <c r="AC28" s="18">
        <v>493.9100036621094</v>
      </c>
      <c r="AD28" s="18">
        <v>437.1000061035156</v>
      </c>
      <c r="AF28" s="1">
        <v>39410</v>
      </c>
      <c r="AG28" s="2">
        <v>1.205966830253601</v>
      </c>
      <c r="AH28" s="2">
        <v>0.5274200439453125</v>
      </c>
      <c r="AI28" s="2">
        <v>0</v>
      </c>
      <c r="AJ28" s="2">
        <v>0.7610529661178589</v>
      </c>
      <c r="AK28" s="2">
        <v>0.019984226673841476</v>
      </c>
      <c r="AL28" s="2">
        <v>2.5145888328552246</v>
      </c>
      <c r="AM28" s="20">
        <v>3.151923076923077</v>
      </c>
      <c r="AO28" s="2"/>
    </row>
    <row r="29" spans="1:41" ht="12.75">
      <c r="A29" s="5"/>
      <c r="B29" s="9"/>
      <c r="C29" s="10"/>
      <c r="D29" s="10"/>
      <c r="E29" s="10"/>
      <c r="F29" s="10"/>
      <c r="G29" s="10"/>
      <c r="H29" s="10"/>
      <c r="I29" s="10"/>
      <c r="J29" s="10"/>
      <c r="K29" s="11"/>
      <c r="L29" s="5"/>
      <c r="O29" s="1">
        <v>39411</v>
      </c>
      <c r="P29" s="3">
        <v>71.39289093017578</v>
      </c>
      <c r="Q29" s="3">
        <v>18.548763275146484</v>
      </c>
      <c r="R29" s="3">
        <v>3.2781753540039062</v>
      </c>
      <c r="S29" s="3">
        <v>5.466744899749756</v>
      </c>
      <c r="T29" s="22">
        <v>0.9809964299201965</v>
      </c>
      <c r="V29" s="1">
        <v>39411</v>
      </c>
      <c r="W29" s="2">
        <v>110.19635772705078</v>
      </c>
      <c r="X29" s="2">
        <v>87.26482391357422</v>
      </c>
      <c r="Y29" s="2">
        <v>4.097726345062256</v>
      </c>
      <c r="Z29" s="2">
        <v>45.747501373291016</v>
      </c>
      <c r="AA29" s="2">
        <v>216.71937561035156</v>
      </c>
      <c r="AB29" s="2">
        <v>464.02587890625</v>
      </c>
      <c r="AC29" s="18">
        <v>475.5</v>
      </c>
      <c r="AD29" s="18">
        <v>451.20001220703125</v>
      </c>
      <c r="AF29" s="1">
        <v>39411</v>
      </c>
      <c r="AG29" s="2">
        <v>1.2109262943267822</v>
      </c>
      <c r="AH29" s="2">
        <v>0.5221557021141052</v>
      </c>
      <c r="AI29" s="2">
        <v>0</v>
      </c>
      <c r="AJ29" s="2">
        <v>0.7587755918502808</v>
      </c>
      <c r="AK29" s="2">
        <v>0.01954643614590168</v>
      </c>
      <c r="AL29" s="2">
        <v>2.511565923690796</v>
      </c>
      <c r="AM29" s="20">
        <v>0</v>
      </c>
      <c r="AO29" s="2"/>
    </row>
    <row r="30" spans="1:41" ht="12.75">
      <c r="A30" s="5"/>
      <c r="B30" s="9"/>
      <c r="C30" s="10"/>
      <c r="D30" s="10"/>
      <c r="E30" s="10"/>
      <c r="F30" s="10"/>
      <c r="G30" s="10"/>
      <c r="H30" s="10"/>
      <c r="I30" s="10"/>
      <c r="J30" s="10"/>
      <c r="K30" s="11"/>
      <c r="L30" s="5"/>
      <c r="O30" s="1">
        <v>39412</v>
      </c>
      <c r="P30" s="3">
        <v>71.65625</v>
      </c>
      <c r="Q30" s="3">
        <v>18.600811004638672</v>
      </c>
      <c r="R30" s="3">
        <v>3.3016858100891113</v>
      </c>
      <c r="S30" s="3">
        <v>5.44733190536499</v>
      </c>
      <c r="T30" s="22">
        <v>0.9550692439079285</v>
      </c>
      <c r="V30" s="1">
        <v>39412</v>
      </c>
      <c r="W30" s="2">
        <v>111.0429458618164</v>
      </c>
      <c r="X30" s="2">
        <v>90.07038116455078</v>
      </c>
      <c r="Y30" s="2">
        <v>4.127114772796631</v>
      </c>
      <c r="Z30" s="2">
        <v>45.655845642089844</v>
      </c>
      <c r="AA30" s="2">
        <v>211.16944885253906</v>
      </c>
      <c r="AB30" s="2">
        <v>462.06585693359375</v>
      </c>
      <c r="AC30" s="18">
        <v>507.1199951171875</v>
      </c>
      <c r="AD30" s="18">
        <v>456.1000061035156</v>
      </c>
      <c r="AF30" s="1">
        <v>39412</v>
      </c>
      <c r="AG30" s="2">
        <v>1.2119115591049194</v>
      </c>
      <c r="AH30" s="2">
        <v>0.526033341884613</v>
      </c>
      <c r="AI30" s="2">
        <v>0</v>
      </c>
      <c r="AJ30" s="2">
        <v>0.753314733505249</v>
      </c>
      <c r="AK30" s="2">
        <v>0.019026659429073334</v>
      </c>
      <c r="AL30" s="2">
        <v>2.5104475021362305</v>
      </c>
      <c r="AM30" s="20">
        <v>0</v>
      </c>
      <c r="AO30" s="2"/>
    </row>
    <row r="31" spans="1:41" ht="12.75">
      <c r="A31" s="5"/>
      <c r="B31" s="9"/>
      <c r="C31" s="10"/>
      <c r="D31" s="10"/>
      <c r="E31" s="10"/>
      <c r="F31" s="10"/>
      <c r="G31" s="10"/>
      <c r="H31" s="10"/>
      <c r="I31" s="10"/>
      <c r="J31" s="10"/>
      <c r="K31" s="11"/>
      <c r="L31" s="5"/>
      <c r="O31" s="1">
        <v>39413</v>
      </c>
      <c r="P31" s="3">
        <v>71.62792205810547</v>
      </c>
      <c r="Q31" s="3">
        <v>18.19458770751953</v>
      </c>
      <c r="R31" s="3">
        <v>3.316953182220459</v>
      </c>
      <c r="S31" s="3">
        <v>5.428037643432617</v>
      </c>
      <c r="T31" s="22">
        <v>0.9361009001731873</v>
      </c>
      <c r="V31" s="1">
        <v>39413</v>
      </c>
      <c r="W31" s="2">
        <v>112.7551498413086</v>
      </c>
      <c r="X31" s="2">
        <v>90.06971740722656</v>
      </c>
      <c r="Y31" s="2">
        <v>4.146198272705078</v>
      </c>
      <c r="Z31" s="2">
        <v>45.54880142211914</v>
      </c>
      <c r="AA31" s="2">
        <v>207.18402099609375</v>
      </c>
      <c r="AB31" s="2">
        <v>459.7039489746094</v>
      </c>
      <c r="AC31" s="18">
        <v>512.4500122070312</v>
      </c>
      <c r="AD31" s="18">
        <v>468.79998779296875</v>
      </c>
      <c r="AF31" s="1">
        <v>39413</v>
      </c>
      <c r="AG31" s="2">
        <v>1.2220120429992676</v>
      </c>
      <c r="AH31" s="2">
        <v>0.5182433724403381</v>
      </c>
      <c r="AI31" s="2">
        <v>0</v>
      </c>
      <c r="AJ31" s="2">
        <v>0.7493463754653931</v>
      </c>
      <c r="AK31" s="2">
        <v>0.018645137548446655</v>
      </c>
      <c r="AL31" s="2">
        <v>2.508408546447754</v>
      </c>
      <c r="AM31" s="20">
        <v>3.52</v>
      </c>
      <c r="AO31" s="2"/>
    </row>
    <row r="32" spans="1:41" ht="12.75">
      <c r="A32" s="5"/>
      <c r="B32" s="9"/>
      <c r="C32" s="10"/>
      <c r="D32" s="10"/>
      <c r="E32" s="10"/>
      <c r="F32" s="10"/>
      <c r="G32" s="10"/>
      <c r="H32" s="10"/>
      <c r="I32" s="10"/>
      <c r="J32" s="10"/>
      <c r="K32" s="11"/>
      <c r="L32" s="5"/>
      <c r="O32" s="1">
        <v>39414</v>
      </c>
      <c r="P32" s="3">
        <v>72.05875396728516</v>
      </c>
      <c r="Q32" s="3">
        <v>17.29196548461914</v>
      </c>
      <c r="R32" s="3">
        <v>3.327183961868286</v>
      </c>
      <c r="S32" s="3">
        <v>5.419012546539307</v>
      </c>
      <c r="T32" s="22">
        <v>0.9263766407966614</v>
      </c>
      <c r="V32" s="1">
        <v>39414</v>
      </c>
      <c r="W32" s="2">
        <v>115.32740783691406</v>
      </c>
      <c r="X32" s="2">
        <v>86.51233673095703</v>
      </c>
      <c r="Y32" s="2">
        <v>4.158985137939453</v>
      </c>
      <c r="Z32" s="2">
        <v>45.510894775390625</v>
      </c>
      <c r="AA32" s="2">
        <v>205.2722930908203</v>
      </c>
      <c r="AB32" s="2">
        <v>456.7821044921875</v>
      </c>
      <c r="AC32" s="18">
        <v>486.20001220703125</v>
      </c>
      <c r="AD32" s="18">
        <v>474</v>
      </c>
      <c r="AF32" s="1">
        <v>39414</v>
      </c>
      <c r="AG32" s="2">
        <v>1.2417688369750977</v>
      </c>
      <c r="AH32" s="2">
        <v>0.4971630573272705</v>
      </c>
      <c r="AI32" s="2">
        <v>0</v>
      </c>
      <c r="AJ32" s="2">
        <v>0.7487473487854004</v>
      </c>
      <c r="AK32" s="2">
        <v>0.018450146540999413</v>
      </c>
      <c r="AL32" s="2">
        <v>2.5062880516052246</v>
      </c>
      <c r="AM32" s="20">
        <v>3.26</v>
      </c>
      <c r="AO32" s="2"/>
    </row>
    <row r="33" spans="1:41" ht="12.75">
      <c r="A33" s="5"/>
      <c r="B33" s="9"/>
      <c r="C33" s="10"/>
      <c r="D33" s="10"/>
      <c r="E33" s="10"/>
      <c r="F33" s="10"/>
      <c r="G33" s="10"/>
      <c r="H33" s="10"/>
      <c r="I33" s="10"/>
      <c r="J33" s="10"/>
      <c r="K33" s="11"/>
      <c r="L33" s="5"/>
      <c r="O33" s="1">
        <v>39415</v>
      </c>
      <c r="P33" s="3">
        <v>72.9710464477539</v>
      </c>
      <c r="Q33" s="3">
        <v>15.925240516662598</v>
      </c>
      <c r="R33" s="3">
        <v>3.3334150314331055</v>
      </c>
      <c r="S33" s="3">
        <v>5.423707962036133</v>
      </c>
      <c r="T33" s="22">
        <v>0.9274008870124817</v>
      </c>
      <c r="V33" s="1">
        <v>39415</v>
      </c>
      <c r="W33" s="2">
        <v>118.66896057128906</v>
      </c>
      <c r="X33" s="2">
        <v>79.35380554199219</v>
      </c>
      <c r="Y33" s="2">
        <v>4.166773796081543</v>
      </c>
      <c r="Z33" s="2">
        <v>45.58918380737305</v>
      </c>
      <c r="AA33" s="2">
        <v>205.76211547851562</v>
      </c>
      <c r="AB33" s="2">
        <v>453.54107666015625</v>
      </c>
      <c r="AC33" s="18">
        <v>491.5</v>
      </c>
      <c r="AD33" s="18">
        <v>479.5</v>
      </c>
      <c r="AF33" s="1">
        <v>39415</v>
      </c>
      <c r="AG33" s="2">
        <v>1.270114779472351</v>
      </c>
      <c r="AH33" s="2">
        <v>0.4633878767490387</v>
      </c>
      <c r="AI33" s="2">
        <v>0</v>
      </c>
      <c r="AJ33" s="2">
        <v>0.7514287829399109</v>
      </c>
      <c r="AK33" s="2">
        <v>0.018471596762537956</v>
      </c>
      <c r="AL33" s="2">
        <v>2.503556489944458</v>
      </c>
      <c r="AM33" s="20">
        <v>3.44</v>
      </c>
      <c r="AO33" s="2"/>
    </row>
    <row r="34" spans="1:41" ht="12.75">
      <c r="A34" s="5"/>
      <c r="B34" s="9"/>
      <c r="C34" s="10"/>
      <c r="D34" s="10"/>
      <c r="E34" s="10"/>
      <c r="F34" s="10"/>
      <c r="G34" s="10"/>
      <c r="H34" s="10"/>
      <c r="I34" s="10"/>
      <c r="J34" s="10"/>
      <c r="K34" s="11"/>
      <c r="L34" s="5"/>
      <c r="O34" s="1">
        <v>39416</v>
      </c>
      <c r="P34" s="3">
        <v>74.326416015625</v>
      </c>
      <c r="Q34" s="3">
        <v>14.601585388183594</v>
      </c>
      <c r="R34" s="3">
        <v>3.338160753250122</v>
      </c>
      <c r="S34" s="3">
        <v>5.426359176635742</v>
      </c>
      <c r="T34" s="22">
        <v>0.9319474101066589</v>
      </c>
      <c r="V34" s="1">
        <v>39416</v>
      </c>
      <c r="W34" s="2">
        <v>121.95030975341797</v>
      </c>
      <c r="X34" s="2">
        <v>71.9872055053711</v>
      </c>
      <c r="Y34" s="2">
        <v>4.17270565032959</v>
      </c>
      <c r="Z34" s="2">
        <v>45.628482818603516</v>
      </c>
      <c r="AA34" s="2">
        <v>207.05337524414062</v>
      </c>
      <c r="AB34" s="2">
        <v>450.792236328125</v>
      </c>
      <c r="AC34" s="18">
        <v>533.3300170898438</v>
      </c>
      <c r="AD34" s="18">
        <v>467.8</v>
      </c>
      <c r="AF34" s="1">
        <v>39416</v>
      </c>
      <c r="AG34" s="2">
        <v>1.298416018486023</v>
      </c>
      <c r="AH34" s="2">
        <v>0.43034103512763977</v>
      </c>
      <c r="AI34" s="2">
        <v>0</v>
      </c>
      <c r="AJ34" s="2">
        <v>0.7548180818557739</v>
      </c>
      <c r="AK34" s="2">
        <v>0.01856289617717266</v>
      </c>
      <c r="AL34" s="2">
        <v>2.5022850036621094</v>
      </c>
      <c r="AM34" s="20">
        <v>3.44</v>
      </c>
      <c r="AO34" s="2"/>
    </row>
    <row r="35" spans="1:41" ht="12.75">
      <c r="A35" s="5"/>
      <c r="B35" s="9"/>
      <c r="C35" s="10"/>
      <c r="D35" s="10"/>
      <c r="E35" s="10"/>
      <c r="F35" s="10"/>
      <c r="G35" s="10"/>
      <c r="H35" s="10"/>
      <c r="I35" s="10"/>
      <c r="J35" s="10"/>
      <c r="K35" s="11"/>
      <c r="L35" s="5"/>
      <c r="O35" s="1">
        <v>39417</v>
      </c>
      <c r="P35" s="3">
        <v>75.63849639892578</v>
      </c>
      <c r="Q35" s="3">
        <v>13.445490837097168</v>
      </c>
      <c r="R35" s="3">
        <v>3.3370208740234375</v>
      </c>
      <c r="S35" s="3">
        <v>5.447135925292969</v>
      </c>
      <c r="T35" s="22">
        <v>0.9398817420005798</v>
      </c>
      <c r="V35" s="1">
        <v>39417</v>
      </c>
      <c r="W35" s="2">
        <v>124.83055877685547</v>
      </c>
      <c r="X35" s="2">
        <v>65.37891387939453</v>
      </c>
      <c r="Y35" s="2">
        <v>4.171280860900879</v>
      </c>
      <c r="Z35" s="2">
        <v>45.950443267822266</v>
      </c>
      <c r="AA35" s="2">
        <v>209.06163024902344</v>
      </c>
      <c r="AB35" s="2">
        <v>449.3929443359375</v>
      </c>
      <c r="AC35" s="18">
        <v>509.7</v>
      </c>
      <c r="AD35" s="18">
        <v>467.5</v>
      </c>
      <c r="AF35" s="1">
        <v>39417</v>
      </c>
      <c r="AG35" s="2">
        <v>1.3234995603561401</v>
      </c>
      <c r="AH35" s="2">
        <v>0.40137767791748047</v>
      </c>
      <c r="AI35" s="2">
        <v>0</v>
      </c>
      <c r="AJ35" s="2">
        <v>0.7588186860084534</v>
      </c>
      <c r="AK35" s="2">
        <v>0.018719827756285667</v>
      </c>
      <c r="AL35" s="2">
        <v>2.502560615539551</v>
      </c>
      <c r="AM35" s="20">
        <v>3.38</v>
      </c>
      <c r="AO35" s="2"/>
    </row>
    <row r="36" spans="1:41" ht="12.75">
      <c r="A36" s="5"/>
      <c r="B36" s="9"/>
      <c r="C36" s="10"/>
      <c r="D36" s="10"/>
      <c r="E36" s="10"/>
      <c r="F36" s="10"/>
      <c r="G36" s="10"/>
      <c r="H36" s="10"/>
      <c r="I36" s="10"/>
      <c r="J36" s="10"/>
      <c r="K36" s="11"/>
      <c r="L36" s="5"/>
      <c r="O36" s="1">
        <v>39418</v>
      </c>
      <c r="P36" s="3">
        <v>76.76717376708984</v>
      </c>
      <c r="Q36" s="3">
        <v>12.445951461791992</v>
      </c>
      <c r="R36" s="3">
        <v>3.3325963020324707</v>
      </c>
      <c r="S36" s="3">
        <v>5.464019775390625</v>
      </c>
      <c r="T36" s="22">
        <v>0.948669970035553</v>
      </c>
      <c r="V36" s="1">
        <v>39418</v>
      </c>
      <c r="W36" s="2">
        <v>127.40003967285156</v>
      </c>
      <c r="X36" s="2">
        <v>59.59310531616211</v>
      </c>
      <c r="Y36" s="2">
        <v>4.165750503540039</v>
      </c>
      <c r="Z36" s="2">
        <v>46.35328674316406</v>
      </c>
      <c r="AA36" s="2">
        <v>211.24124145507812</v>
      </c>
      <c r="AB36" s="2">
        <v>448.7535705566406</v>
      </c>
      <c r="AC36" s="18">
        <v>461.45</v>
      </c>
      <c r="AD36" s="18">
        <v>450.9</v>
      </c>
      <c r="AF36" s="1">
        <v>39418</v>
      </c>
      <c r="AG36" s="2">
        <v>1.3460097312927246</v>
      </c>
      <c r="AH36" s="2">
        <v>0.37632453441619873</v>
      </c>
      <c r="AI36" s="2">
        <v>0</v>
      </c>
      <c r="AJ36" s="2">
        <v>0.7638397216796875</v>
      </c>
      <c r="AK36" s="2">
        <v>0.018892807886004448</v>
      </c>
      <c r="AL36" s="2">
        <v>2.505213737487793</v>
      </c>
      <c r="AM36" s="20">
        <v>0</v>
      </c>
      <c r="AO36" s="2"/>
    </row>
    <row r="37" spans="1:41" ht="12.75">
      <c r="A37" s="5"/>
      <c r="B37" s="9"/>
      <c r="C37" s="10"/>
      <c r="D37" s="10"/>
      <c r="E37" s="10"/>
      <c r="F37" s="10"/>
      <c r="G37" s="10"/>
      <c r="H37" s="10"/>
      <c r="I37" s="10"/>
      <c r="J37" s="10"/>
      <c r="K37" s="11"/>
      <c r="L37" s="5"/>
      <c r="O37" s="1">
        <v>39419</v>
      </c>
      <c r="P37" s="3">
        <v>77.74554443359375</v>
      </c>
      <c r="Q37" s="3">
        <v>11.661283493041992</v>
      </c>
      <c r="R37" s="3">
        <v>3.32846999168396</v>
      </c>
      <c r="S37" s="3">
        <v>5.51692533493042</v>
      </c>
      <c r="T37" s="22">
        <v>0.9567554593086243</v>
      </c>
      <c r="V37" s="1">
        <v>39419</v>
      </c>
      <c r="W37" s="2">
        <v>129.42745971679688</v>
      </c>
      <c r="X37" s="2">
        <v>55.079444885253906</v>
      </c>
      <c r="Y37" s="2">
        <v>4.160592079162598</v>
      </c>
      <c r="Z37" s="2">
        <v>47.26179504394531</v>
      </c>
      <c r="AA37" s="2">
        <v>213.18783569335938</v>
      </c>
      <c r="AB37" s="2">
        <v>449.11724853515625</v>
      </c>
      <c r="AC37" s="18">
        <v>474.16</v>
      </c>
      <c r="AD37" s="18">
        <v>461.4</v>
      </c>
      <c r="AF37" s="1">
        <v>39419</v>
      </c>
      <c r="AG37" s="2">
        <v>1.3637605905532837</v>
      </c>
      <c r="AH37" s="2">
        <v>0.3566860258579254</v>
      </c>
      <c r="AI37" s="2">
        <v>0</v>
      </c>
      <c r="AJ37" s="2">
        <v>0.7745372653007507</v>
      </c>
      <c r="AK37" s="2">
        <v>0.019056454300880432</v>
      </c>
      <c r="AL37" s="2">
        <v>2.5141828060150146</v>
      </c>
      <c r="AM37" s="20">
        <v>0</v>
      </c>
      <c r="AO37" s="2"/>
    </row>
    <row r="38" spans="1:41" ht="12.75">
      <c r="A38" s="5"/>
      <c r="B38" s="9"/>
      <c r="C38" s="10"/>
      <c r="D38" s="10"/>
      <c r="E38" s="10"/>
      <c r="F38" s="10"/>
      <c r="G38" s="10"/>
      <c r="H38" s="10"/>
      <c r="I38" s="10"/>
      <c r="J38" s="10"/>
      <c r="K38" s="11"/>
      <c r="L38" s="5"/>
      <c r="O38" s="1">
        <v>39420</v>
      </c>
      <c r="P38" s="3">
        <v>78.4734191894531</v>
      </c>
      <c r="Q38" s="3">
        <v>10.862863540649414</v>
      </c>
      <c r="R38" s="3">
        <v>3.329633951187134</v>
      </c>
      <c r="S38" s="3">
        <v>5.553560733795166</v>
      </c>
      <c r="T38" s="22">
        <v>0.9642382264137268</v>
      </c>
      <c r="V38" s="1">
        <v>39420</v>
      </c>
      <c r="W38" s="2">
        <v>131.7381134033203</v>
      </c>
      <c r="X38" s="2">
        <v>50.47846221923828</v>
      </c>
      <c r="Y38" s="2">
        <v>4.162049770355225</v>
      </c>
      <c r="Z38" s="2">
        <v>48.0216064453125</v>
      </c>
      <c r="AA38" s="2">
        <v>215.04190063476562</v>
      </c>
      <c r="AB38" s="2">
        <v>449.4422912597656</v>
      </c>
      <c r="AC38" s="18">
        <v>515.79</v>
      </c>
      <c r="AD38" s="18">
        <v>452.5</v>
      </c>
      <c r="AF38" s="1">
        <v>39420</v>
      </c>
      <c r="AG38" s="2">
        <v>1.3837878704071045</v>
      </c>
      <c r="AH38" s="2">
        <v>0.33681243658065796</v>
      </c>
      <c r="AI38" s="2">
        <v>0</v>
      </c>
      <c r="AJ38" s="2">
        <v>0.7910923361778259</v>
      </c>
      <c r="AK38" s="2">
        <v>0.01920834742486477</v>
      </c>
      <c r="AL38" s="2">
        <v>2.531036615371704</v>
      </c>
      <c r="AM38" s="20">
        <v>3.3682352941176465</v>
      </c>
      <c r="AO38" s="2"/>
    </row>
    <row r="39" spans="1:41" ht="12.75">
      <c r="A39" s="5"/>
      <c r="B39" s="9"/>
      <c r="C39" s="10"/>
      <c r="D39" s="10"/>
      <c r="E39" s="10"/>
      <c r="F39" s="10"/>
      <c r="G39" s="10"/>
      <c r="H39" s="10"/>
      <c r="I39" s="10"/>
      <c r="J39" s="10"/>
      <c r="K39" s="11"/>
      <c r="L39" s="5"/>
      <c r="O39" s="1">
        <v>39421</v>
      </c>
      <c r="P39" s="3">
        <v>79.22662353515625</v>
      </c>
      <c r="Q39" s="3">
        <v>10.321528434753418</v>
      </c>
      <c r="R39" s="3">
        <v>3.3284151554107666</v>
      </c>
      <c r="S39" s="3">
        <v>5.587207317352295</v>
      </c>
      <c r="T39" s="22">
        <v>0.9694435000419617</v>
      </c>
      <c r="V39" s="1">
        <v>39421</v>
      </c>
      <c r="W39" s="2">
        <v>133.44662475585938</v>
      </c>
      <c r="X39" s="2">
        <v>47.43825912475586</v>
      </c>
      <c r="Y39" s="2">
        <v>4.160524845123291</v>
      </c>
      <c r="Z39" s="2">
        <v>48.72024917602539</v>
      </c>
      <c r="AA39" s="2">
        <v>216.34747314453125</v>
      </c>
      <c r="AB39" s="2">
        <v>450.1132507324219</v>
      </c>
      <c r="AC39" s="18">
        <v>487.12</v>
      </c>
      <c r="AD39" s="18">
        <v>457.1</v>
      </c>
      <c r="AF39" s="1">
        <v>39421</v>
      </c>
      <c r="AG39" s="2">
        <v>1.398483157157898</v>
      </c>
      <c r="AH39" s="2">
        <v>0.3233857750892639</v>
      </c>
      <c r="AI39" s="2">
        <v>0</v>
      </c>
      <c r="AJ39" s="2">
        <v>0.8046844601631165</v>
      </c>
      <c r="AK39" s="2">
        <v>0.019313571974635124</v>
      </c>
      <c r="AL39" s="2">
        <v>2.5459988117218018</v>
      </c>
      <c r="AM39" s="20">
        <v>3.195</v>
      </c>
      <c r="AO39" s="2"/>
    </row>
    <row r="40" spans="1:41" ht="12.75">
      <c r="A40" s="5"/>
      <c r="B40" s="9"/>
      <c r="C40" s="10"/>
      <c r="D40" s="10"/>
      <c r="E40" s="10"/>
      <c r="F40" s="10"/>
      <c r="G40" s="10"/>
      <c r="H40" s="10"/>
      <c r="I40" s="10"/>
      <c r="J40" s="10"/>
      <c r="K40" s="11"/>
      <c r="L40" s="5"/>
      <c r="O40" s="1">
        <v>39422</v>
      </c>
      <c r="P40" s="3">
        <v>79.7303466796875</v>
      </c>
      <c r="Q40" s="3">
        <v>9.665506362915039</v>
      </c>
      <c r="R40" s="3">
        <v>3.3436837196350098</v>
      </c>
      <c r="S40" s="3">
        <v>5.587655544281006</v>
      </c>
      <c r="T40" s="22">
        <v>0.9735997915267944</v>
      </c>
      <c r="V40" s="1">
        <v>39422</v>
      </c>
      <c r="W40" s="2">
        <v>135.78140258789062</v>
      </c>
      <c r="X40" s="2">
        <v>43.8468017578125</v>
      </c>
      <c r="Y40" s="2">
        <v>4.17960786819458</v>
      </c>
      <c r="Z40" s="2">
        <v>49.063175201416016</v>
      </c>
      <c r="AA40" s="2">
        <v>217.4557647705078</v>
      </c>
      <c r="AB40" s="2">
        <v>450.3268127441406</v>
      </c>
      <c r="AC40" s="18">
        <v>454.7</v>
      </c>
      <c r="AD40" s="18">
        <v>446.7</v>
      </c>
      <c r="AF40" s="1">
        <v>39422</v>
      </c>
      <c r="AG40" s="2">
        <v>1.4182630777359009</v>
      </c>
      <c r="AH40" s="2">
        <v>0.307629257440567</v>
      </c>
      <c r="AI40" s="2">
        <v>0</v>
      </c>
      <c r="AJ40" s="2">
        <v>0.8220233917236328</v>
      </c>
      <c r="AK40" s="2">
        <v>0.019394278526306152</v>
      </c>
      <c r="AL40" s="2">
        <v>2.5674357414245605</v>
      </c>
      <c r="AM40" s="20">
        <v>3.19027777777778</v>
      </c>
      <c r="AO40" s="2"/>
    </row>
    <row r="41" spans="1:41" ht="12.75">
      <c r="A41" s="5"/>
      <c r="B41" s="9"/>
      <c r="C41" s="10"/>
      <c r="D41" s="10"/>
      <c r="E41" s="10"/>
      <c r="F41" s="10"/>
      <c r="G41" s="10"/>
      <c r="H41" s="10"/>
      <c r="I41" s="10"/>
      <c r="J41" s="10"/>
      <c r="K41" s="11"/>
      <c r="L41" s="5"/>
      <c r="O41" s="1">
        <v>39423</v>
      </c>
      <c r="P41" s="3">
        <v>80.36656188964844</v>
      </c>
      <c r="Q41" s="3">
        <v>8.82658576965332</v>
      </c>
      <c r="R41" s="3">
        <v>3.3573267459869385</v>
      </c>
      <c r="S41" s="3">
        <v>5.481319904327393</v>
      </c>
      <c r="T41" s="22">
        <v>0.9813578128814697</v>
      </c>
      <c r="V41" s="1">
        <v>39423</v>
      </c>
      <c r="W41" s="2">
        <v>139.2264404296875</v>
      </c>
      <c r="X41" s="2">
        <v>39.57174301147461</v>
      </c>
      <c r="Y41" s="2">
        <v>4.196660995483398</v>
      </c>
      <c r="Z41" s="2">
        <v>48.25197219848633</v>
      </c>
      <c r="AA41" s="2">
        <v>219.42100524902344</v>
      </c>
      <c r="AB41" s="2">
        <v>450.6679382324219</v>
      </c>
      <c r="AC41" s="18">
        <v>474.12</v>
      </c>
      <c r="AD41" s="18">
        <v>438.5</v>
      </c>
      <c r="AF41" s="1">
        <v>39423</v>
      </c>
      <c r="AG41" s="2">
        <v>1.446828842163086</v>
      </c>
      <c r="AH41" s="2">
        <v>0.2876756191253662</v>
      </c>
      <c r="AI41" s="2">
        <v>0</v>
      </c>
      <c r="AJ41" s="2">
        <v>0.835386335849762</v>
      </c>
      <c r="AK41" s="2">
        <v>0.019548790529370308</v>
      </c>
      <c r="AL41" s="2">
        <v>2.5895586013793945</v>
      </c>
      <c r="AM41" s="20">
        <v>3.313888888888889</v>
      </c>
      <c r="AO41" s="2"/>
    </row>
    <row r="42" spans="1:41" ht="9.75" customHeight="1">
      <c r="A42" s="5"/>
      <c r="B42" s="9"/>
      <c r="C42" s="10"/>
      <c r="D42" s="10"/>
      <c r="E42" s="10"/>
      <c r="F42" s="10"/>
      <c r="G42" s="10"/>
      <c r="H42" s="10"/>
      <c r="I42" s="10"/>
      <c r="J42" s="10"/>
      <c r="K42" s="11"/>
      <c r="L42" s="5"/>
      <c r="O42" s="1">
        <v>39424</v>
      </c>
      <c r="P42" s="3">
        <v>81.29025268554688</v>
      </c>
      <c r="Q42" s="3">
        <v>8.573751449584961</v>
      </c>
      <c r="R42" s="3">
        <v>3.312818765640259</v>
      </c>
      <c r="S42" s="3">
        <v>5.340334892272949</v>
      </c>
      <c r="T42" s="22">
        <v>0.988277792930603</v>
      </c>
      <c r="V42" s="1">
        <v>39424</v>
      </c>
      <c r="W42" s="2">
        <v>141.47071838378906</v>
      </c>
      <c r="X42" s="2">
        <v>39.58183670043945</v>
      </c>
      <c r="Y42" s="2">
        <v>4.141026020050049</v>
      </c>
      <c r="Z42" s="2">
        <v>47.13460159301758</v>
      </c>
      <c r="AA42" s="2">
        <v>221.1049346923828</v>
      </c>
      <c r="AB42" s="2">
        <v>453.4332275390625</v>
      </c>
      <c r="AC42" s="18">
        <v>488.91</v>
      </c>
      <c r="AD42" s="18">
        <v>448</v>
      </c>
      <c r="AF42" s="1">
        <v>39424</v>
      </c>
      <c r="AG42" s="2">
        <v>1.4631633758544922</v>
      </c>
      <c r="AH42" s="2">
        <v>0.2808339297771454</v>
      </c>
      <c r="AI42" s="2">
        <v>0</v>
      </c>
      <c r="AJ42" s="2">
        <v>0.8267782926559448</v>
      </c>
      <c r="AK42" s="2">
        <v>0.019688904285430908</v>
      </c>
      <c r="AL42" s="2">
        <v>2.59057879447937</v>
      </c>
      <c r="AM42" s="20">
        <v>3.1308333333333316</v>
      </c>
      <c r="AO42" s="2"/>
    </row>
    <row r="43" spans="1:41" ht="12.75">
      <c r="A43" s="5"/>
      <c r="B43" s="9"/>
      <c r="C43" s="10"/>
      <c r="D43" s="10"/>
      <c r="E43" s="10"/>
      <c r="F43" s="10"/>
      <c r="G43" s="10"/>
      <c r="H43" s="10"/>
      <c r="I43" s="10"/>
      <c r="J43" s="10"/>
      <c r="K43" s="11"/>
      <c r="L43" s="5"/>
      <c r="O43" s="1">
        <v>39425</v>
      </c>
      <c r="P43" s="3">
        <v>81.7214584350586</v>
      </c>
      <c r="Q43" s="3">
        <v>7.82295036315918</v>
      </c>
      <c r="R43" s="3">
        <v>3.2787952423095703</v>
      </c>
      <c r="S43" s="3">
        <v>5.230749607086182</v>
      </c>
      <c r="T43" s="22">
        <v>0.9982659816741943</v>
      </c>
      <c r="V43" s="1">
        <v>39425</v>
      </c>
      <c r="W43" s="2">
        <v>144.62501525878906</v>
      </c>
      <c r="X43" s="2">
        <v>35.825645446777344</v>
      </c>
      <c r="Y43" s="2">
        <v>4.098500728607178</v>
      </c>
      <c r="Z43" s="2">
        <v>46.32341766357422</v>
      </c>
      <c r="AA43" s="2">
        <v>223.436767578125</v>
      </c>
      <c r="AB43" s="2">
        <v>454.30938720703125</v>
      </c>
      <c r="AC43" s="18">
        <v>504.79</v>
      </c>
      <c r="AD43" s="18">
        <v>466.2</v>
      </c>
      <c r="AF43" s="1">
        <v>39425</v>
      </c>
      <c r="AG43" s="2">
        <v>1.4871199131011963</v>
      </c>
      <c r="AH43" s="2">
        <v>0.2624698579311371</v>
      </c>
      <c r="AI43" s="2">
        <v>0</v>
      </c>
      <c r="AJ43" s="2">
        <v>0.8218616247177124</v>
      </c>
      <c r="AK43" s="2">
        <v>0.019886231049895287</v>
      </c>
      <c r="AL43" s="2">
        <v>2.591452121734619</v>
      </c>
      <c r="AM43" s="20">
        <v>3.0416666666666665</v>
      </c>
      <c r="AO43" s="2"/>
    </row>
    <row r="44" spans="1:41" ht="12.75">
      <c r="A44" s="5"/>
      <c r="B44" s="9"/>
      <c r="C44" s="10"/>
      <c r="D44" s="10"/>
      <c r="E44" s="10"/>
      <c r="F44" s="10"/>
      <c r="G44" s="10"/>
      <c r="H44" s="10"/>
      <c r="I44" s="10"/>
      <c r="J44" s="10"/>
      <c r="K44" s="11"/>
      <c r="L44" s="5"/>
      <c r="O44" s="1">
        <v>39426</v>
      </c>
      <c r="P44" s="3">
        <v>82.6050033569336</v>
      </c>
      <c r="Q44" s="3">
        <v>7.238925933837891</v>
      </c>
      <c r="R44" s="3">
        <v>3.235222578048706</v>
      </c>
      <c r="S44" s="3">
        <v>5.105559349060059</v>
      </c>
      <c r="T44" s="22">
        <v>1.006495714187622</v>
      </c>
      <c r="V44" s="1">
        <v>39426</v>
      </c>
      <c r="W44" s="2">
        <v>147.4166259765625</v>
      </c>
      <c r="X44" s="2">
        <v>33.40969467163086</v>
      </c>
      <c r="Y44" s="2">
        <v>4.044034481048584</v>
      </c>
      <c r="Z44" s="2">
        <v>45.29669189453125</v>
      </c>
      <c r="AA44" s="2">
        <v>225.34121704101562</v>
      </c>
      <c r="AB44" s="2">
        <v>455.50836181640625</v>
      </c>
      <c r="AC44" s="18">
        <v>501.37</v>
      </c>
      <c r="AD44" s="18">
        <v>460.7</v>
      </c>
      <c r="AF44" s="1">
        <v>39426</v>
      </c>
      <c r="AG44" s="2">
        <v>1.5072317123413086</v>
      </c>
      <c r="AH44" s="2">
        <v>0.2480190545320511</v>
      </c>
      <c r="AI44" s="2">
        <v>0</v>
      </c>
      <c r="AJ44" s="2">
        <v>0.8152182102203369</v>
      </c>
      <c r="AK44" s="2">
        <v>0.02005026489496231</v>
      </c>
      <c r="AL44" s="2">
        <v>2.5906312465667725</v>
      </c>
      <c r="AM44" s="20">
        <v>3.170555555555557</v>
      </c>
      <c r="AO44" s="2"/>
    </row>
    <row r="45" spans="1:41" ht="12.75">
      <c r="A45" s="5"/>
      <c r="B45" s="9"/>
      <c r="C45" s="10"/>
      <c r="D45" s="10"/>
      <c r="E45" s="10"/>
      <c r="F45" s="10"/>
      <c r="G45" s="10"/>
      <c r="H45" s="10"/>
      <c r="I45" s="10"/>
      <c r="J45" s="10"/>
      <c r="K45" s="11"/>
      <c r="L45" s="5"/>
      <c r="O45" s="1">
        <v>39427</v>
      </c>
      <c r="P45" s="3">
        <v>83.3490219116211</v>
      </c>
      <c r="Q45" s="3">
        <v>6.805191993713379</v>
      </c>
      <c r="R45" s="3">
        <v>3.2313318252563477</v>
      </c>
      <c r="S45" s="3">
        <v>5.063014984130859</v>
      </c>
      <c r="T45" s="22">
        <v>1.0107799768447876</v>
      </c>
      <c r="V45" s="1">
        <v>39427</v>
      </c>
      <c r="W45" s="2">
        <v>149.16000366210938</v>
      </c>
      <c r="X45" s="2">
        <v>31.301036834716797</v>
      </c>
      <c r="Y45" s="2">
        <v>4.039170742034912</v>
      </c>
      <c r="Z45" s="2">
        <v>45.01838684082031</v>
      </c>
      <c r="AA45" s="2">
        <v>226.31629943847656</v>
      </c>
      <c r="AB45" s="2">
        <v>455.83502197265625</v>
      </c>
      <c r="AC45" s="18">
        <v>515.16</v>
      </c>
      <c r="AD45" s="18">
        <v>470.9</v>
      </c>
      <c r="AF45" s="1">
        <v>39427</v>
      </c>
      <c r="AG45" s="2">
        <v>1.5196712017059326</v>
      </c>
      <c r="AH45" s="2">
        <v>0.238044872879982</v>
      </c>
      <c r="AI45" s="2">
        <v>0</v>
      </c>
      <c r="AJ45" s="2">
        <v>0.8141433000564575</v>
      </c>
      <c r="AK45" s="2">
        <v>0.020138582214713097</v>
      </c>
      <c r="AL45" s="2">
        <v>2.5921030044555664</v>
      </c>
      <c r="AM45" s="20">
        <v>3.1528571428571435</v>
      </c>
      <c r="AO45" s="2"/>
    </row>
    <row r="46" spans="1:41" ht="12.75">
      <c r="A46" s="5"/>
      <c r="B46" s="9"/>
      <c r="C46" s="10"/>
      <c r="D46" s="10"/>
      <c r="E46" s="10"/>
      <c r="F46" s="10"/>
      <c r="G46" s="10"/>
      <c r="H46" s="10"/>
      <c r="I46" s="10"/>
      <c r="J46" s="10"/>
      <c r="K46" s="11"/>
      <c r="L46" s="5"/>
      <c r="O46" s="1">
        <v>39428</v>
      </c>
      <c r="P46" s="3">
        <v>83.82460021972656</v>
      </c>
      <c r="Q46" s="3">
        <v>6.524117469787598</v>
      </c>
      <c r="R46" s="3">
        <v>3.2348718643188477</v>
      </c>
      <c r="S46" s="3">
        <v>5.0882463455200195</v>
      </c>
      <c r="T46" s="22">
        <v>1.012587547302246</v>
      </c>
      <c r="V46" s="1">
        <v>39428</v>
      </c>
      <c r="W46" s="2">
        <v>150.13070678710938</v>
      </c>
      <c r="X46" s="2">
        <v>29.9581356048584</v>
      </c>
      <c r="Y46" s="2">
        <v>4.043596267700195</v>
      </c>
      <c r="Z46" s="2">
        <v>45.455780029296875</v>
      </c>
      <c r="AA46" s="2">
        <v>226.71835327148438</v>
      </c>
      <c r="AB46" s="2">
        <v>456.3067321777344</v>
      </c>
      <c r="AC46" s="18">
        <v>536.41</v>
      </c>
      <c r="AD46" s="18">
        <v>490.5</v>
      </c>
      <c r="AF46" s="1">
        <v>39428</v>
      </c>
      <c r="AG46" s="2">
        <v>1.526262879371643</v>
      </c>
      <c r="AH46" s="2">
        <v>0.23178601264953613</v>
      </c>
      <c r="AI46" s="2">
        <v>0</v>
      </c>
      <c r="AJ46" s="2">
        <v>0.817615270614624</v>
      </c>
      <c r="AK46" s="2">
        <v>0.02017674781382084</v>
      </c>
      <c r="AL46" s="2">
        <v>2.59594464302063</v>
      </c>
      <c r="AM46" s="20">
        <v>3.215833333333332</v>
      </c>
      <c r="AO46" s="2"/>
    </row>
    <row r="47" spans="1:41" ht="12.75">
      <c r="A47" s="5"/>
      <c r="B47" s="9"/>
      <c r="C47" s="10"/>
      <c r="D47" s="10"/>
      <c r="E47" s="10"/>
      <c r="F47" s="10"/>
      <c r="G47" s="10"/>
      <c r="H47" s="10"/>
      <c r="I47" s="10"/>
      <c r="J47" s="10"/>
      <c r="K47" s="11"/>
      <c r="L47" s="5"/>
      <c r="O47" s="1">
        <v>39429</v>
      </c>
      <c r="P47" s="3">
        <v>84.07505798339844</v>
      </c>
      <c r="Q47" s="3">
        <v>6.149057388305664</v>
      </c>
      <c r="R47" s="3">
        <v>3.23722243309021</v>
      </c>
      <c r="S47" s="3">
        <v>5.115889072418213</v>
      </c>
      <c r="T47" s="22">
        <v>1.014351725578308</v>
      </c>
      <c r="V47" s="1">
        <v>39429</v>
      </c>
      <c r="W47" s="2">
        <v>151.6068115234375</v>
      </c>
      <c r="X47" s="2">
        <v>28.443029403686523</v>
      </c>
      <c r="Y47" s="2">
        <v>4.046535015106201</v>
      </c>
      <c r="Z47" s="2">
        <v>45.97865676879883</v>
      </c>
      <c r="AA47" s="2">
        <v>227.0871124267578</v>
      </c>
      <c r="AB47" s="2">
        <v>457.162353515625</v>
      </c>
      <c r="AC47" s="18">
        <v>533.7</v>
      </c>
      <c r="AD47" s="18">
        <v>506.7</v>
      </c>
      <c r="AF47" s="1">
        <v>39429</v>
      </c>
      <c r="AG47" s="2">
        <v>1.5353453159332275</v>
      </c>
      <c r="AH47" s="2">
        <v>0.22375568747520447</v>
      </c>
      <c r="AI47" s="2">
        <v>0</v>
      </c>
      <c r="AJ47" s="2">
        <v>0.8294894695281982</v>
      </c>
      <c r="AK47" s="2">
        <v>0.020212845876812935</v>
      </c>
      <c r="AL47" s="2">
        <v>2.6089067459106445</v>
      </c>
      <c r="AM47" s="20">
        <v>3.2261904761904776</v>
      </c>
      <c r="AO47" s="2"/>
    </row>
    <row r="48" spans="1:41" ht="12.75">
      <c r="A48" s="5"/>
      <c r="B48" s="9"/>
      <c r="C48" s="10"/>
      <c r="D48" s="10"/>
      <c r="E48" s="10"/>
      <c r="F48" s="10"/>
      <c r="G48" s="10"/>
      <c r="H48" s="10"/>
      <c r="I48" s="10"/>
      <c r="J48" s="10"/>
      <c r="K48" s="11"/>
      <c r="L48" s="5"/>
      <c r="O48" s="1">
        <v>39430</v>
      </c>
      <c r="P48" s="3">
        <v>84.41828918457031</v>
      </c>
      <c r="Q48" s="3">
        <v>5.705394744873047</v>
      </c>
      <c r="R48" s="3">
        <v>3.2159740924835205</v>
      </c>
      <c r="S48" s="3">
        <v>5.092237949371338</v>
      </c>
      <c r="T48" s="22">
        <v>1.023409128189087</v>
      </c>
      <c r="V48" s="1">
        <v>39430</v>
      </c>
      <c r="W48" s="2">
        <v>153.47323608398438</v>
      </c>
      <c r="X48" s="2">
        <v>26.629730224609375</v>
      </c>
      <c r="Y48" s="2">
        <v>4.019972801208496</v>
      </c>
      <c r="Z48" s="2">
        <v>45.994529724121094</v>
      </c>
      <c r="AA48" s="2">
        <v>229.0782012939453</v>
      </c>
      <c r="AB48" s="2">
        <v>459.1959228515625</v>
      </c>
      <c r="AC48" s="18">
        <v>549</v>
      </c>
      <c r="AD48" s="18">
        <v>509.8</v>
      </c>
      <c r="AF48" s="1">
        <v>39430</v>
      </c>
      <c r="AG48" s="2">
        <v>1.5464630126953125</v>
      </c>
      <c r="AH48" s="2">
        <v>0.2134830206632614</v>
      </c>
      <c r="AI48" s="2">
        <v>0</v>
      </c>
      <c r="AJ48" s="2">
        <v>0.8414624333381653</v>
      </c>
      <c r="AK48" s="2">
        <v>0.02039462700486183</v>
      </c>
      <c r="AL48" s="2">
        <v>2.621903896331787</v>
      </c>
      <c r="AM48" s="20">
        <v>3.4658823529411786</v>
      </c>
      <c r="AO48" s="2"/>
    </row>
    <row r="49" spans="1:41" ht="12.75">
      <c r="A49" s="5"/>
      <c r="B49" s="9"/>
      <c r="C49" s="10"/>
      <c r="D49" s="10"/>
      <c r="E49" s="10"/>
      <c r="F49" s="10"/>
      <c r="G49" s="10"/>
      <c r="H49" s="10"/>
      <c r="I49" s="10"/>
      <c r="J49" s="10"/>
      <c r="K49" s="11"/>
      <c r="L49" s="5"/>
      <c r="O49" s="1">
        <v>39431</v>
      </c>
      <c r="P49" s="3">
        <v>84.89735412597656</v>
      </c>
      <c r="Q49" s="3">
        <v>5.464283466339111</v>
      </c>
      <c r="R49" s="3">
        <v>3.1939094066619873</v>
      </c>
      <c r="S49" s="3">
        <v>5.06291389465332</v>
      </c>
      <c r="T49" s="22">
        <v>1.0324434041976929</v>
      </c>
      <c r="V49" s="1">
        <v>39431</v>
      </c>
      <c r="W49" s="2">
        <v>154.8212432861328</v>
      </c>
      <c r="X49" s="2">
        <v>25.97797393798828</v>
      </c>
      <c r="Y49" s="2">
        <v>3.9923903942108154</v>
      </c>
      <c r="Z49" s="2">
        <v>45.95366668701172</v>
      </c>
      <c r="AA49" s="2">
        <v>231.06260681152344</v>
      </c>
      <c r="AB49" s="2">
        <v>461.80816650390625</v>
      </c>
      <c r="AC49" s="18">
        <v>527.87</v>
      </c>
      <c r="AD49" s="18">
        <v>511</v>
      </c>
      <c r="AF49" s="1">
        <v>39431</v>
      </c>
      <c r="AG49" s="2">
        <v>1.5532504320144653</v>
      </c>
      <c r="AH49" s="2">
        <v>0.20810367166996002</v>
      </c>
      <c r="AI49" s="2">
        <v>0</v>
      </c>
      <c r="AJ49" s="2">
        <v>0.847343921661377</v>
      </c>
      <c r="AK49" s="2">
        <v>0.020578378811478615</v>
      </c>
      <c r="AL49" s="2">
        <v>2.629373550415039</v>
      </c>
      <c r="AM49" s="20">
        <v>3.298333333333336</v>
      </c>
      <c r="AO49" s="2"/>
    </row>
    <row r="50" spans="1:41" ht="12.75">
      <c r="A50" s="5"/>
      <c r="B50" s="9"/>
      <c r="C50" s="10"/>
      <c r="D50" s="10"/>
      <c r="E50" s="10"/>
      <c r="F50" s="10"/>
      <c r="G50" s="10"/>
      <c r="H50" s="10"/>
      <c r="I50" s="10"/>
      <c r="J50" s="10"/>
      <c r="K50" s="11"/>
      <c r="L50" s="5"/>
      <c r="O50" s="1">
        <v>39432</v>
      </c>
      <c r="P50" s="3">
        <v>85.18036651611328</v>
      </c>
      <c r="Q50" s="3">
        <v>5.433328151702881</v>
      </c>
      <c r="R50" s="3">
        <v>3.178046703338623</v>
      </c>
      <c r="S50" s="3">
        <v>5.077874660491943</v>
      </c>
      <c r="T50" s="22">
        <v>1.0368343591690063</v>
      </c>
      <c r="V50" s="1">
        <v>39432</v>
      </c>
      <c r="W50" s="2">
        <v>155.39515686035156</v>
      </c>
      <c r="X50" s="2">
        <v>26.465547561645508</v>
      </c>
      <c r="Y50" s="2">
        <v>3.972561836242676</v>
      </c>
      <c r="Z50" s="2">
        <v>46.385433197021484</v>
      </c>
      <c r="AA50" s="2">
        <v>232.02256774902344</v>
      </c>
      <c r="AB50" s="2">
        <v>464.2416076660156</v>
      </c>
      <c r="AC50" s="18">
        <v>548.45</v>
      </c>
      <c r="AD50" s="18">
        <v>505.5</v>
      </c>
      <c r="AF50" s="1">
        <v>39432</v>
      </c>
      <c r="AG50" s="2">
        <v>1.5551098585128784</v>
      </c>
      <c r="AH50" s="2">
        <v>0.2080806940793991</v>
      </c>
      <c r="AI50" s="2">
        <v>0</v>
      </c>
      <c r="AJ50" s="2">
        <v>0.8509483933448792</v>
      </c>
      <c r="AK50" s="2">
        <v>0.020668024197220802</v>
      </c>
      <c r="AL50" s="2">
        <v>2.6349027156829834</v>
      </c>
      <c r="AM50" s="20">
        <v>3.4130555555555584</v>
      </c>
      <c r="AO50" s="2"/>
    </row>
    <row r="51" spans="1:41" ht="12.75">
      <c r="A51" s="5"/>
      <c r="B51" s="9"/>
      <c r="C51" s="10"/>
      <c r="D51" s="10"/>
      <c r="E51" s="10"/>
      <c r="F51" s="10"/>
      <c r="G51" s="10"/>
      <c r="H51" s="10"/>
      <c r="I51" s="10"/>
      <c r="J51" s="10"/>
      <c r="K51" s="11"/>
      <c r="L51" s="5"/>
      <c r="O51" s="1">
        <v>39433</v>
      </c>
      <c r="P51" s="3">
        <v>85.2076187133789</v>
      </c>
      <c r="Q51" s="3">
        <v>5.237973213195801</v>
      </c>
      <c r="R51" s="3">
        <v>3.178532838821411</v>
      </c>
      <c r="S51" s="3">
        <v>5.0903706550598145</v>
      </c>
      <c r="T51" s="22">
        <v>1.0408822298049927</v>
      </c>
      <c r="V51" s="1">
        <v>39433</v>
      </c>
      <c r="W51" s="2">
        <v>156.39657592773438</v>
      </c>
      <c r="X51" s="2">
        <v>25.819643020629883</v>
      </c>
      <c r="Y51" s="2">
        <v>3.9731674194335938</v>
      </c>
      <c r="Z51" s="2">
        <v>46.7711067199707</v>
      </c>
      <c r="AA51" s="2">
        <v>232.91275024414062</v>
      </c>
      <c r="AB51" s="2">
        <v>465.8736267089844</v>
      </c>
      <c r="AC51" s="18">
        <v>561.5</v>
      </c>
      <c r="AD51" s="18">
        <v>506</v>
      </c>
      <c r="AF51" s="1">
        <v>39433</v>
      </c>
      <c r="AG51" s="2">
        <v>1.5614680051803589</v>
      </c>
      <c r="AH51" s="2">
        <v>0.20384402573108673</v>
      </c>
      <c r="AI51" s="2">
        <v>0</v>
      </c>
      <c r="AJ51" s="2">
        <v>0.8602115511894226</v>
      </c>
      <c r="AK51" s="2">
        <v>0.02074703946709633</v>
      </c>
      <c r="AL51" s="2">
        <v>2.646365165710449</v>
      </c>
      <c r="AM51" s="20">
        <v>3.510444444444443</v>
      </c>
      <c r="AO51" s="2"/>
    </row>
    <row r="52" spans="1:41" ht="12.75">
      <c r="A52" s="5"/>
      <c r="B52" s="9"/>
      <c r="C52" s="10"/>
      <c r="D52" s="10"/>
      <c r="E52" s="10"/>
      <c r="F52" s="10"/>
      <c r="G52" s="10"/>
      <c r="H52" s="10"/>
      <c r="I52" s="10"/>
      <c r="J52" s="10"/>
      <c r="K52" s="11"/>
      <c r="L52" s="5"/>
      <c r="O52" s="1">
        <v>39434</v>
      </c>
      <c r="P52" s="3">
        <v>85.38550567626953</v>
      </c>
      <c r="Q52" s="3">
        <v>5.074418067932129</v>
      </c>
      <c r="R52" s="3">
        <v>3.1959288120269775</v>
      </c>
      <c r="S52" s="3">
        <v>5.1139349937438965</v>
      </c>
      <c r="T52" s="22">
        <v>1.0409055948257446</v>
      </c>
      <c r="V52" s="1">
        <v>39434</v>
      </c>
      <c r="W52" s="2">
        <v>157.22702026367188</v>
      </c>
      <c r="X52" s="2">
        <v>25.3580379486084</v>
      </c>
      <c r="Y52" s="2">
        <v>3.994912624359131</v>
      </c>
      <c r="Z52" s="2">
        <v>47.2996826171875</v>
      </c>
      <c r="AA52" s="2">
        <v>232.90850830078125</v>
      </c>
      <c r="AB52" s="2">
        <v>466.78839111328125</v>
      </c>
      <c r="AC52" s="18" t="s">
        <v>0</v>
      </c>
      <c r="AD52" s="18">
        <v>497</v>
      </c>
      <c r="AF52" s="1">
        <v>39434</v>
      </c>
      <c r="AG52" s="2">
        <v>1.5681650638580322</v>
      </c>
      <c r="AH52" s="2">
        <v>0.20071744918823242</v>
      </c>
      <c r="AI52" s="2">
        <v>0</v>
      </c>
      <c r="AJ52" s="2">
        <v>0.8721840977668762</v>
      </c>
      <c r="AK52" s="2">
        <v>0.020750010386109352</v>
      </c>
      <c r="AL52" s="2">
        <v>2.661907196044922</v>
      </c>
      <c r="AM52" s="20">
        <v>3.3866666666666654</v>
      </c>
      <c r="AO52" s="2"/>
    </row>
    <row r="53" spans="1:41" ht="12.75">
      <c r="A53" s="5"/>
      <c r="B53" s="9"/>
      <c r="C53" s="10"/>
      <c r="D53" s="10"/>
      <c r="E53" s="10"/>
      <c r="F53" s="10"/>
      <c r="G53" s="10"/>
      <c r="H53" s="10"/>
      <c r="I53" s="10"/>
      <c r="J53" s="10"/>
      <c r="K53" s="11"/>
      <c r="L53" s="5"/>
      <c r="O53" s="1">
        <v>39435</v>
      </c>
      <c r="P53" s="3">
        <v>85.50767517089844</v>
      </c>
      <c r="Q53" s="3">
        <v>4.852151870727539</v>
      </c>
      <c r="R53" s="3">
        <v>3.208697557449341</v>
      </c>
      <c r="S53" s="3">
        <v>5.099045753479004</v>
      </c>
      <c r="T53" s="22">
        <v>1.0449694395065308</v>
      </c>
      <c r="V53" s="1">
        <v>39435</v>
      </c>
      <c r="W53" s="2">
        <v>158.36700439453125</v>
      </c>
      <c r="X53" s="2">
        <v>24.642375946044922</v>
      </c>
      <c r="Y53" s="2">
        <v>4.010873317718506</v>
      </c>
      <c r="Z53" s="2">
        <v>47.429931640625</v>
      </c>
      <c r="AA53" s="2">
        <v>233.82281494140625</v>
      </c>
      <c r="AB53" s="2">
        <v>468.2731628417969</v>
      </c>
      <c r="AC53" s="18">
        <v>531.55</v>
      </c>
      <c r="AD53" s="18">
        <v>508.7</v>
      </c>
      <c r="AF53" s="1">
        <v>39435</v>
      </c>
      <c r="AG53" s="2">
        <v>1.5795845985412598</v>
      </c>
      <c r="AH53" s="2">
        <v>0.1959804743528366</v>
      </c>
      <c r="AI53" s="2">
        <v>0</v>
      </c>
      <c r="AJ53" s="2">
        <v>0.8831729292869568</v>
      </c>
      <c r="AK53" s="2">
        <v>0.02083464153110981</v>
      </c>
      <c r="AL53" s="2">
        <v>2.6796631813049316</v>
      </c>
      <c r="AM53" s="20">
        <v>3.4113888888888897</v>
      </c>
      <c r="AO53" s="2"/>
    </row>
    <row r="54" spans="1:41" ht="12.75">
      <c r="A54" s="5"/>
      <c r="B54" s="9"/>
      <c r="C54" s="10"/>
      <c r="D54" s="10"/>
      <c r="E54" s="10"/>
      <c r="F54" s="10"/>
      <c r="G54" s="10"/>
      <c r="H54" s="10"/>
      <c r="I54" s="10"/>
      <c r="J54" s="10"/>
      <c r="K54" s="11"/>
      <c r="L54" s="5"/>
      <c r="O54" s="1">
        <v>39436</v>
      </c>
      <c r="P54" s="3">
        <v>85.72740173339844</v>
      </c>
      <c r="Q54" s="3">
        <v>4.725613594055176</v>
      </c>
      <c r="R54" s="3">
        <v>3.2098543643951416</v>
      </c>
      <c r="S54" s="3">
        <v>5.080854892730713</v>
      </c>
      <c r="T54" s="22">
        <v>1.0521351099014282</v>
      </c>
      <c r="V54" s="1">
        <v>39436</v>
      </c>
      <c r="W54" s="2">
        <v>159.22523498535156</v>
      </c>
      <c r="X54" s="2">
        <v>24.458595275878906</v>
      </c>
      <c r="Y54" s="2">
        <v>4.012317657470703</v>
      </c>
      <c r="Z54" s="2">
        <v>47.52299499511719</v>
      </c>
      <c r="AA54" s="2">
        <v>235.45404052734375</v>
      </c>
      <c r="AB54" s="2">
        <v>470.6732177734375</v>
      </c>
      <c r="AC54" s="18">
        <v>506.58</v>
      </c>
      <c r="AD54" s="18">
        <v>494.9</v>
      </c>
      <c r="AF54" s="1">
        <v>39436</v>
      </c>
      <c r="AG54" s="2">
        <v>1.5895906686782837</v>
      </c>
      <c r="AH54" s="2">
        <v>0.1933438777923584</v>
      </c>
      <c r="AI54" s="2">
        <v>0</v>
      </c>
      <c r="AJ54" s="2">
        <v>0.88749098777771</v>
      </c>
      <c r="AK54" s="2">
        <v>0.02097577229142189</v>
      </c>
      <c r="AL54" s="2">
        <v>2.6914944648742676</v>
      </c>
      <c r="AM54" s="20">
        <v>3.337777777777779</v>
      </c>
      <c r="AO54" s="2"/>
    </row>
    <row r="55" spans="1:41" ht="12.75">
      <c r="A55" s="5"/>
      <c r="B55" s="9"/>
      <c r="C55" s="10"/>
      <c r="D55" s="10"/>
      <c r="E55" s="10"/>
      <c r="F55" s="10"/>
      <c r="G55" s="10"/>
      <c r="H55" s="10"/>
      <c r="I55" s="10"/>
      <c r="J55" s="10"/>
      <c r="K55" s="11"/>
      <c r="L55" s="5"/>
      <c r="O55" s="1">
        <v>39437</v>
      </c>
      <c r="P55" s="3">
        <v>85.86250305175781</v>
      </c>
      <c r="Q55" s="3">
        <v>5.476542949676514</v>
      </c>
      <c r="R55" s="3">
        <v>3.205143928527832</v>
      </c>
      <c r="S55" s="3">
        <v>5.039319038391113</v>
      </c>
      <c r="T55" s="22">
        <v>1.0505609512329102</v>
      </c>
      <c r="V55" s="1">
        <v>39437</v>
      </c>
      <c r="W55" s="2">
        <v>158.46343994140625</v>
      </c>
      <c r="X55" s="2">
        <v>30.921533584594727</v>
      </c>
      <c r="Y55" s="2">
        <v>4.006429672241211</v>
      </c>
      <c r="Z55" s="2">
        <v>47.41054916381836</v>
      </c>
      <c r="AA55" s="2">
        <v>235.16189575195312</v>
      </c>
      <c r="AB55" s="2">
        <v>475.9638366699219</v>
      </c>
      <c r="AC55" s="18">
        <v>522.37</v>
      </c>
      <c r="AD55" s="18">
        <v>489.7</v>
      </c>
      <c r="AF55" s="1">
        <v>39437</v>
      </c>
      <c r="AG55" s="2">
        <v>1.5841389894485474</v>
      </c>
      <c r="AH55" s="2">
        <v>0.21430306136608124</v>
      </c>
      <c r="AI55" s="2">
        <v>0</v>
      </c>
      <c r="AJ55" s="2">
        <v>0.884879469871521</v>
      </c>
      <c r="AK55" s="2">
        <v>0.020940998569130898</v>
      </c>
      <c r="AL55" s="2">
        <v>2.704355001449585</v>
      </c>
      <c r="AM55" s="20">
        <v>3.321944444444443</v>
      </c>
      <c r="AO55" s="2"/>
    </row>
    <row r="56" spans="1:41" ht="12.75">
      <c r="A56" s="5"/>
      <c r="B56" s="9"/>
      <c r="C56" s="10"/>
      <c r="D56" s="10"/>
      <c r="E56" s="10"/>
      <c r="F56" s="10"/>
      <c r="G56" s="10"/>
      <c r="H56" s="10"/>
      <c r="I56" s="10"/>
      <c r="J56" s="10"/>
      <c r="K56" s="11"/>
      <c r="L56" s="5"/>
      <c r="O56" s="1">
        <v>39438</v>
      </c>
      <c r="P56" s="3">
        <v>85.15691375732422</v>
      </c>
      <c r="Q56" s="3">
        <v>5.383957386016846</v>
      </c>
      <c r="R56" s="3">
        <v>3.2094149589538574</v>
      </c>
      <c r="S56" s="3">
        <v>5.024600028991699</v>
      </c>
      <c r="T56" s="22">
        <v>1.066094994544983</v>
      </c>
      <c r="V56" s="1">
        <v>39438</v>
      </c>
      <c r="W56" s="2">
        <v>159.10060119628906</v>
      </c>
      <c r="X56" s="2">
        <v>30.872882843017578</v>
      </c>
      <c r="Y56" s="2">
        <v>4.0117692947387695</v>
      </c>
      <c r="Z56" s="2">
        <v>47.53266525268555</v>
      </c>
      <c r="AA56" s="2">
        <v>238.74217224121094</v>
      </c>
      <c r="AB56" s="2">
        <v>480.26007080078125</v>
      </c>
      <c r="AC56" s="18">
        <v>537.58</v>
      </c>
      <c r="AD56" s="18">
        <v>499.7</v>
      </c>
      <c r="AF56" s="1">
        <v>39438</v>
      </c>
      <c r="AG56" s="2">
        <v>1.593827247619629</v>
      </c>
      <c r="AH56" s="2">
        <v>0.21243926882743835</v>
      </c>
      <c r="AI56" s="2">
        <v>0</v>
      </c>
      <c r="AJ56" s="2">
        <v>0.888198971748352</v>
      </c>
      <c r="AK56" s="2">
        <v>0.021249966695904732</v>
      </c>
      <c r="AL56" s="2">
        <v>2.7158093452453613</v>
      </c>
      <c r="AM56" s="20">
        <v>3.2205555555555554</v>
      </c>
      <c r="AO56" s="2"/>
    </row>
    <row r="57" spans="1:41" ht="12.75">
      <c r="A57" s="5"/>
      <c r="B57" s="9"/>
      <c r="C57" s="10"/>
      <c r="D57" s="10"/>
      <c r="E57" s="10"/>
      <c r="F57" s="10"/>
      <c r="G57" s="10"/>
      <c r="H57" s="10"/>
      <c r="I57" s="10"/>
      <c r="J57" s="10"/>
      <c r="K57" s="11"/>
      <c r="L57" s="5"/>
      <c r="O57" s="1">
        <v>39439</v>
      </c>
      <c r="P57" s="3">
        <v>85.24040985107422</v>
      </c>
      <c r="Q57" s="3">
        <v>7.1143879890441895</v>
      </c>
      <c r="R57" s="3">
        <v>3.140225887298584</v>
      </c>
      <c r="S57" s="3">
        <v>4.971279621124268</v>
      </c>
      <c r="T57" s="22">
        <v>1.0573261976242065</v>
      </c>
      <c r="V57" s="1">
        <v>39439</v>
      </c>
      <c r="W57" s="2">
        <v>156.36187744140625</v>
      </c>
      <c r="X57" s="2">
        <v>45.394287109375</v>
      </c>
      <c r="Y57" s="2">
        <v>3.9252829551696777</v>
      </c>
      <c r="Z57" s="2">
        <v>47.36254119873047</v>
      </c>
      <c r="AA57" s="2">
        <v>236.87619018554688</v>
      </c>
      <c r="AB57" s="2">
        <v>489.9201965332031</v>
      </c>
      <c r="AC57" s="18">
        <v>551.54</v>
      </c>
      <c r="AD57" s="18">
        <v>522.2</v>
      </c>
      <c r="AF57" s="1">
        <v>39439</v>
      </c>
      <c r="AG57" s="2">
        <v>1.569151759147644</v>
      </c>
      <c r="AH57" s="2">
        <v>0.2579878568649292</v>
      </c>
      <c r="AI57" s="2">
        <v>0</v>
      </c>
      <c r="AJ57" s="2">
        <v>0.8740713596343994</v>
      </c>
      <c r="AK57" s="2">
        <v>0.021075159311294556</v>
      </c>
      <c r="AL57" s="2">
        <v>2.722381114959717</v>
      </c>
      <c r="AM57" s="20">
        <v>3.4336111111111105</v>
      </c>
      <c r="AO57" s="2"/>
    </row>
    <row r="58" spans="1:41" ht="12.75">
      <c r="A58" s="5"/>
      <c r="B58" s="9"/>
      <c r="C58" s="10"/>
      <c r="D58" s="10"/>
      <c r="E58" s="10"/>
      <c r="F58" s="10"/>
      <c r="G58" s="10"/>
      <c r="H58" s="10"/>
      <c r="I58" s="10"/>
      <c r="J58" s="10"/>
      <c r="K58" s="11"/>
      <c r="L58" s="5"/>
      <c r="O58" s="1">
        <v>39440</v>
      </c>
      <c r="P58" s="3">
        <v>83.64057159423828</v>
      </c>
      <c r="Q58" s="3">
        <v>7.818184852600098</v>
      </c>
      <c r="R58" s="3">
        <v>3.0958378314971924</v>
      </c>
      <c r="S58" s="3">
        <v>4.966108322143555</v>
      </c>
      <c r="T58" s="22">
        <v>1.0634589195251465</v>
      </c>
      <c r="V58" s="1">
        <v>39440</v>
      </c>
      <c r="W58" s="2">
        <v>155.34356689453125</v>
      </c>
      <c r="X58" s="2">
        <v>51.68449401855469</v>
      </c>
      <c r="Y58" s="2">
        <v>3.869797945022583</v>
      </c>
      <c r="Z58" s="2">
        <v>47.62673568725586</v>
      </c>
      <c r="AA58" s="2">
        <v>238.41111755371094</v>
      </c>
      <c r="AB58" s="2">
        <v>496.93572998046875</v>
      </c>
      <c r="AC58" s="18">
        <v>621.7</v>
      </c>
      <c r="AD58" s="18">
        <v>528.1</v>
      </c>
      <c r="AF58" s="1">
        <v>39440</v>
      </c>
      <c r="AG58" s="2">
        <v>1.5626578330993652</v>
      </c>
      <c r="AH58" s="2">
        <v>0.2765897214412689</v>
      </c>
      <c r="AI58" s="2">
        <v>0</v>
      </c>
      <c r="AJ58" s="2">
        <v>0.8700639009475708</v>
      </c>
      <c r="AK58" s="2">
        <v>0.02119915559887886</v>
      </c>
      <c r="AL58" s="2">
        <v>2.7306060791015625</v>
      </c>
      <c r="AM58" s="20">
        <v>3.4124444444444464</v>
      </c>
      <c r="AO58" s="2"/>
    </row>
    <row r="59" spans="1:41" ht="12.75">
      <c r="A59" s="5"/>
      <c r="B59" s="9"/>
      <c r="C59" s="10"/>
      <c r="D59" s="10"/>
      <c r="E59" s="10"/>
      <c r="F59" s="10"/>
      <c r="G59" s="10"/>
      <c r="H59" s="10"/>
      <c r="I59" s="10"/>
      <c r="J59" s="10"/>
      <c r="K59" s="11"/>
      <c r="L59" s="5"/>
      <c r="O59" s="1">
        <v>39441</v>
      </c>
      <c r="P59" s="3">
        <v>82.97918701171875</v>
      </c>
      <c r="Q59" s="3">
        <v>7.486454010009766</v>
      </c>
      <c r="R59" s="3">
        <v>3.071087598800659</v>
      </c>
      <c r="S59" s="3">
        <v>4.983312606811523</v>
      </c>
      <c r="T59" s="22">
        <v>1.0905125141143799</v>
      </c>
      <c r="V59" s="1">
        <v>39441</v>
      </c>
      <c r="W59" s="2">
        <v>156.1783447265625</v>
      </c>
      <c r="X59" s="2">
        <v>49.72239303588867</v>
      </c>
      <c r="Y59" s="2">
        <v>3.838859796524048</v>
      </c>
      <c r="Z59" s="2">
        <v>48.037071228027344</v>
      </c>
      <c r="AA59" s="2">
        <v>244.74728393554688</v>
      </c>
      <c r="AB59" s="2">
        <v>502.5238342285156</v>
      </c>
      <c r="AC59" s="18">
        <v>631.79</v>
      </c>
      <c r="AD59" s="18">
        <v>554.3</v>
      </c>
      <c r="AF59" s="1">
        <v>39441</v>
      </c>
      <c r="AG59" s="2">
        <v>1.5764814615249634</v>
      </c>
      <c r="AH59" s="2">
        <v>0.2678789496421814</v>
      </c>
      <c r="AI59" s="2">
        <v>0</v>
      </c>
      <c r="AJ59" s="2">
        <v>0.877564013004303</v>
      </c>
      <c r="AK59" s="2">
        <v>0.021739967167377472</v>
      </c>
      <c r="AL59" s="2">
        <v>2.743760108947754</v>
      </c>
      <c r="AM59" s="20">
        <v>3.403055555555559</v>
      </c>
      <c r="AO59" s="2"/>
    </row>
    <row r="60" spans="1:41" ht="12.75">
      <c r="A60" s="5"/>
      <c r="B60" s="9"/>
      <c r="C60" s="10"/>
      <c r="D60" s="10"/>
      <c r="E60" s="10"/>
      <c r="F60" s="10"/>
      <c r="G60" s="10"/>
      <c r="H60" s="10"/>
      <c r="I60" s="10"/>
      <c r="J60" s="10"/>
      <c r="K60" s="11"/>
      <c r="L60" s="5"/>
      <c r="O60" s="1">
        <v>39442</v>
      </c>
      <c r="P60" s="3">
        <v>83.28923797607422</v>
      </c>
      <c r="Q60" s="3">
        <v>8.898344039916992</v>
      </c>
      <c r="R60" s="3">
        <v>2.993847608566284</v>
      </c>
      <c r="S60" s="3">
        <v>4.967761516571045</v>
      </c>
      <c r="T60" s="22">
        <v>1.0917370319366455</v>
      </c>
      <c r="V60" s="1">
        <v>39442</v>
      </c>
      <c r="W60" s="2">
        <v>153.8598175048828</v>
      </c>
      <c r="X60" s="2">
        <v>61.561824798583984</v>
      </c>
      <c r="Y60" s="2">
        <v>3.7423095703125</v>
      </c>
      <c r="Z60" s="2">
        <v>48.21310806274414</v>
      </c>
      <c r="AA60" s="2">
        <v>245.2767791748047</v>
      </c>
      <c r="AB60" s="2">
        <v>512.6538696289062</v>
      </c>
      <c r="AC60" s="18">
        <v>633.66</v>
      </c>
      <c r="AD60" s="18">
        <v>567.9</v>
      </c>
      <c r="AF60" s="1">
        <v>39442</v>
      </c>
      <c r="AG60" s="2">
        <v>1.5572701692581177</v>
      </c>
      <c r="AH60" s="2">
        <v>0.305907279253006</v>
      </c>
      <c r="AI60" s="2">
        <v>0</v>
      </c>
      <c r="AJ60" s="2">
        <v>0.8704884052276611</v>
      </c>
      <c r="AK60" s="2">
        <v>0.02176583558320999</v>
      </c>
      <c r="AL60" s="2">
        <v>2.7555274963378906</v>
      </c>
      <c r="AM60" s="20">
        <v>3.3943333333333316</v>
      </c>
      <c r="AO60" s="2"/>
    </row>
    <row r="61" spans="1:41" ht="26.25" customHeight="1">
      <c r="A61" s="5"/>
      <c r="B61" s="12"/>
      <c r="C61" s="13"/>
      <c r="D61" s="13"/>
      <c r="E61" s="13"/>
      <c r="F61" s="13"/>
      <c r="G61" s="13"/>
      <c r="H61" s="13"/>
      <c r="I61" s="13"/>
      <c r="J61" s="13"/>
      <c r="K61" s="14"/>
      <c r="L61" s="5"/>
      <c r="O61" s="1">
        <v>39443</v>
      </c>
      <c r="P61" s="3">
        <v>81.96906280517578</v>
      </c>
      <c r="Q61" s="3">
        <v>9.752227783203125</v>
      </c>
      <c r="R61" s="3">
        <v>2.911740779876709</v>
      </c>
      <c r="S61" s="3">
        <v>4.971677303314209</v>
      </c>
      <c r="T61" s="22">
        <v>1.110107660293579</v>
      </c>
      <c r="V61" s="1">
        <v>39443</v>
      </c>
      <c r="W61" s="2">
        <v>152.61080932617188</v>
      </c>
      <c r="X61" s="2">
        <v>68.74434661865234</v>
      </c>
      <c r="Y61" s="2">
        <v>3.6396756172180176</v>
      </c>
      <c r="Z61" s="2">
        <v>48.577030181884766</v>
      </c>
      <c r="AA61" s="2">
        <v>249.88040161132812</v>
      </c>
      <c r="AB61" s="2">
        <v>523.4523315429688</v>
      </c>
      <c r="AC61" s="18">
        <v>681.04</v>
      </c>
      <c r="AD61" s="18">
        <v>587.3</v>
      </c>
      <c r="AF61" s="1">
        <v>39443</v>
      </c>
      <c r="AG61" s="2">
        <v>1.5507866144180298</v>
      </c>
      <c r="AH61" s="2">
        <v>0.3298795819282532</v>
      </c>
      <c r="AI61" s="2">
        <v>0</v>
      </c>
      <c r="AJ61" s="2">
        <v>0.8723968863487244</v>
      </c>
      <c r="AK61" s="2">
        <v>0.02213301882147789</v>
      </c>
      <c r="AL61" s="2">
        <v>2.775294303894043</v>
      </c>
      <c r="AM61" s="20">
        <v>3.4775</v>
      </c>
      <c r="AO61" s="2"/>
    </row>
    <row r="62" spans="1:4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O62" s="1">
        <v>39444</v>
      </c>
      <c r="P62" s="3">
        <v>81.17459106445312</v>
      </c>
      <c r="Q62" s="3">
        <v>8.701583862304688</v>
      </c>
      <c r="R62" s="3">
        <v>2.8682472705841064</v>
      </c>
      <c r="S62" s="3">
        <v>5.015687942504883</v>
      </c>
      <c r="T62" s="22">
        <v>1.1649112701416016</v>
      </c>
      <c r="V62" s="1">
        <v>39444</v>
      </c>
      <c r="W62" s="2">
        <v>154.82762145996094</v>
      </c>
      <c r="X62" s="2">
        <v>60.883934020996094</v>
      </c>
      <c r="Y62" s="2">
        <v>3.5853071212768555</v>
      </c>
      <c r="Z62" s="2">
        <v>49.21409606933594</v>
      </c>
      <c r="AA62" s="2">
        <v>262.9424133300781</v>
      </c>
      <c r="AB62" s="2">
        <v>531.4534301757812</v>
      </c>
      <c r="AC62" s="18">
        <v>744.45</v>
      </c>
      <c r="AD62" s="18">
        <v>620.6</v>
      </c>
      <c r="AF62" s="1">
        <v>39444</v>
      </c>
      <c r="AG62" s="2">
        <v>1.580933690071106</v>
      </c>
      <c r="AH62" s="2">
        <v>0.3011029362678528</v>
      </c>
      <c r="AI62" s="2">
        <v>0</v>
      </c>
      <c r="AJ62" s="2">
        <v>0.893225908279419</v>
      </c>
      <c r="AK62" s="2">
        <v>0.02323117107152939</v>
      </c>
      <c r="AL62" s="2">
        <v>2.7985942363739014</v>
      </c>
      <c r="AM62" s="20">
        <v>3.6694444444444456</v>
      </c>
      <c r="AO62" s="2"/>
    </row>
    <row r="63" spans="15:41" ht="12.75">
      <c r="O63" s="1">
        <v>39445</v>
      </c>
      <c r="P63" s="3">
        <v>82.16755676269531</v>
      </c>
      <c r="Q63" s="3">
        <v>8.915816307067871</v>
      </c>
      <c r="R63" s="3">
        <v>2.8214058876037598</v>
      </c>
      <c r="S63" s="3">
        <v>5.037637710571289</v>
      </c>
      <c r="T63" s="22">
        <v>1.1831332445144653</v>
      </c>
      <c r="V63" s="1">
        <v>39445</v>
      </c>
      <c r="W63" s="2">
        <v>154.59671020507812</v>
      </c>
      <c r="X63" s="2">
        <v>62.41203308105469</v>
      </c>
      <c r="Y63" s="2">
        <v>3.5267550945281982</v>
      </c>
      <c r="Z63" s="2">
        <v>49.6683464050293</v>
      </c>
      <c r="AA63" s="2">
        <v>267.42205810546875</v>
      </c>
      <c r="AB63" s="2">
        <v>537.6260375976562</v>
      </c>
      <c r="AC63" s="18">
        <v>740</v>
      </c>
      <c r="AD63" s="18">
        <v>616.6</v>
      </c>
      <c r="AF63" s="1">
        <v>39445</v>
      </c>
      <c r="AG63" s="2">
        <v>1.5818809270858765</v>
      </c>
      <c r="AH63" s="2">
        <v>0.306974321603775</v>
      </c>
      <c r="AI63" s="2">
        <v>0</v>
      </c>
      <c r="AJ63" s="2">
        <v>0.8950785398483276</v>
      </c>
      <c r="AK63" s="2">
        <v>0.02359617128968239</v>
      </c>
      <c r="AL63" s="2">
        <v>2.8076319694519043</v>
      </c>
      <c r="AM63" s="20">
        <v>3.9236111111111085</v>
      </c>
      <c r="AO63" s="2"/>
    </row>
    <row r="64" spans="2:41" ht="12.75">
      <c r="B64" t="s">
        <v>4</v>
      </c>
      <c r="O64" s="1">
        <v>39446</v>
      </c>
      <c r="P64" s="3">
        <v>81.95946502685547</v>
      </c>
      <c r="Q64" s="3">
        <v>9.453319549560547</v>
      </c>
      <c r="R64" s="3">
        <v>2.7657434940338135</v>
      </c>
      <c r="S64" s="3">
        <v>5.089487075805664</v>
      </c>
      <c r="T64" s="22">
        <v>1.1942903995513916</v>
      </c>
      <c r="V64" s="1">
        <v>39446</v>
      </c>
      <c r="W64" s="2">
        <v>153.69619750976562</v>
      </c>
      <c r="X64" s="2">
        <v>66.48844146728516</v>
      </c>
      <c r="Y64" s="2">
        <v>3.4571762084960938</v>
      </c>
      <c r="Z64" s="2">
        <v>50.5052490234375</v>
      </c>
      <c r="AA64" s="2">
        <v>270.27325439453125</v>
      </c>
      <c r="AB64" s="2">
        <v>544.4203491210938</v>
      </c>
      <c r="AC64" s="18">
        <v>787.16</v>
      </c>
      <c r="AD64" s="18">
        <v>619.2</v>
      </c>
      <c r="AF64" s="1">
        <v>39446</v>
      </c>
      <c r="AG64" s="2">
        <v>1.5755057334899902</v>
      </c>
      <c r="AH64" s="2">
        <v>0.3210143446922302</v>
      </c>
      <c r="AI64" s="2">
        <v>0</v>
      </c>
      <c r="AJ64" s="2">
        <v>0.8961014747619629</v>
      </c>
      <c r="AK64" s="2">
        <v>0.023820368573069572</v>
      </c>
      <c r="AL64" s="2">
        <v>2.8165459632873535</v>
      </c>
      <c r="AM64" s="20">
        <v>3.7944444444444456</v>
      </c>
      <c r="AO64" s="2"/>
    </row>
    <row r="65" spans="2:41" ht="12.75">
      <c r="B65" t="s">
        <v>1</v>
      </c>
      <c r="O65" s="1">
        <v>39447</v>
      </c>
      <c r="P65" s="3">
        <v>81.41448211669922</v>
      </c>
      <c r="Q65" s="3">
        <v>9.284975051879883</v>
      </c>
      <c r="R65" s="3">
        <v>2.7353131771087646</v>
      </c>
      <c r="S65" s="3">
        <v>5.202279090881348</v>
      </c>
      <c r="T65" s="22">
        <v>1.2134097814559937</v>
      </c>
      <c r="V65" s="1">
        <v>39447</v>
      </c>
      <c r="W65" s="2">
        <v>153.95457458496094</v>
      </c>
      <c r="X65" s="2">
        <v>65.3502426147461</v>
      </c>
      <c r="Y65" s="2">
        <v>3.4191372394561768</v>
      </c>
      <c r="Z65" s="2">
        <v>51.96344757080078</v>
      </c>
      <c r="AA65" s="2">
        <v>274.9414978027344</v>
      </c>
      <c r="AB65" s="2">
        <v>549.6290283203125</v>
      </c>
      <c r="AC65" s="18">
        <v>745.33</v>
      </c>
      <c r="AD65" s="18">
        <v>631.2</v>
      </c>
      <c r="AF65" s="1">
        <v>39447</v>
      </c>
      <c r="AG65" s="2">
        <v>1.5808783769607544</v>
      </c>
      <c r="AH65" s="2">
        <v>0.31543484330177307</v>
      </c>
      <c r="AI65" s="2">
        <v>0</v>
      </c>
      <c r="AJ65" s="2">
        <v>0.9070916175842285</v>
      </c>
      <c r="AK65" s="2">
        <v>0.024203643202781677</v>
      </c>
      <c r="AL65" s="2">
        <v>2.8277134895324707</v>
      </c>
      <c r="AM65" s="20">
        <v>3.73</v>
      </c>
      <c r="AO65" s="2"/>
    </row>
    <row r="66" spans="2:41" ht="12.75">
      <c r="B66" t="s">
        <v>2</v>
      </c>
      <c r="O66" s="1">
        <v>39448</v>
      </c>
      <c r="P66" s="3">
        <v>81.48062133789062</v>
      </c>
      <c r="Q66" s="3">
        <v>9.017480850219727</v>
      </c>
      <c r="R66" s="3">
        <v>2.7252514362335205</v>
      </c>
      <c r="S66" s="3">
        <v>5.383308410644531</v>
      </c>
      <c r="T66" s="22">
        <v>1.2239354848861694</v>
      </c>
      <c r="V66" s="1">
        <v>39448</v>
      </c>
      <c r="W66" s="2">
        <v>154.20455932617188</v>
      </c>
      <c r="X66" s="2">
        <v>63.39870071411133</v>
      </c>
      <c r="Y66" s="2">
        <v>3.4065589904785156</v>
      </c>
      <c r="Z66" s="2">
        <v>54.56987380981445</v>
      </c>
      <c r="AA66" s="2">
        <v>277.5340270996094</v>
      </c>
      <c r="AB66" s="2">
        <v>553.1139526367188</v>
      </c>
      <c r="AC66" s="18">
        <v>694.12</v>
      </c>
      <c r="AD66" s="18">
        <v>636.8</v>
      </c>
      <c r="AF66" s="1">
        <v>39448</v>
      </c>
      <c r="AG66" s="2">
        <v>1.5850249528884888</v>
      </c>
      <c r="AH66" s="2">
        <v>0.3076322078704834</v>
      </c>
      <c r="AI66" s="2">
        <v>0</v>
      </c>
      <c r="AJ66" s="2">
        <v>0.9167435765266418</v>
      </c>
      <c r="AK66" s="2">
        <v>0.02441432513296604</v>
      </c>
      <c r="AL66" s="2">
        <v>2.83392071723938</v>
      </c>
      <c r="AM66" s="20">
        <v>3.69</v>
      </c>
      <c r="AO66" s="2"/>
    </row>
    <row r="67" spans="2:41" ht="12.75">
      <c r="B67" t="s">
        <v>3</v>
      </c>
      <c r="O67" s="1">
        <v>39449</v>
      </c>
      <c r="P67" s="3">
        <v>81.56617736816406</v>
      </c>
      <c r="Q67" s="3">
        <v>9.318153381347656</v>
      </c>
      <c r="R67" s="3">
        <v>2.712135076522827</v>
      </c>
      <c r="S67" s="3">
        <v>5.633283615112305</v>
      </c>
      <c r="T67" s="22">
        <v>1.217537522315979</v>
      </c>
      <c r="V67" s="1">
        <v>39449</v>
      </c>
      <c r="W67" s="2">
        <v>153.25350952148438</v>
      </c>
      <c r="X67" s="2">
        <v>65.90925598144531</v>
      </c>
      <c r="Y67" s="2">
        <v>3.3901641368865967</v>
      </c>
      <c r="Z67" s="2">
        <v>58.46565246582031</v>
      </c>
      <c r="AA67" s="2">
        <v>276.178955078125</v>
      </c>
      <c r="AB67" s="2">
        <v>557.1978759765625</v>
      </c>
      <c r="AC67" s="18">
        <v>690.7</v>
      </c>
      <c r="AD67" s="18">
        <v>651.6</v>
      </c>
      <c r="AF67" s="1">
        <v>39449</v>
      </c>
      <c r="AG67" s="2">
        <v>1.575990080833435</v>
      </c>
      <c r="AH67" s="2">
        <v>0.3152032494544983</v>
      </c>
      <c r="AI67" s="2">
        <v>0</v>
      </c>
      <c r="AJ67" s="2">
        <v>0.9204570651054382</v>
      </c>
      <c r="AK67" s="2">
        <v>0.024285756051540375</v>
      </c>
      <c r="AL67" s="2">
        <v>2.8360419273376465</v>
      </c>
      <c r="AM67" s="20">
        <v>3.65</v>
      </c>
      <c r="AO67" s="2"/>
    </row>
    <row r="68" spans="15:41" ht="12.75">
      <c r="O68" s="1">
        <v>39450</v>
      </c>
      <c r="P68" s="3">
        <v>81.03543090820312</v>
      </c>
      <c r="Q68" s="3">
        <v>10.566217422485352</v>
      </c>
      <c r="R68" s="3">
        <v>2.670531749725342</v>
      </c>
      <c r="S68" s="3">
        <v>6.021788597106934</v>
      </c>
      <c r="T68" s="22">
        <v>1.1948503255844116</v>
      </c>
      <c r="V68" s="1">
        <v>39450</v>
      </c>
      <c r="W68" s="2">
        <v>150.3602294921875</v>
      </c>
      <c r="X68" s="2">
        <v>76.19734191894531</v>
      </c>
      <c r="Y68" s="2">
        <v>3.3381600379943848</v>
      </c>
      <c r="Z68" s="2">
        <v>64.36689758300781</v>
      </c>
      <c r="AA68" s="2">
        <v>271.1648864746094</v>
      </c>
      <c r="AB68" s="2">
        <v>565.4276733398438</v>
      </c>
      <c r="AC68" s="18">
        <v>687.25</v>
      </c>
      <c r="AD68" s="18">
        <v>658.4</v>
      </c>
      <c r="AF68" s="1">
        <v>39450</v>
      </c>
      <c r="AG68" s="2">
        <v>1.5472835302352905</v>
      </c>
      <c r="AH68" s="2">
        <v>0.3464316129684448</v>
      </c>
      <c r="AI68" s="2">
        <v>0</v>
      </c>
      <c r="AJ68" s="2">
        <v>0.9276034235954285</v>
      </c>
      <c r="AK68" s="2">
        <v>0.023831605911254883</v>
      </c>
      <c r="AL68" s="2">
        <v>2.8452560901641846</v>
      </c>
      <c r="AM68" s="20">
        <v>3.58</v>
      </c>
      <c r="AO68" s="2"/>
    </row>
    <row r="69" spans="2:41" ht="12.75">
      <c r="B69" t="str">
        <f>CONCATENATE(B65," ",$B$64)</f>
        <v>Modeled Volumetric Fingerprint at Clifton Court Forebay (SWP)</v>
      </c>
      <c r="O69" s="1">
        <v>39451</v>
      </c>
      <c r="P69" s="3">
        <v>79.46453857421875</v>
      </c>
      <c r="Q69" s="3">
        <v>10.936779022216797</v>
      </c>
      <c r="R69" s="3">
        <v>2.649505376815796</v>
      </c>
      <c r="S69" s="3">
        <v>6.759038925170898</v>
      </c>
      <c r="T69" s="22">
        <v>1.1795003414154053</v>
      </c>
      <c r="V69" s="1">
        <v>39451</v>
      </c>
      <c r="W69" s="2">
        <v>148.43482971191406</v>
      </c>
      <c r="X69" s="2">
        <v>79.42646026611328</v>
      </c>
      <c r="Y69" s="2">
        <v>3.3118772506713867</v>
      </c>
      <c r="Z69" s="2">
        <v>74.89801788330078</v>
      </c>
      <c r="AA69" s="2">
        <v>267.850830078125</v>
      </c>
      <c r="AB69" s="2">
        <v>573.9220581054688</v>
      </c>
      <c r="AC69" s="18">
        <v>680.75</v>
      </c>
      <c r="AD69" s="18">
        <v>694.1</v>
      </c>
      <c r="AF69" s="1">
        <v>39451</v>
      </c>
      <c r="AG69" s="2">
        <v>1.5288430452346802</v>
      </c>
      <c r="AH69" s="2">
        <v>0.3545663058757782</v>
      </c>
      <c r="AI69" s="2">
        <v>0</v>
      </c>
      <c r="AJ69" s="2">
        <v>0.9690907597541809</v>
      </c>
      <c r="AK69" s="2">
        <v>0.023527145385742188</v>
      </c>
      <c r="AL69" s="2">
        <v>2.8761327266693115</v>
      </c>
      <c r="AM69" s="20">
        <v>3.36</v>
      </c>
      <c r="AO69" s="2"/>
    </row>
    <row r="70" spans="2:41" ht="12.75">
      <c r="B70" t="str">
        <f>CONCATENATE(B66," ",$B$64)</f>
        <v>Modeled EC Fingerprint at Clifton Court Forebay (SWP)</v>
      </c>
      <c r="O70" s="1">
        <v>39452</v>
      </c>
      <c r="P70" s="3">
        <v>78.39384460449219</v>
      </c>
      <c r="Q70" s="3">
        <v>10.958555221557617</v>
      </c>
      <c r="R70" s="3">
        <v>2.6032004356384277</v>
      </c>
      <c r="S70" s="3">
        <v>8.218338012695312</v>
      </c>
      <c r="T70" s="22">
        <v>1.1671595573425293</v>
      </c>
      <c r="V70" s="1">
        <v>39452</v>
      </c>
      <c r="W70" s="2">
        <v>145.92874145507812</v>
      </c>
      <c r="X70" s="2">
        <v>80.07386779785156</v>
      </c>
      <c r="Y70" s="2">
        <v>3.253997564315796</v>
      </c>
      <c r="Z70" s="2">
        <v>95.26445007324219</v>
      </c>
      <c r="AA70" s="2">
        <v>265.4258728027344</v>
      </c>
      <c r="AB70" s="2">
        <v>589.9470825195312</v>
      </c>
      <c r="AC70" s="18">
        <v>747.87</v>
      </c>
      <c r="AD70" s="18">
        <v>668.1</v>
      </c>
      <c r="AF70" s="1">
        <v>39452</v>
      </c>
      <c r="AG70" s="2">
        <v>1.5059629678726196</v>
      </c>
      <c r="AH70" s="2">
        <v>0.35092926025390625</v>
      </c>
      <c r="AI70" s="2">
        <v>0</v>
      </c>
      <c r="AJ70" s="2">
        <v>1.0927261114120483</v>
      </c>
      <c r="AK70" s="2">
        <v>0.023289164528250694</v>
      </c>
      <c r="AL70" s="2">
        <v>2.9730076789855957</v>
      </c>
      <c r="AM70" s="20">
        <v>3.5</v>
      </c>
      <c r="AO70" s="2"/>
    </row>
    <row r="71" spans="2:41" ht="12.75">
      <c r="B71" t="str">
        <f>CONCATENATE(B67," ",$B$64)</f>
        <v>Modeled DOC Fingerprint at Clifton Court Forebay (SWP)</v>
      </c>
      <c r="O71" s="1">
        <v>39453</v>
      </c>
      <c r="P71" s="3">
        <v>76.97212982177734</v>
      </c>
      <c r="Q71" s="3">
        <v>10.874489784240723</v>
      </c>
      <c r="R71" s="3">
        <v>2.570354700088501</v>
      </c>
      <c r="S71" s="3">
        <v>9.337987899780273</v>
      </c>
      <c r="T71" s="22">
        <v>1.1613110303878784</v>
      </c>
      <c r="V71" s="1">
        <v>39453</v>
      </c>
      <c r="W71" s="2">
        <v>144.25038146972656</v>
      </c>
      <c r="X71" s="2">
        <v>79.8575210571289</v>
      </c>
      <c r="Y71" s="2">
        <v>3.2129411697387695</v>
      </c>
      <c r="Z71" s="2">
        <v>111.02214050292969</v>
      </c>
      <c r="AA71" s="2">
        <v>264.5158386230469</v>
      </c>
      <c r="AB71" s="2">
        <v>602.8589477539062</v>
      </c>
      <c r="AC71" s="18">
        <v>787</v>
      </c>
      <c r="AD71" s="18">
        <v>663</v>
      </c>
      <c r="AF71" s="1">
        <v>39453</v>
      </c>
      <c r="AG71" s="2">
        <v>1.4917508363723755</v>
      </c>
      <c r="AH71" s="2">
        <v>0.34518730640411377</v>
      </c>
      <c r="AI71" s="2">
        <v>0</v>
      </c>
      <c r="AJ71" s="2">
        <v>1.2523155212402344</v>
      </c>
      <c r="AK71" s="2">
        <v>0.02317747473716736</v>
      </c>
      <c r="AL71" s="2">
        <v>3.1125292778015137</v>
      </c>
      <c r="AM71" s="20">
        <v>3.6</v>
      </c>
      <c r="AO71" s="2"/>
    </row>
    <row r="72" spans="15:41" ht="12.75">
      <c r="O72" s="1">
        <v>39454</v>
      </c>
      <c r="P72" s="3">
        <v>75.9754867553711</v>
      </c>
      <c r="Q72" s="3">
        <v>12.67129135131836</v>
      </c>
      <c r="R72" s="3">
        <v>2.4710617065429688</v>
      </c>
      <c r="S72" s="3">
        <v>10.207160949707031</v>
      </c>
      <c r="T72" s="22">
        <v>1.1364750862121582</v>
      </c>
      <c r="V72" s="1">
        <v>39454</v>
      </c>
      <c r="W72" s="2">
        <v>139.7175750732422</v>
      </c>
      <c r="X72" s="2">
        <v>95.77037048339844</v>
      </c>
      <c r="Y72" s="2">
        <v>3.0888257026672363</v>
      </c>
      <c r="Z72" s="2">
        <v>123.71080780029297</v>
      </c>
      <c r="AA72" s="2">
        <v>259.44189453125</v>
      </c>
      <c r="AB72" s="2">
        <v>621.729736328125</v>
      </c>
      <c r="AC72" s="18">
        <v>742.54</v>
      </c>
      <c r="AD72" s="18">
        <v>677.5</v>
      </c>
      <c r="AF72" s="1">
        <v>39454</v>
      </c>
      <c r="AG72" s="2">
        <v>1.4490031003952026</v>
      </c>
      <c r="AH72" s="2">
        <v>0.38149553537368774</v>
      </c>
      <c r="AI72" s="2">
        <v>0</v>
      </c>
      <c r="AJ72" s="2">
        <v>1.4468098878860474</v>
      </c>
      <c r="AK72" s="2">
        <v>0.022689739242196083</v>
      </c>
      <c r="AL72" s="2">
        <v>3.3000948429107666</v>
      </c>
      <c r="AM72" s="20">
        <v>3.73</v>
      </c>
      <c r="AO72" s="2"/>
    </row>
    <row r="73" spans="15:41" ht="12.75">
      <c r="O73" s="1">
        <v>39455</v>
      </c>
      <c r="P73" s="3">
        <v>73.43540954589844</v>
      </c>
      <c r="Q73" s="3">
        <v>13.466212272644043</v>
      </c>
      <c r="R73" s="3">
        <v>2.4092421531677246</v>
      </c>
      <c r="S73" s="3">
        <v>10.751703262329102</v>
      </c>
      <c r="T73" s="22">
        <v>1.1282453536987305</v>
      </c>
      <c r="V73" s="1">
        <v>39455</v>
      </c>
      <c r="W73" s="2">
        <v>137.5251922607422</v>
      </c>
      <c r="X73" s="2">
        <v>103.13660430908203</v>
      </c>
      <c r="Y73" s="2">
        <v>3.0115513801574707</v>
      </c>
      <c r="Z73" s="2">
        <v>131.77383422851562</v>
      </c>
      <c r="AA73" s="2">
        <v>258.02081298828125</v>
      </c>
      <c r="AB73" s="2">
        <v>633.4680786132812</v>
      </c>
      <c r="AC73" s="18">
        <v>642.66</v>
      </c>
      <c r="AD73" s="18">
        <v>699.1</v>
      </c>
      <c r="AF73" s="1">
        <v>39455</v>
      </c>
      <c r="AG73" s="2">
        <v>1.4296282529830933</v>
      </c>
      <c r="AH73" s="2">
        <v>0.3958468735218048</v>
      </c>
      <c r="AI73" s="2">
        <v>0</v>
      </c>
      <c r="AJ73" s="2">
        <v>1.5797338485717773</v>
      </c>
      <c r="AK73" s="2">
        <v>0.022530386224389076</v>
      </c>
      <c r="AL73" s="2">
        <v>3.427837610244751</v>
      </c>
      <c r="AM73" s="20">
        <v>3.91</v>
      </c>
      <c r="AO73" s="2"/>
    </row>
    <row r="74" spans="15:41" ht="12.75">
      <c r="O74" s="1">
        <v>39456</v>
      </c>
      <c r="P74" s="3">
        <v>72.16674041748047</v>
      </c>
      <c r="Q74" s="3">
        <v>12.152731895446777</v>
      </c>
      <c r="R74" s="3">
        <v>2.4095778465270996</v>
      </c>
      <c r="S74" s="3">
        <v>11.643023490905762</v>
      </c>
      <c r="T74" s="22">
        <v>1.1481707096099854</v>
      </c>
      <c r="V74" s="1">
        <v>39456</v>
      </c>
      <c r="W74" s="2">
        <v>138.65737915039062</v>
      </c>
      <c r="X74" s="2">
        <v>92.557373046875</v>
      </c>
      <c r="Y74" s="2">
        <v>3.011972665786743</v>
      </c>
      <c r="Z74" s="2">
        <v>144.20826721191406</v>
      </c>
      <c r="AA74" s="2">
        <v>263.322265625</v>
      </c>
      <c r="AB74" s="2">
        <v>641.75732421875</v>
      </c>
      <c r="AC74" s="18">
        <v>627.29</v>
      </c>
      <c r="AD74" s="18">
        <v>704.5</v>
      </c>
      <c r="AF74" s="1">
        <v>39456</v>
      </c>
      <c r="AG74" s="2">
        <v>1.4478111267089844</v>
      </c>
      <c r="AH74" s="2">
        <v>0.36208999156951904</v>
      </c>
      <c r="AI74" s="2">
        <v>0</v>
      </c>
      <c r="AJ74" s="2">
        <v>1.79311203956604</v>
      </c>
      <c r="AK74" s="2">
        <v>0.022935224696993828</v>
      </c>
      <c r="AL74" s="2">
        <v>3.6260523796081543</v>
      </c>
      <c r="AM74" s="20">
        <v>4.06</v>
      </c>
      <c r="AO74" s="2"/>
    </row>
    <row r="75" spans="15:41" ht="12.75">
      <c r="O75" s="1">
        <v>39457</v>
      </c>
      <c r="P75" s="3">
        <v>72.56700897216797</v>
      </c>
      <c r="Q75" s="3">
        <v>12.065496444702148</v>
      </c>
      <c r="R75" s="3">
        <v>2.4233248233795166</v>
      </c>
      <c r="S75" s="3">
        <v>11.971373558044434</v>
      </c>
      <c r="T75" s="22">
        <v>1.145408272743225</v>
      </c>
      <c r="V75" s="1">
        <v>39457</v>
      </c>
      <c r="W75" s="2">
        <v>138.4227752685547</v>
      </c>
      <c r="X75" s="2">
        <v>91.3063735961914</v>
      </c>
      <c r="Y75" s="2">
        <v>3.0291576385498047</v>
      </c>
      <c r="Z75" s="2">
        <v>149.0728302001953</v>
      </c>
      <c r="AA75" s="2">
        <v>263.1177062988281</v>
      </c>
      <c r="AB75" s="2">
        <v>644.9486083984375</v>
      </c>
      <c r="AC75" s="18">
        <v>607.2</v>
      </c>
      <c r="AD75" s="18">
        <v>671.1</v>
      </c>
      <c r="AF75" s="1">
        <v>39457</v>
      </c>
      <c r="AG75" s="2">
        <v>1.4498729705810547</v>
      </c>
      <c r="AH75" s="2">
        <v>0.36630964279174805</v>
      </c>
      <c r="AI75" s="2">
        <v>0</v>
      </c>
      <c r="AJ75" s="2">
        <v>1.8817726373672485</v>
      </c>
      <c r="AK75" s="2">
        <v>0.022881411015987396</v>
      </c>
      <c r="AL75" s="2">
        <v>3.7209460735321045</v>
      </c>
      <c r="AM75" s="20">
        <v>4.56</v>
      </c>
      <c r="AO75" s="2"/>
    </row>
    <row r="76" spans="15:41" ht="12.75">
      <c r="O76" s="1">
        <v>39458</v>
      </c>
      <c r="P76" s="3">
        <v>72.31426239013672</v>
      </c>
      <c r="Q76" s="3">
        <v>11.404389381408691</v>
      </c>
      <c r="R76" s="3">
        <v>2.445474624633789</v>
      </c>
      <c r="S76" s="3">
        <v>12.223770141601562</v>
      </c>
      <c r="T76" s="22">
        <v>1.1522352695465088</v>
      </c>
      <c r="V76" s="1">
        <v>39458</v>
      </c>
      <c r="W76" s="2">
        <v>139.3677215576172</v>
      </c>
      <c r="X76" s="2">
        <v>85.77936553955078</v>
      </c>
      <c r="Y76" s="2">
        <v>3.0568461418151855</v>
      </c>
      <c r="Z76" s="2">
        <v>152.8420867919922</v>
      </c>
      <c r="AA76" s="2">
        <v>265.0493469238281</v>
      </c>
      <c r="AB76" s="2">
        <v>646.0951538085938</v>
      </c>
      <c r="AC76" s="18">
        <v>634.83</v>
      </c>
      <c r="AD76" s="18">
        <v>644.7</v>
      </c>
      <c r="AF76" s="1">
        <v>39458</v>
      </c>
      <c r="AG76" s="2">
        <v>1.4636296033859253</v>
      </c>
      <c r="AH76" s="2">
        <v>0.35092830657958984</v>
      </c>
      <c r="AI76" s="2">
        <v>0</v>
      </c>
      <c r="AJ76" s="2">
        <v>1.9441158771514893</v>
      </c>
      <c r="AK76" s="2">
        <v>0.023018931970000267</v>
      </c>
      <c r="AL76" s="2">
        <v>3.781808614730835</v>
      </c>
      <c r="AM76" s="20">
        <v>4.91</v>
      </c>
      <c r="AO76" s="2"/>
    </row>
    <row r="77" spans="15:41" ht="12.75">
      <c r="O77" s="1">
        <v>39459</v>
      </c>
      <c r="P77" s="3">
        <v>72.69300079345703</v>
      </c>
      <c r="Q77" s="3">
        <v>11.080678939819336</v>
      </c>
      <c r="R77" s="3">
        <v>2.4611775875091553</v>
      </c>
      <c r="S77" s="3">
        <v>12.441947937011719</v>
      </c>
      <c r="T77" s="22">
        <v>1.1518253087997437</v>
      </c>
      <c r="V77" s="1">
        <v>39459</v>
      </c>
      <c r="W77" s="2">
        <v>139.66770935058594</v>
      </c>
      <c r="X77" s="2">
        <v>83.09920501708984</v>
      </c>
      <c r="Y77" s="2">
        <v>3.0764763355255127</v>
      </c>
      <c r="Z77" s="2">
        <v>156.22872924804688</v>
      </c>
      <c r="AA77" s="2">
        <v>265.1330871582031</v>
      </c>
      <c r="AB77" s="2">
        <v>647.2052001953125</v>
      </c>
      <c r="AC77" s="18">
        <v>637.66</v>
      </c>
      <c r="AD77" s="18">
        <v>626.7</v>
      </c>
      <c r="AF77" s="1">
        <v>39459</v>
      </c>
      <c r="AG77" s="2">
        <v>1.468800663948059</v>
      </c>
      <c r="AH77" s="2">
        <v>0.34346577525138855</v>
      </c>
      <c r="AI77" s="2">
        <v>0</v>
      </c>
      <c r="AJ77" s="2">
        <v>1.968292474746704</v>
      </c>
      <c r="AK77" s="2">
        <v>0.023011958226561546</v>
      </c>
      <c r="AL77" s="2">
        <v>3.8036880493164062</v>
      </c>
      <c r="AM77" s="20">
        <v>5.11</v>
      </c>
      <c r="AO77" s="2"/>
    </row>
    <row r="78" spans="15:41" ht="12.75">
      <c r="O78" s="1">
        <v>39460</v>
      </c>
      <c r="P78" s="3">
        <v>72.78282165527344</v>
      </c>
      <c r="Q78" s="3">
        <v>10.90983772277832</v>
      </c>
      <c r="R78" s="3">
        <v>2.481412172317505</v>
      </c>
      <c r="S78" s="3">
        <v>12.699017524719238</v>
      </c>
      <c r="T78" s="22">
        <v>1.1463313102722168</v>
      </c>
      <c r="V78" s="1">
        <v>39460</v>
      </c>
      <c r="W78" s="2">
        <v>139.58444213867188</v>
      </c>
      <c r="X78" s="2">
        <v>81.67776489257812</v>
      </c>
      <c r="Y78" s="2">
        <v>3.10176944732666</v>
      </c>
      <c r="Z78" s="2">
        <v>160.13739013671875</v>
      </c>
      <c r="AA78" s="2">
        <v>263.99591064453125</v>
      </c>
      <c r="AB78" s="2">
        <v>648.497314453125</v>
      </c>
      <c r="AC78" s="18">
        <v>650.91</v>
      </c>
      <c r="AD78" s="18">
        <v>623.6</v>
      </c>
      <c r="AF78" s="1">
        <v>39460</v>
      </c>
      <c r="AG78" s="2">
        <v>1.4694076776504517</v>
      </c>
      <c r="AH78" s="2">
        <v>0.3399912118911743</v>
      </c>
      <c r="AI78" s="2">
        <v>0</v>
      </c>
      <c r="AJ78" s="2">
        <v>1.9885108470916748</v>
      </c>
      <c r="AK78" s="2">
        <v>0.02290349081158638</v>
      </c>
      <c r="AL78" s="2">
        <v>3.820930004119873</v>
      </c>
      <c r="AM78" s="20">
        <v>5.07</v>
      </c>
      <c r="AO78" s="2"/>
    </row>
    <row r="79" spans="15:41" ht="12.75">
      <c r="O79" s="1">
        <v>39461</v>
      </c>
      <c r="P79" s="3">
        <v>72.68167114257812</v>
      </c>
      <c r="Q79" s="3">
        <v>10.692503929138184</v>
      </c>
      <c r="R79" s="3">
        <v>2.5284619331359863</v>
      </c>
      <c r="S79" s="3">
        <v>13.042581558227539</v>
      </c>
      <c r="T79" s="22">
        <v>1.1334869861602783</v>
      </c>
      <c r="V79" s="1">
        <v>39461</v>
      </c>
      <c r="W79" s="2">
        <v>139.4886474609375</v>
      </c>
      <c r="X79" s="2">
        <v>79.84819030761719</v>
      </c>
      <c r="Y79" s="2">
        <v>3.1605818271636963</v>
      </c>
      <c r="Z79" s="2">
        <v>165.1634063720703</v>
      </c>
      <c r="AA79" s="2">
        <v>261.2513732910156</v>
      </c>
      <c r="AB79" s="2">
        <v>648.9121704101562</v>
      </c>
      <c r="AC79" s="18">
        <v>701.2</v>
      </c>
      <c r="AD79" s="18">
        <v>629</v>
      </c>
      <c r="AF79" s="1">
        <v>39461</v>
      </c>
      <c r="AG79" s="2">
        <v>1.4709059000015259</v>
      </c>
      <c r="AH79" s="2">
        <v>0.3365160822868347</v>
      </c>
      <c r="AI79" s="2">
        <v>0</v>
      </c>
      <c r="AJ79" s="2">
        <v>2.034134864807129</v>
      </c>
      <c r="AK79" s="2">
        <v>0.022650063037872314</v>
      </c>
      <c r="AL79" s="2">
        <v>3.864316463470459</v>
      </c>
      <c r="AM79" s="20">
        <v>5.05</v>
      </c>
      <c r="AO79" s="2"/>
    </row>
    <row r="80" spans="15:41" ht="12.75">
      <c r="O80" s="1">
        <v>39462</v>
      </c>
      <c r="P80" s="3">
        <v>72.52096557617188</v>
      </c>
      <c r="Q80" s="3">
        <v>10.564726829528809</v>
      </c>
      <c r="R80" s="3">
        <v>2.596421241760254</v>
      </c>
      <c r="S80" s="3">
        <v>13.40071964263916</v>
      </c>
      <c r="T80" s="22">
        <v>1.111930251121521</v>
      </c>
      <c r="V80" s="1">
        <v>39462</v>
      </c>
      <c r="W80" s="2">
        <v>139.2332000732422</v>
      </c>
      <c r="X80" s="2">
        <v>78.50228118896484</v>
      </c>
      <c r="Y80" s="2">
        <v>3.245530605316162</v>
      </c>
      <c r="Z80" s="2">
        <v>170.33897399902344</v>
      </c>
      <c r="AA80" s="2">
        <v>256.53289794921875</v>
      </c>
      <c r="AB80" s="2">
        <v>647.8528442382812</v>
      </c>
      <c r="AC80" s="18">
        <v>639.79</v>
      </c>
      <c r="AD80" s="18">
        <v>630.9</v>
      </c>
      <c r="AF80" s="1">
        <v>39462</v>
      </c>
      <c r="AG80" s="2">
        <v>1.471479058265686</v>
      </c>
      <c r="AH80" s="2">
        <v>0.3393939733505249</v>
      </c>
      <c r="AI80" s="2">
        <v>0</v>
      </c>
      <c r="AJ80" s="2">
        <v>2.099808931350708</v>
      </c>
      <c r="AK80" s="2">
        <v>0.022222328931093216</v>
      </c>
      <c r="AL80" s="2">
        <v>3.9330074787139893</v>
      </c>
      <c r="AM80" s="20">
        <v>5.01</v>
      </c>
      <c r="AO80" s="2"/>
    </row>
    <row r="81" spans="15:41" ht="12.75">
      <c r="O81" s="1">
        <v>39463</v>
      </c>
      <c r="P81" s="3">
        <v>72.24411010742188</v>
      </c>
      <c r="Q81" s="3">
        <v>10.366660118103027</v>
      </c>
      <c r="R81" s="3">
        <v>2.7014312744140625</v>
      </c>
      <c r="S81" s="3">
        <v>13.755393981933594</v>
      </c>
      <c r="T81" s="22">
        <v>1.079967737197876</v>
      </c>
      <c r="V81" s="1">
        <v>39463</v>
      </c>
      <c r="W81" s="2">
        <v>139.17417907714844</v>
      </c>
      <c r="X81" s="2">
        <v>76.58385467529297</v>
      </c>
      <c r="Y81" s="2">
        <v>3.3767929077148438</v>
      </c>
      <c r="Z81" s="2">
        <v>175.3665313720703</v>
      </c>
      <c r="AA81" s="2">
        <v>249.49990844726562</v>
      </c>
      <c r="AB81" s="2">
        <v>644.0011596679688</v>
      </c>
      <c r="AC81" s="18">
        <v>619.5</v>
      </c>
      <c r="AD81" s="18">
        <v>624.4</v>
      </c>
      <c r="AF81" s="1">
        <v>39463</v>
      </c>
      <c r="AG81" s="2">
        <v>1.4763063192367554</v>
      </c>
      <c r="AH81" s="2">
        <v>0.34254759550094604</v>
      </c>
      <c r="AI81" s="2">
        <v>0</v>
      </c>
      <c r="AJ81" s="2">
        <v>2.2036776542663574</v>
      </c>
      <c r="AK81" s="2">
        <v>0.021586738526821136</v>
      </c>
      <c r="AL81" s="2">
        <v>4.04421854019165</v>
      </c>
      <c r="AM81" s="20">
        <v>5.02</v>
      </c>
      <c r="AO81" s="2"/>
    </row>
    <row r="82" spans="15:41" ht="12.75">
      <c r="O82" s="1">
        <v>39464</v>
      </c>
      <c r="P82" s="3">
        <v>72.01446533203125</v>
      </c>
      <c r="Q82" s="3">
        <v>11.26505184173584</v>
      </c>
      <c r="R82" s="3">
        <v>2.7968859672546387</v>
      </c>
      <c r="S82" s="3">
        <v>14.01858901977539</v>
      </c>
      <c r="T82" s="22">
        <v>1.0254127979278564</v>
      </c>
      <c r="V82" s="1">
        <v>39464</v>
      </c>
      <c r="W82" s="2">
        <v>137.19070434570312</v>
      </c>
      <c r="X82" s="2">
        <v>82.02881622314453</v>
      </c>
      <c r="Y82" s="2">
        <v>3.4961109161376953</v>
      </c>
      <c r="Z82" s="2">
        <v>179.126220703125</v>
      </c>
      <c r="AA82" s="2">
        <v>237.22024536132812</v>
      </c>
      <c r="AB82" s="2">
        <v>639.0619506835938</v>
      </c>
      <c r="AC82" s="18">
        <v>597.54</v>
      </c>
      <c r="AD82" s="18">
        <v>624.2</v>
      </c>
      <c r="AF82" s="1">
        <v>39464</v>
      </c>
      <c r="AG82" s="2">
        <v>1.4640215635299683</v>
      </c>
      <c r="AH82" s="2">
        <v>0.399177223443985</v>
      </c>
      <c r="AI82" s="2">
        <v>0</v>
      </c>
      <c r="AJ82" s="2">
        <v>2.2939722537994385</v>
      </c>
      <c r="AK82" s="2">
        <v>0.020494407042860985</v>
      </c>
      <c r="AL82" s="2">
        <v>4.177766799926758</v>
      </c>
      <c r="AM82" s="20">
        <v>5.2</v>
      </c>
      <c r="AO82" s="2"/>
    </row>
    <row r="83" spans="15:41" ht="12.75">
      <c r="O83" s="1">
        <v>39465</v>
      </c>
      <c r="P83" s="3">
        <v>70.81355285644531</v>
      </c>
      <c r="Q83" s="3">
        <v>12.523428916931152</v>
      </c>
      <c r="R83" s="3">
        <v>2.871429443359375</v>
      </c>
      <c r="S83" s="3">
        <v>14.137907028198242</v>
      </c>
      <c r="T83" s="22">
        <v>0.968381404876709</v>
      </c>
      <c r="V83" s="1">
        <v>39465</v>
      </c>
      <c r="W83" s="2">
        <v>134.69158935546875</v>
      </c>
      <c r="X83" s="2">
        <v>90.74430084228516</v>
      </c>
      <c r="Y83" s="2">
        <v>3.5892903804779053</v>
      </c>
      <c r="Z83" s="2">
        <v>180.92335510253906</v>
      </c>
      <c r="AA83" s="2">
        <v>224.30349731445312</v>
      </c>
      <c r="AB83" s="2">
        <v>634.2518920898438</v>
      </c>
      <c r="AC83" s="18">
        <v>597</v>
      </c>
      <c r="AD83" s="18">
        <v>614.6</v>
      </c>
      <c r="AF83" s="1">
        <v>39465</v>
      </c>
      <c r="AG83" s="2">
        <v>1.4498177766799927</v>
      </c>
      <c r="AH83" s="2">
        <v>0.4661538004875183</v>
      </c>
      <c r="AI83" s="2">
        <v>0</v>
      </c>
      <c r="AJ83" s="2">
        <v>2.350271463394165</v>
      </c>
      <c r="AK83" s="2">
        <v>0.019355127587914467</v>
      </c>
      <c r="AL83" s="2">
        <v>4.2856903076171875</v>
      </c>
      <c r="AM83" s="20">
        <v>5.66</v>
      </c>
      <c r="AO83" s="2"/>
    </row>
    <row r="84" spans="15:41" ht="12.75">
      <c r="O84" s="1">
        <v>39466</v>
      </c>
      <c r="P84" s="3">
        <v>69.42076110839844</v>
      </c>
      <c r="Q84" s="3">
        <v>13.275875091552734</v>
      </c>
      <c r="R84" s="3">
        <v>2.958040952682495</v>
      </c>
      <c r="S84" s="3">
        <v>14.261449813842773</v>
      </c>
      <c r="T84" s="22">
        <v>0.9199798107147217</v>
      </c>
      <c r="V84" s="1">
        <v>39466</v>
      </c>
      <c r="W84" s="2">
        <v>132.96249389648438</v>
      </c>
      <c r="X84" s="2">
        <v>96.38468933105469</v>
      </c>
      <c r="Y84" s="2">
        <v>3.697554588317871</v>
      </c>
      <c r="Z84" s="2">
        <v>182.74188232421875</v>
      </c>
      <c r="AA84" s="2">
        <v>213.29946899414062</v>
      </c>
      <c r="AB84" s="2">
        <v>629.0860595703125</v>
      </c>
      <c r="AC84" s="18">
        <v>582</v>
      </c>
      <c r="AD84" s="18">
        <v>614.5</v>
      </c>
      <c r="AF84" s="1">
        <v>39466</v>
      </c>
      <c r="AG84" s="2">
        <v>1.4475456476211548</v>
      </c>
      <c r="AH84" s="2">
        <v>0.5048795342445374</v>
      </c>
      <c r="AI84" s="2">
        <v>0</v>
      </c>
      <c r="AJ84" s="2">
        <v>2.3911683559417725</v>
      </c>
      <c r="AK84" s="2">
        <v>0.018389442935585976</v>
      </c>
      <c r="AL84" s="2">
        <v>4.362071514129639</v>
      </c>
      <c r="AM84" s="20">
        <v>5.49</v>
      </c>
      <c r="AO84" s="2"/>
    </row>
    <row r="85" spans="15:41" ht="12.75">
      <c r="O85" s="1">
        <v>39467</v>
      </c>
      <c r="P85" s="3">
        <v>68.50885009765625</v>
      </c>
      <c r="Q85" s="3">
        <v>13.84233283996582</v>
      </c>
      <c r="R85" s="3">
        <v>3.0398688316345215</v>
      </c>
      <c r="S85" s="3">
        <v>14.381897926330566</v>
      </c>
      <c r="T85" s="22">
        <v>0.878562331199646</v>
      </c>
      <c r="V85" s="1">
        <v>39467</v>
      </c>
      <c r="W85" s="2">
        <v>131.51023864746094</v>
      </c>
      <c r="X85" s="2">
        <v>100.94275665283203</v>
      </c>
      <c r="Y85" s="2">
        <v>3.799839496612549</v>
      </c>
      <c r="Z85" s="2">
        <v>184.48666381835938</v>
      </c>
      <c r="AA85" s="2">
        <v>203.84442138671875</v>
      </c>
      <c r="AB85" s="2">
        <v>624.5841064453125</v>
      </c>
      <c r="AC85" s="18">
        <v>560.41</v>
      </c>
      <c r="AD85" s="18">
        <v>610.5</v>
      </c>
      <c r="AF85" s="1">
        <v>39467</v>
      </c>
      <c r="AG85" s="2">
        <v>1.4484028816223145</v>
      </c>
      <c r="AH85" s="2">
        <v>0.5305593013763428</v>
      </c>
      <c r="AI85" s="2">
        <v>0</v>
      </c>
      <c r="AJ85" s="2">
        <v>2.414745569229126</v>
      </c>
      <c r="AK85" s="2">
        <v>0.01756368950009346</v>
      </c>
      <c r="AL85" s="2">
        <v>4.411357402801514</v>
      </c>
      <c r="AM85" s="20">
        <v>5.04</v>
      </c>
      <c r="AO85" s="2"/>
    </row>
    <row r="86" spans="15:41" ht="12.75">
      <c r="O86" s="1">
        <v>39468</v>
      </c>
      <c r="P86" s="3">
        <v>67.78366088867188</v>
      </c>
      <c r="Q86" s="3">
        <v>15.696996688842773</v>
      </c>
      <c r="R86" s="3">
        <v>3.0582356452941895</v>
      </c>
      <c r="S86" s="3">
        <v>14.441609382629395</v>
      </c>
      <c r="T86" s="22">
        <v>0.8263592720031738</v>
      </c>
      <c r="V86" s="1">
        <v>39468</v>
      </c>
      <c r="W86" s="2">
        <v>127.7686538696289</v>
      </c>
      <c r="X86" s="2">
        <v>115.77598571777344</v>
      </c>
      <c r="Y86" s="2">
        <v>3.822798728942871</v>
      </c>
      <c r="Z86" s="2">
        <v>185.66192626953125</v>
      </c>
      <c r="AA86" s="2">
        <v>191.8270263671875</v>
      </c>
      <c r="AB86" s="2">
        <v>624.8565063476562</v>
      </c>
      <c r="AC86" s="18">
        <v>553.41</v>
      </c>
      <c r="AD86" s="18">
        <v>610.9</v>
      </c>
      <c r="AF86" s="1">
        <v>39468</v>
      </c>
      <c r="AG86" s="2">
        <v>1.4235286712646484</v>
      </c>
      <c r="AH86" s="2">
        <v>0.6015004515647888</v>
      </c>
      <c r="AI86" s="2">
        <v>0</v>
      </c>
      <c r="AJ86" s="2">
        <v>2.3916618824005127</v>
      </c>
      <c r="AK86" s="2">
        <v>0.0165219996124506</v>
      </c>
      <c r="AL86" s="2">
        <v>4.433294773101807</v>
      </c>
      <c r="AM86" s="20">
        <v>5.54</v>
      </c>
      <c r="AO86" s="2"/>
    </row>
    <row r="87" spans="15:41" ht="12.75">
      <c r="O87" s="1">
        <v>39469</v>
      </c>
      <c r="P87" s="3">
        <v>65.90650177001953</v>
      </c>
      <c r="Q87" s="3">
        <v>17.00714874267578</v>
      </c>
      <c r="R87" s="3">
        <v>3.1281166076660156</v>
      </c>
      <c r="S87" s="3">
        <v>14.531182289123535</v>
      </c>
      <c r="T87" s="22">
        <v>0.7731320858001709</v>
      </c>
      <c r="V87" s="1">
        <v>39469</v>
      </c>
      <c r="W87" s="2">
        <v>124.8543701171875</v>
      </c>
      <c r="X87" s="2">
        <v>127.15338897705078</v>
      </c>
      <c r="Y87" s="2">
        <v>3.910151481628418</v>
      </c>
      <c r="Z87" s="2">
        <v>187.04566955566406</v>
      </c>
      <c r="AA87" s="2">
        <v>179.58050537109375</v>
      </c>
      <c r="AB87" s="2">
        <v>622.5440673828125</v>
      </c>
      <c r="AC87" s="18">
        <v>587.7</v>
      </c>
      <c r="AD87" s="18">
        <v>603.2</v>
      </c>
      <c r="AF87" s="1">
        <v>39469</v>
      </c>
      <c r="AG87" s="2">
        <v>1.4136775732040405</v>
      </c>
      <c r="AH87" s="2">
        <v>0.6475822925567627</v>
      </c>
      <c r="AI87" s="2">
        <v>0</v>
      </c>
      <c r="AJ87" s="2">
        <v>2.3881423473358154</v>
      </c>
      <c r="AK87" s="2">
        <v>0.015458078123629093</v>
      </c>
      <c r="AL87" s="2">
        <v>4.464939117431641</v>
      </c>
      <c r="AM87" s="20">
        <v>5.21</v>
      </c>
      <c r="AO87" s="2"/>
    </row>
    <row r="88" spans="15:41" ht="12.75">
      <c r="O88" s="1">
        <v>39470</v>
      </c>
      <c r="P88" s="3">
        <v>64.49348449707031</v>
      </c>
      <c r="Q88" s="3">
        <v>17.608436584472656</v>
      </c>
      <c r="R88" s="3">
        <v>3.255807876586914</v>
      </c>
      <c r="S88" s="3">
        <v>14.626018524169922</v>
      </c>
      <c r="T88" s="22">
        <v>0.722784161567688</v>
      </c>
      <c r="V88" s="1">
        <v>39470</v>
      </c>
      <c r="W88" s="2">
        <v>123.10771179199219</v>
      </c>
      <c r="X88" s="2">
        <v>133.67147827148438</v>
      </c>
      <c r="Y88" s="2">
        <v>4.069766521453857</v>
      </c>
      <c r="Z88" s="2">
        <v>188.32467651367188</v>
      </c>
      <c r="AA88" s="2">
        <v>168.00399780273438</v>
      </c>
      <c r="AB88" s="2">
        <v>617.1776733398438</v>
      </c>
      <c r="AC88" s="18">
        <v>582.2</v>
      </c>
      <c r="AD88" s="18">
        <v>607.1</v>
      </c>
      <c r="AF88" s="1">
        <v>39470</v>
      </c>
      <c r="AG88" s="2">
        <v>1.4221926927566528</v>
      </c>
      <c r="AH88" s="2">
        <v>0.6646608710289001</v>
      </c>
      <c r="AI88" s="2">
        <v>0</v>
      </c>
      <c r="AJ88" s="2">
        <v>2.409374952316284</v>
      </c>
      <c r="AK88" s="2">
        <v>0.01445023249834776</v>
      </c>
      <c r="AL88" s="2">
        <v>4.510754585266113</v>
      </c>
      <c r="AM88" s="20">
        <v>5.12</v>
      </c>
      <c r="AO88" s="2"/>
    </row>
    <row r="89" spans="15:41" ht="12.75">
      <c r="O89" s="1">
        <v>39471</v>
      </c>
      <c r="P89" s="3">
        <v>63.723060607910156</v>
      </c>
      <c r="Q89" s="3">
        <v>17.54952621459961</v>
      </c>
      <c r="R89" s="3">
        <v>3.4336729049682617</v>
      </c>
      <c r="S89" s="3">
        <v>14.727834701538086</v>
      </c>
      <c r="T89" s="22">
        <v>0.6763722896575928</v>
      </c>
      <c r="V89" s="1">
        <v>39471</v>
      </c>
      <c r="W89" s="2">
        <v>122.45092010498047</v>
      </c>
      <c r="X89" s="2">
        <v>135.2055206298828</v>
      </c>
      <c r="Y89" s="2">
        <v>4.292097568511963</v>
      </c>
      <c r="Z89" s="2">
        <v>189.5706024169922</v>
      </c>
      <c r="AA89" s="2">
        <v>157.33395385742188</v>
      </c>
      <c r="AB89" s="2">
        <v>608.8533935546875</v>
      </c>
      <c r="AC89" s="18">
        <v>566.79</v>
      </c>
      <c r="AD89" s="18">
        <v>585</v>
      </c>
      <c r="AF89" s="1">
        <v>39471</v>
      </c>
      <c r="AG89" s="2">
        <v>1.4472795724868774</v>
      </c>
      <c r="AH89" s="2">
        <v>0.6563667058944702</v>
      </c>
      <c r="AI89" s="2">
        <v>0</v>
      </c>
      <c r="AJ89" s="2">
        <v>2.451310634613037</v>
      </c>
      <c r="AK89" s="2">
        <v>0.013521908782422543</v>
      </c>
      <c r="AL89" s="2">
        <v>4.5685529708862305</v>
      </c>
      <c r="AM89" s="20">
        <v>5.2</v>
      </c>
      <c r="AO89" s="2"/>
    </row>
    <row r="90" spans="15:41" ht="12.75">
      <c r="O90" s="1">
        <v>39472</v>
      </c>
      <c r="P90" s="3">
        <v>63.55133056640625</v>
      </c>
      <c r="Q90" s="3">
        <v>19.8257999420166</v>
      </c>
      <c r="R90" s="3">
        <v>3.4952425956726074</v>
      </c>
      <c r="S90" s="3">
        <v>14.552229881286621</v>
      </c>
      <c r="T90" s="22">
        <v>0.6136299967765808</v>
      </c>
      <c r="V90" s="1">
        <v>39472</v>
      </c>
      <c r="W90" s="2">
        <v>118.10028076171875</v>
      </c>
      <c r="X90" s="2">
        <v>157.76824951171875</v>
      </c>
      <c r="Y90" s="2">
        <v>4.3690595626831055</v>
      </c>
      <c r="Z90" s="2">
        <v>187.31849670410156</v>
      </c>
      <c r="AA90" s="2">
        <v>142.84130859375</v>
      </c>
      <c r="AB90" s="2">
        <v>610.397705078125</v>
      </c>
      <c r="AC90" s="18">
        <v>599.58</v>
      </c>
      <c r="AD90" s="18">
        <v>566.7</v>
      </c>
      <c r="AF90" s="1">
        <v>39472</v>
      </c>
      <c r="AG90" s="2">
        <v>1.4265717267990112</v>
      </c>
      <c r="AH90" s="2">
        <v>0.7151581645011902</v>
      </c>
      <c r="AI90" s="2">
        <v>0</v>
      </c>
      <c r="AJ90" s="2">
        <v>2.423675060272217</v>
      </c>
      <c r="AK90" s="2">
        <v>0.012266499921679497</v>
      </c>
      <c r="AL90" s="2">
        <v>4.577742576599121</v>
      </c>
      <c r="AM90" s="20">
        <v>5.32</v>
      </c>
      <c r="AO90" s="2"/>
    </row>
    <row r="91" spans="15:41" ht="12.75">
      <c r="O91" s="1">
        <v>39473</v>
      </c>
      <c r="P91" s="3">
        <v>61.455955505371094</v>
      </c>
      <c r="Q91" s="3">
        <v>22.360551834106445</v>
      </c>
      <c r="R91" s="3">
        <v>3.473107099533081</v>
      </c>
      <c r="S91" s="3">
        <v>14.454462051391602</v>
      </c>
      <c r="T91" s="22">
        <v>0.5649808049201965</v>
      </c>
      <c r="V91" s="1">
        <v>39473</v>
      </c>
      <c r="W91" s="2">
        <v>113.35429382324219</v>
      </c>
      <c r="X91" s="2">
        <v>182.5834503173828</v>
      </c>
      <c r="Y91" s="2">
        <v>4.3413896560668945</v>
      </c>
      <c r="Z91" s="2">
        <v>186.42840576171875</v>
      </c>
      <c r="AA91" s="2">
        <v>131.5763397216797</v>
      </c>
      <c r="AB91" s="2">
        <v>618.2841186523438</v>
      </c>
      <c r="AC91" s="18">
        <v>527.91</v>
      </c>
      <c r="AD91" s="18">
        <v>563.1</v>
      </c>
      <c r="AF91" s="1">
        <v>39473</v>
      </c>
      <c r="AG91" s="2">
        <v>1.3890963792800903</v>
      </c>
      <c r="AH91" s="2">
        <v>0.7817723751068115</v>
      </c>
      <c r="AI91" s="2">
        <v>0</v>
      </c>
      <c r="AJ91" s="2">
        <v>2.3754281997680664</v>
      </c>
      <c r="AK91" s="2">
        <v>0.011293052695691586</v>
      </c>
      <c r="AL91" s="2">
        <v>4.5576581954956055</v>
      </c>
      <c r="AM91" s="20">
        <v>5.64</v>
      </c>
      <c r="AO91" s="2"/>
    </row>
    <row r="92" spans="15:41" ht="12.75">
      <c r="O92" s="1">
        <v>39474</v>
      </c>
      <c r="P92" s="3">
        <v>59.09320831298828</v>
      </c>
      <c r="Q92" s="3">
        <v>21.594663619995117</v>
      </c>
      <c r="R92" s="3">
        <v>3.5823023319244385</v>
      </c>
      <c r="S92" s="3">
        <v>14.893073081970215</v>
      </c>
      <c r="T92" s="22">
        <v>0.5485038757324219</v>
      </c>
      <c r="V92" s="1">
        <v>39474</v>
      </c>
      <c r="W92" s="2">
        <v>113.66051483154297</v>
      </c>
      <c r="X92" s="2">
        <v>176.34828186035156</v>
      </c>
      <c r="Y92" s="2">
        <v>4.477883338928223</v>
      </c>
      <c r="Z92" s="2">
        <v>192.44114685058594</v>
      </c>
      <c r="AA92" s="2">
        <v>127.78047180175781</v>
      </c>
      <c r="AB92" s="2">
        <v>614.7085571289062</v>
      </c>
      <c r="AC92" s="18">
        <v>475.79</v>
      </c>
      <c r="AD92" s="18">
        <v>559.5</v>
      </c>
      <c r="AF92" s="1">
        <v>39474</v>
      </c>
      <c r="AG92" s="2">
        <v>1.407679557800293</v>
      </c>
      <c r="AH92" s="2">
        <v>0.7588621377944946</v>
      </c>
      <c r="AI92" s="2">
        <v>0</v>
      </c>
      <c r="AJ92" s="2">
        <v>2.4259896278381348</v>
      </c>
      <c r="AK92" s="2">
        <v>0.01096177939325571</v>
      </c>
      <c r="AL92" s="2">
        <v>4.603565692901611</v>
      </c>
      <c r="AM92" s="20">
        <v>5.45</v>
      </c>
      <c r="AO92" s="2"/>
    </row>
    <row r="93" spans="15:41" ht="12.75">
      <c r="O93" s="1">
        <v>39475</v>
      </c>
      <c r="P93" s="3">
        <v>59.32848358154297</v>
      </c>
      <c r="Q93" s="3">
        <v>20.84156608581543</v>
      </c>
      <c r="R93" s="3">
        <v>3.6844916343688965</v>
      </c>
      <c r="S93" s="3">
        <v>15.37535572052002</v>
      </c>
      <c r="T93" s="22">
        <v>0.534347414970398</v>
      </c>
      <c r="V93" s="1">
        <v>39475</v>
      </c>
      <c r="W93" s="2">
        <v>113.90685272216797</v>
      </c>
      <c r="X93" s="2">
        <v>169.3577117919922</v>
      </c>
      <c r="Y93" s="2">
        <v>4.605627059936523</v>
      </c>
      <c r="Z93" s="2">
        <v>199.08570861816406</v>
      </c>
      <c r="AA93" s="2">
        <v>124.5196304321289</v>
      </c>
      <c r="AB93" s="2">
        <v>611.475830078125</v>
      </c>
      <c r="AC93" s="18">
        <v>449.62</v>
      </c>
      <c r="AD93" s="18">
        <v>580.2</v>
      </c>
      <c r="AF93" s="1">
        <v>39475</v>
      </c>
      <c r="AG93" s="2">
        <v>1.4229040145874023</v>
      </c>
      <c r="AH93" s="2">
        <v>0.7481069564819336</v>
      </c>
      <c r="AI93" s="2">
        <v>0</v>
      </c>
      <c r="AJ93" s="2">
        <v>2.4850707054138184</v>
      </c>
      <c r="AK93" s="2">
        <v>0.010678073391318321</v>
      </c>
      <c r="AL93" s="2">
        <v>4.666850566864014</v>
      </c>
      <c r="AM93" s="20">
        <v>5.39</v>
      </c>
      <c r="AO93" s="2"/>
    </row>
    <row r="94" spans="15:41" ht="12.75">
      <c r="O94" s="1">
        <v>39476</v>
      </c>
      <c r="P94" s="3">
        <v>59.51182556152344</v>
      </c>
      <c r="Q94" s="3">
        <v>19.226211547851562</v>
      </c>
      <c r="R94" s="3">
        <v>3.889558792114258</v>
      </c>
      <c r="S94" s="3">
        <v>16.132644653320312</v>
      </c>
      <c r="T94" s="22">
        <v>0.5163938403129578</v>
      </c>
      <c r="V94" s="1">
        <v>39476</v>
      </c>
      <c r="W94" s="2">
        <v>115.04461669921875</v>
      </c>
      <c r="X94" s="2">
        <v>153.84486389160156</v>
      </c>
      <c r="Y94" s="2">
        <v>4.8619704246521</v>
      </c>
      <c r="Z94" s="2">
        <v>209.30856323242188</v>
      </c>
      <c r="AA94" s="2">
        <v>120.38391876220703</v>
      </c>
      <c r="AB94" s="2">
        <v>603.4439697265625</v>
      </c>
      <c r="AC94" s="18">
        <v>488.33</v>
      </c>
      <c r="AD94" s="18">
        <v>546.2</v>
      </c>
      <c r="AF94" s="1">
        <v>39476</v>
      </c>
      <c r="AG94" s="2">
        <v>1.4560264348983765</v>
      </c>
      <c r="AH94" s="2">
        <v>0.7201343774795532</v>
      </c>
      <c r="AI94" s="2">
        <v>0</v>
      </c>
      <c r="AJ94" s="2">
        <v>2.6182055473327637</v>
      </c>
      <c r="AK94" s="2">
        <v>0.010321521200239658</v>
      </c>
      <c r="AL94" s="2">
        <v>4.804800033569336</v>
      </c>
      <c r="AM94" s="20">
        <v>5.85</v>
      </c>
      <c r="AO94" s="2"/>
    </row>
    <row r="95" spans="15:41" ht="12.75">
      <c r="O95" s="1">
        <v>39477</v>
      </c>
      <c r="P95" s="3">
        <v>60.18327331542969</v>
      </c>
      <c r="Q95" s="3">
        <v>17.871849060058594</v>
      </c>
      <c r="R95" s="3">
        <v>4.1020097732543945</v>
      </c>
      <c r="S95" s="3">
        <v>16.59686851501465</v>
      </c>
      <c r="T95" s="22">
        <v>0.4994744062423706</v>
      </c>
      <c r="V95" s="1">
        <v>39477</v>
      </c>
      <c r="W95" s="2">
        <v>116.29125213623047</v>
      </c>
      <c r="X95" s="2">
        <v>141.96763610839844</v>
      </c>
      <c r="Y95" s="2">
        <v>5.127528667449951</v>
      </c>
      <c r="Z95" s="2">
        <v>215.46292114257812</v>
      </c>
      <c r="AA95" s="2">
        <v>116.47892761230469</v>
      </c>
      <c r="AB95" s="2">
        <v>595.3282470703125</v>
      </c>
      <c r="AC95" s="18">
        <v>490.12</v>
      </c>
      <c r="AD95" s="18">
        <v>520.1</v>
      </c>
      <c r="AF95" s="1">
        <v>39477</v>
      </c>
      <c r="AG95" s="2">
        <v>1.488294005393982</v>
      </c>
      <c r="AH95" s="2">
        <v>0.6847217679023743</v>
      </c>
      <c r="AI95" s="2">
        <v>0</v>
      </c>
      <c r="AJ95" s="2">
        <v>2.750976800918579</v>
      </c>
      <c r="AK95" s="2">
        <v>0.009983744472265244</v>
      </c>
      <c r="AL95" s="2">
        <v>4.934084415435791</v>
      </c>
      <c r="AM95" s="20">
        <v>6.18</v>
      </c>
      <c r="AO95" s="2"/>
    </row>
    <row r="96" spans="15:41" ht="12.75">
      <c r="O96" s="1">
        <v>39478</v>
      </c>
      <c r="P96" s="3">
        <v>60.878196716308594</v>
      </c>
      <c r="Q96" s="3">
        <v>17.306236267089844</v>
      </c>
      <c r="R96" s="3">
        <v>4.2963948249816895</v>
      </c>
      <c r="S96" s="3">
        <v>16.838829040527344</v>
      </c>
      <c r="T96" s="22">
        <v>0.4755391478538513</v>
      </c>
      <c r="V96" s="1">
        <v>39478</v>
      </c>
      <c r="W96" s="2">
        <v>116.57268524169922</v>
      </c>
      <c r="X96" s="2">
        <v>133.71966552734375</v>
      </c>
      <c r="Y96" s="2">
        <v>5.370505332946777</v>
      </c>
      <c r="Z96" s="2">
        <v>218.48963928222656</v>
      </c>
      <c r="AA96" s="2">
        <v>110.93985748291016</v>
      </c>
      <c r="AB96" s="2">
        <v>585.0923461914062</v>
      </c>
      <c r="AC96" s="18">
        <v>468.33</v>
      </c>
      <c r="AD96" s="18">
        <v>485.3</v>
      </c>
      <c r="AF96" s="1">
        <v>39478</v>
      </c>
      <c r="AG96" s="2">
        <v>1.5078632831573486</v>
      </c>
      <c r="AH96" s="2">
        <v>0.7053512334823608</v>
      </c>
      <c r="AI96" s="2">
        <v>0</v>
      </c>
      <c r="AJ96" s="2">
        <v>2.85563063621521</v>
      </c>
      <c r="AK96" s="2">
        <v>0.009508107788860798</v>
      </c>
      <c r="AL96" s="2">
        <v>5.0784454345703125</v>
      </c>
      <c r="AM96" s="20">
        <v>6.56</v>
      </c>
      <c r="AO96" s="2"/>
    </row>
    <row r="97" spans="15:41" ht="12.75">
      <c r="O97" s="1">
        <v>39479</v>
      </c>
      <c r="P97" s="3">
        <v>61.03218460083008</v>
      </c>
      <c r="Q97" s="3">
        <v>16.404504776000977</v>
      </c>
      <c r="R97" s="3">
        <v>4.545878887176514</v>
      </c>
      <c r="S97" s="3">
        <v>16.833980560302734</v>
      </c>
      <c r="T97" s="22">
        <v>0.44823014736175537</v>
      </c>
      <c r="V97" s="1">
        <v>39479</v>
      </c>
      <c r="W97" s="2">
        <v>117.9920654296875</v>
      </c>
      <c r="X97" s="2">
        <v>123.67794036865234</v>
      </c>
      <c r="Y97" s="2">
        <v>5.682355880737305</v>
      </c>
      <c r="Z97" s="2">
        <v>217.9210205078125</v>
      </c>
      <c r="AA97" s="2">
        <v>104.6326675415039</v>
      </c>
      <c r="AB97" s="2">
        <v>569.906005859375</v>
      </c>
      <c r="AC97" s="18">
        <v>473.62</v>
      </c>
      <c r="AD97" s="18">
        <v>493.2</v>
      </c>
      <c r="AF97" s="1">
        <v>39479</v>
      </c>
      <c r="AG97" s="2">
        <v>1.5442160367965698</v>
      </c>
      <c r="AH97" s="2">
        <v>0.7124502062797546</v>
      </c>
      <c r="AI97" s="2">
        <v>0</v>
      </c>
      <c r="AJ97" s="2">
        <v>2.944969654083252</v>
      </c>
      <c r="AK97" s="2">
        <v>0.008967765606939793</v>
      </c>
      <c r="AL97" s="2">
        <v>5.210677623748779</v>
      </c>
      <c r="AM97" s="20">
        <v>7.1</v>
      </c>
      <c r="AO97" s="2"/>
    </row>
    <row r="98" spans="15:41" ht="12.75">
      <c r="O98" s="1">
        <v>39480</v>
      </c>
      <c r="P98" s="3">
        <v>61.71724319458008</v>
      </c>
      <c r="Q98" s="3">
        <v>17.884334564208984</v>
      </c>
      <c r="R98" s="3">
        <v>4.747251510620117</v>
      </c>
      <c r="S98" s="3">
        <v>16.1237735748291</v>
      </c>
      <c r="T98" s="22">
        <v>0.4130048155784607</v>
      </c>
      <c r="V98" s="1">
        <v>39480</v>
      </c>
      <c r="W98" s="2">
        <v>116.4816665649414</v>
      </c>
      <c r="X98" s="2">
        <v>123.80000305175781</v>
      </c>
      <c r="Y98" s="2">
        <v>5.93406867980957</v>
      </c>
      <c r="Z98" s="2">
        <v>207.9474639892578</v>
      </c>
      <c r="AA98" s="2">
        <v>96.44501495361328</v>
      </c>
      <c r="AB98" s="2">
        <v>550.6083374023438</v>
      </c>
      <c r="AC98" s="18">
        <v>452.16</v>
      </c>
      <c r="AD98" s="18">
        <v>474.4</v>
      </c>
      <c r="AF98" s="1">
        <v>39480</v>
      </c>
      <c r="AG98" s="2">
        <v>1.534690260887146</v>
      </c>
      <c r="AH98" s="2">
        <v>0.908929169178009</v>
      </c>
      <c r="AI98" s="2">
        <v>0</v>
      </c>
      <c r="AJ98" s="2">
        <v>2.9080605506896973</v>
      </c>
      <c r="AK98" s="2">
        <v>0.00826969649642706</v>
      </c>
      <c r="AL98" s="2">
        <v>5.360009670257568</v>
      </c>
      <c r="AM98" s="20">
        <v>6.62</v>
      </c>
      <c r="AO98" s="2"/>
    </row>
    <row r="99" spans="15:41" ht="12.75">
      <c r="O99" s="1">
        <v>39481</v>
      </c>
      <c r="P99" s="3">
        <v>60.7825813293457</v>
      </c>
      <c r="Q99" s="3">
        <v>17.870235443115234</v>
      </c>
      <c r="R99" s="3">
        <v>5.0518717765808105</v>
      </c>
      <c r="S99" s="3">
        <v>15.260807991027832</v>
      </c>
      <c r="T99" s="22">
        <v>0.38160035014152527</v>
      </c>
      <c r="V99" s="1">
        <v>39481</v>
      </c>
      <c r="W99" s="2">
        <v>118.23490142822266</v>
      </c>
      <c r="X99" s="2">
        <v>121.71923828125</v>
      </c>
      <c r="Y99" s="2">
        <v>6.314840793609619</v>
      </c>
      <c r="Z99" s="2">
        <v>195.30099487304688</v>
      </c>
      <c r="AA99" s="2">
        <v>89.15251159667969</v>
      </c>
      <c r="AB99" s="2">
        <v>530.7227172851562</v>
      </c>
      <c r="AC99" s="18">
        <v>446.79</v>
      </c>
      <c r="AD99" s="18">
        <v>473</v>
      </c>
      <c r="AF99" s="1">
        <v>39481</v>
      </c>
      <c r="AG99" s="2">
        <v>1.564816951751709</v>
      </c>
      <c r="AH99" s="2">
        <v>0.9437497854232788</v>
      </c>
      <c r="AI99" s="2">
        <v>0</v>
      </c>
      <c r="AJ99" s="2">
        <v>2.8285162448883057</v>
      </c>
      <c r="AK99" s="2">
        <v>0.007646716665476561</v>
      </c>
      <c r="AL99" s="2">
        <v>5.344779968261719</v>
      </c>
      <c r="AM99" s="20">
        <v>6.51</v>
      </c>
      <c r="AO99" s="2"/>
    </row>
    <row r="100" spans="15:41" ht="12.75">
      <c r="O100" s="1">
        <v>39482</v>
      </c>
      <c r="P100" s="3">
        <v>61.38626480102539</v>
      </c>
      <c r="Q100" s="3">
        <v>19.210569381713867</v>
      </c>
      <c r="R100" s="3">
        <v>5.172829627990723</v>
      </c>
      <c r="S100" s="3">
        <v>14.530291557312012</v>
      </c>
      <c r="T100" s="22">
        <v>0.3560677766799927</v>
      </c>
      <c r="V100" s="1">
        <v>39482</v>
      </c>
      <c r="W100" s="2">
        <v>117.27317810058594</v>
      </c>
      <c r="X100" s="2">
        <v>127.40108489990234</v>
      </c>
      <c r="Y100" s="2">
        <v>6.46603536605835</v>
      </c>
      <c r="Z100" s="2">
        <v>184.93397521972656</v>
      </c>
      <c r="AA100" s="2">
        <v>83.20578002929688</v>
      </c>
      <c r="AB100" s="2">
        <v>519.2802124023438</v>
      </c>
      <c r="AC100" s="18">
        <v>505.75</v>
      </c>
      <c r="AD100" s="18">
        <v>462.6</v>
      </c>
      <c r="AF100" s="1">
        <v>39482</v>
      </c>
      <c r="AG100" s="2">
        <v>1.5556517839431763</v>
      </c>
      <c r="AH100" s="2">
        <v>1.0435916185379028</v>
      </c>
      <c r="AI100" s="2">
        <v>0</v>
      </c>
      <c r="AJ100" s="2">
        <v>2.72116756439209</v>
      </c>
      <c r="AK100" s="2">
        <v>0.007137211970984936</v>
      </c>
      <c r="AL100" s="2">
        <v>5.3275957107543945</v>
      </c>
      <c r="AM100" s="20">
        <v>6.82</v>
      </c>
      <c r="AO100" s="2"/>
    </row>
    <row r="101" spans="15:41" ht="12.75">
      <c r="O101" s="1">
        <v>39483</v>
      </c>
      <c r="P101" s="3">
        <v>60.682044982910156</v>
      </c>
      <c r="Q101" s="3">
        <v>21.60602378845215</v>
      </c>
      <c r="R101" s="3">
        <v>5.2211689949035645</v>
      </c>
      <c r="S101" s="3">
        <v>13.923828125</v>
      </c>
      <c r="T101" s="22">
        <v>0.33068159222602844</v>
      </c>
      <c r="V101" s="1">
        <v>39483</v>
      </c>
      <c r="W101" s="2">
        <v>114.04312133789062</v>
      </c>
      <c r="X101" s="2">
        <v>138.2073974609375</v>
      </c>
      <c r="Y101" s="2">
        <v>6.526460647583008</v>
      </c>
      <c r="Z101" s="2">
        <v>176.76742553710938</v>
      </c>
      <c r="AA101" s="2">
        <v>77.27447509765625</v>
      </c>
      <c r="AB101" s="2">
        <v>512.8190307617188</v>
      </c>
      <c r="AC101" s="18">
        <v>487.16</v>
      </c>
      <c r="AD101" s="18">
        <v>465.4</v>
      </c>
      <c r="AF101" s="1">
        <v>39483</v>
      </c>
      <c r="AG101" s="2">
        <v>1.5173397064208984</v>
      </c>
      <c r="AH101" s="2">
        <v>1.2154860496520996</v>
      </c>
      <c r="AI101" s="2">
        <v>0</v>
      </c>
      <c r="AJ101" s="2">
        <v>2.5940616130828857</v>
      </c>
      <c r="AK101" s="2">
        <v>0.006628329865634441</v>
      </c>
      <c r="AL101" s="2">
        <v>5.333560466766357</v>
      </c>
      <c r="AM101" s="20">
        <v>6.69</v>
      </c>
      <c r="AO101" s="2"/>
    </row>
    <row r="102" spans="15:41" ht="12.75">
      <c r="O102" s="1">
        <v>39484</v>
      </c>
      <c r="P102" s="3">
        <v>58.8720817565918</v>
      </c>
      <c r="Q102" s="3">
        <v>22.956438064575195</v>
      </c>
      <c r="R102" s="3">
        <v>5.401232719421387</v>
      </c>
      <c r="S102" s="3">
        <v>13.481903076171875</v>
      </c>
      <c r="T102" s="22">
        <v>0.30336815118789673</v>
      </c>
      <c r="V102" s="1">
        <v>39484</v>
      </c>
      <c r="W102" s="2">
        <v>112.26558685302734</v>
      </c>
      <c r="X102" s="2">
        <v>147.25205993652344</v>
      </c>
      <c r="Y102" s="2">
        <v>6.751540660858154</v>
      </c>
      <c r="Z102" s="2">
        <v>170.4844970703125</v>
      </c>
      <c r="AA102" s="2">
        <v>70.90160369873047</v>
      </c>
      <c r="AB102" s="2">
        <v>507.6553649902344</v>
      </c>
      <c r="AC102" s="18">
        <v>607.87</v>
      </c>
      <c r="AD102" s="18">
        <v>486</v>
      </c>
      <c r="AF102" s="1">
        <v>39484</v>
      </c>
      <c r="AG102" s="2">
        <v>1.503808617591858</v>
      </c>
      <c r="AH102" s="2">
        <v>1.2995017766952515</v>
      </c>
      <c r="AI102" s="2">
        <v>0</v>
      </c>
      <c r="AJ102" s="2">
        <v>2.5093655586242676</v>
      </c>
      <c r="AK102" s="2">
        <v>0.006077275611460209</v>
      </c>
      <c r="AL102" s="2">
        <v>5.31879997253418</v>
      </c>
      <c r="AM102" s="20">
        <v>6.55</v>
      </c>
      <c r="AO102" s="2"/>
    </row>
    <row r="103" spans="15:41" ht="12.75">
      <c r="O103" s="1">
        <v>39485</v>
      </c>
      <c r="P103" s="3">
        <v>57.812530517578125</v>
      </c>
      <c r="Q103" s="3">
        <v>24.9104061126709</v>
      </c>
      <c r="R103" s="3">
        <v>5.48406457901001</v>
      </c>
      <c r="S103" s="3">
        <v>13.067466735839844</v>
      </c>
      <c r="T103" s="22">
        <v>0.27729296684265137</v>
      </c>
      <c r="V103" s="1">
        <v>39485</v>
      </c>
      <c r="W103" s="2">
        <v>109.20098114013672</v>
      </c>
      <c r="X103" s="2">
        <v>160.78680419921875</v>
      </c>
      <c r="Y103" s="2">
        <v>6.855081081390381</v>
      </c>
      <c r="Z103" s="2">
        <v>164.96192932128906</v>
      </c>
      <c r="AA103" s="2">
        <v>64.8145980834961</v>
      </c>
      <c r="AB103" s="2">
        <v>506.6195068359375</v>
      </c>
      <c r="AC103" s="18">
        <v>554.8</v>
      </c>
      <c r="AD103" s="18">
        <v>499.7</v>
      </c>
      <c r="AF103" s="1">
        <v>39485</v>
      </c>
      <c r="AG103" s="2">
        <v>1.4770368337631226</v>
      </c>
      <c r="AH103" s="2">
        <v>1.4174621105194092</v>
      </c>
      <c r="AI103" s="2">
        <v>0</v>
      </c>
      <c r="AJ103" s="2">
        <v>2.4279329776763916</v>
      </c>
      <c r="AK103" s="2">
        <v>0.0055511281825602055</v>
      </c>
      <c r="AL103" s="2">
        <v>5.328026294708252</v>
      </c>
      <c r="AM103" s="20">
        <v>7.06</v>
      </c>
      <c r="AO103" s="2"/>
    </row>
    <row r="104" spans="15:41" ht="12.75">
      <c r="O104" s="1">
        <v>39486</v>
      </c>
      <c r="P104" s="3">
        <v>56.21821975708008</v>
      </c>
      <c r="Q104" s="3">
        <v>25.281879425048828</v>
      </c>
      <c r="R104" s="3">
        <v>5.704342365264893</v>
      </c>
      <c r="S104" s="3">
        <v>12.83897876739502</v>
      </c>
      <c r="T104" s="22">
        <v>0.25437623262405396</v>
      </c>
      <c r="V104" s="1">
        <v>39486</v>
      </c>
      <c r="W104" s="2">
        <v>108.39045715332031</v>
      </c>
      <c r="X104" s="2">
        <v>164.79269409179688</v>
      </c>
      <c r="Y104" s="2">
        <v>7.130428314208984</v>
      </c>
      <c r="Z104" s="2">
        <v>161.58811950683594</v>
      </c>
      <c r="AA104" s="2">
        <v>59.46717834472656</v>
      </c>
      <c r="AB104" s="2">
        <v>501.368896484375</v>
      </c>
      <c r="AC104" s="18">
        <v>482.5</v>
      </c>
      <c r="AD104" s="18">
        <v>506.3</v>
      </c>
      <c r="AF104" s="1">
        <v>39486</v>
      </c>
      <c r="AG104" s="2">
        <v>1.4875860214233398</v>
      </c>
      <c r="AH104" s="2">
        <v>1.4471209049224854</v>
      </c>
      <c r="AI104" s="2">
        <v>0</v>
      </c>
      <c r="AJ104" s="2">
        <v>2.400188446044922</v>
      </c>
      <c r="AK104" s="2">
        <v>0.005086204502731562</v>
      </c>
      <c r="AL104" s="2">
        <v>5.340024948120117</v>
      </c>
      <c r="AM104" s="20">
        <v>7.17</v>
      </c>
      <c r="AO104" s="2"/>
    </row>
    <row r="105" spans="15:41" ht="12.75">
      <c r="O105" s="1">
        <v>39487</v>
      </c>
      <c r="P105" s="3">
        <v>55.87920379638672</v>
      </c>
      <c r="Q105" s="3">
        <v>25.755399703979492</v>
      </c>
      <c r="R105" s="3">
        <v>5.860598087310791</v>
      </c>
      <c r="S105" s="3">
        <v>12.658415794372559</v>
      </c>
      <c r="T105" s="22">
        <v>0.23631922900676727</v>
      </c>
      <c r="V105" s="1">
        <v>39487</v>
      </c>
      <c r="W105" s="2">
        <v>107.30050659179688</v>
      </c>
      <c r="X105" s="2">
        <v>167.53565979003906</v>
      </c>
      <c r="Y105" s="2">
        <v>7.325748920440674</v>
      </c>
      <c r="Z105" s="2">
        <v>159.01515197753906</v>
      </c>
      <c r="AA105" s="2">
        <v>55.24928665161133</v>
      </c>
      <c r="AB105" s="2">
        <v>496.4263916015625</v>
      </c>
      <c r="AC105" s="18">
        <v>468.62</v>
      </c>
      <c r="AD105" s="18">
        <v>496.8</v>
      </c>
      <c r="AF105" s="1">
        <v>39487</v>
      </c>
      <c r="AG105" s="2">
        <v>1.4922668933868408</v>
      </c>
      <c r="AH105" s="2">
        <v>1.5225411653518677</v>
      </c>
      <c r="AI105" s="2">
        <v>0</v>
      </c>
      <c r="AJ105" s="2">
        <v>2.3775248527526855</v>
      </c>
      <c r="AK105" s="2">
        <v>0.004722972866147757</v>
      </c>
      <c r="AL105" s="2">
        <v>5.397102355957031</v>
      </c>
      <c r="AM105" s="20">
        <v>7.38</v>
      </c>
      <c r="AO105" s="2"/>
    </row>
    <row r="106" spans="15:41" ht="12.75">
      <c r="O106" s="1">
        <v>39488</v>
      </c>
      <c r="P106" s="3">
        <v>55.44939041137695</v>
      </c>
      <c r="Q106" s="3">
        <v>25.267290115356445</v>
      </c>
      <c r="R106" s="3">
        <v>6.080975532531738</v>
      </c>
      <c r="S106" s="3">
        <v>12.597636222839355</v>
      </c>
      <c r="T106" s="22">
        <v>0.22209328413009644</v>
      </c>
      <c r="V106" s="1">
        <v>39488</v>
      </c>
      <c r="W106" s="2">
        <v>107.67927551269531</v>
      </c>
      <c r="X106" s="2">
        <v>163.48707580566406</v>
      </c>
      <c r="Y106" s="2">
        <v>7.601221084594727</v>
      </c>
      <c r="Z106" s="2">
        <v>157.85560607910156</v>
      </c>
      <c r="AA106" s="2">
        <v>51.92810821533203</v>
      </c>
      <c r="AB106" s="2">
        <v>488.55133056640625</v>
      </c>
      <c r="AC106" s="18">
        <v>555.5</v>
      </c>
      <c r="AD106" s="18">
        <v>496.5</v>
      </c>
      <c r="AF106" s="1">
        <v>39488</v>
      </c>
      <c r="AG106" s="2">
        <v>1.5172288417816162</v>
      </c>
      <c r="AH106" s="2">
        <v>1.5178921222686768</v>
      </c>
      <c r="AI106" s="2">
        <v>0</v>
      </c>
      <c r="AJ106" s="2">
        <v>2.3846328258514404</v>
      </c>
      <c r="AK106" s="2">
        <v>0.004439088050276041</v>
      </c>
      <c r="AL106" s="2">
        <v>5.4242424964904785</v>
      </c>
      <c r="AM106" s="20">
        <v>7.13</v>
      </c>
      <c r="AO106" s="2"/>
    </row>
    <row r="107" spans="15:41" ht="12.75">
      <c r="O107" s="1">
        <v>39489</v>
      </c>
      <c r="P107" s="3">
        <v>55.79307556152344</v>
      </c>
      <c r="Q107" s="3">
        <v>24.32544708251953</v>
      </c>
      <c r="R107" s="3">
        <v>6.3422746658325195</v>
      </c>
      <c r="S107" s="3">
        <v>12.567998886108398</v>
      </c>
      <c r="T107" s="22">
        <v>0.20925617218017578</v>
      </c>
      <c r="V107" s="1">
        <v>39489</v>
      </c>
      <c r="W107" s="2">
        <v>108.78050231933594</v>
      </c>
      <c r="X107" s="2">
        <v>155.92367553710938</v>
      </c>
      <c r="Y107" s="2">
        <v>7.927845478057861</v>
      </c>
      <c r="Z107" s="2">
        <v>157.05734252929688</v>
      </c>
      <c r="AA107" s="2">
        <v>48.93227767944336</v>
      </c>
      <c r="AB107" s="2">
        <v>478.62152099609375</v>
      </c>
      <c r="AC107" s="18">
        <v>571.29</v>
      </c>
      <c r="AD107" s="18">
        <v>489</v>
      </c>
      <c r="AF107" s="1">
        <v>39489</v>
      </c>
      <c r="AG107" s="2">
        <v>1.553096055984497</v>
      </c>
      <c r="AH107" s="2">
        <v>1.491310477256775</v>
      </c>
      <c r="AI107" s="2">
        <v>0</v>
      </c>
      <c r="AJ107" s="2">
        <v>2.4008049964904785</v>
      </c>
      <c r="AK107" s="2">
        <v>0.0041838232427835464</v>
      </c>
      <c r="AL107" s="2">
        <v>5.449445724487305</v>
      </c>
      <c r="AM107" s="20">
        <v>7.04</v>
      </c>
      <c r="AO107" s="2"/>
    </row>
    <row r="108" spans="15:41" ht="12.75">
      <c r="O108" s="1">
        <v>39490</v>
      </c>
      <c r="P108" s="3">
        <v>56.51698303222656</v>
      </c>
      <c r="Q108" s="3">
        <v>23.68002700805664</v>
      </c>
      <c r="R108" s="3">
        <v>6.550583839416504</v>
      </c>
      <c r="S108" s="3">
        <v>12.468263626098633</v>
      </c>
      <c r="T108" s="22">
        <v>0.19746637344360352</v>
      </c>
      <c r="V108" s="1">
        <v>39490</v>
      </c>
      <c r="W108" s="2">
        <v>109.54907989501953</v>
      </c>
      <c r="X108" s="2">
        <v>149.68930053710938</v>
      </c>
      <c r="Y108" s="2">
        <v>8.188230514526367</v>
      </c>
      <c r="Z108" s="2">
        <v>155.542724609375</v>
      </c>
      <c r="AA108" s="2">
        <v>46.18071365356445</v>
      </c>
      <c r="AB108" s="2">
        <v>469.14990234375</v>
      </c>
      <c r="AC108" s="18">
        <v>439.91</v>
      </c>
      <c r="AD108" s="18">
        <v>466.2</v>
      </c>
      <c r="AF108" s="1">
        <v>39490</v>
      </c>
      <c r="AG108" s="2">
        <v>1.5837149620056152</v>
      </c>
      <c r="AH108" s="2">
        <v>1.485984444618225</v>
      </c>
      <c r="AI108" s="2">
        <v>0</v>
      </c>
      <c r="AJ108" s="2">
        <v>2.398688316345215</v>
      </c>
      <c r="AK108" s="2">
        <v>0.003949092235416174</v>
      </c>
      <c r="AL108" s="2">
        <v>5.472385406494141</v>
      </c>
      <c r="AM108" s="20">
        <v>7.22</v>
      </c>
      <c r="AO108" s="2"/>
    </row>
    <row r="109" spans="15:41" ht="12.75">
      <c r="O109" s="1">
        <v>39491</v>
      </c>
      <c r="P109" s="3">
        <v>57.066680908203125</v>
      </c>
      <c r="Q109" s="3">
        <v>23.68301010131836</v>
      </c>
      <c r="R109" s="3">
        <v>6.722902774810791</v>
      </c>
      <c r="S109" s="3">
        <v>12.127511978149414</v>
      </c>
      <c r="T109" s="22">
        <v>0.1800558865070343</v>
      </c>
      <c r="V109" s="1">
        <v>39491</v>
      </c>
      <c r="W109" s="2">
        <v>109.47196197509766</v>
      </c>
      <c r="X109" s="2">
        <v>147.8737335205078</v>
      </c>
      <c r="Y109" s="2">
        <v>8.403630256652832</v>
      </c>
      <c r="Z109" s="2">
        <v>150.7657928466797</v>
      </c>
      <c r="AA109" s="2">
        <v>42.117496490478516</v>
      </c>
      <c r="AB109" s="2">
        <v>458.6325378417969</v>
      </c>
      <c r="AC109" s="18">
        <v>474.45</v>
      </c>
      <c r="AD109" s="18">
        <v>458.2</v>
      </c>
      <c r="AF109" s="1">
        <v>39491</v>
      </c>
      <c r="AG109" s="2">
        <v>1.610094428062439</v>
      </c>
      <c r="AH109" s="2">
        <v>1.5285027027130127</v>
      </c>
      <c r="AI109" s="2">
        <v>0</v>
      </c>
      <c r="AJ109" s="2">
        <v>2.3569090366363525</v>
      </c>
      <c r="AK109" s="2">
        <v>0.0036001880653202534</v>
      </c>
      <c r="AL109" s="2">
        <v>5.499152660369873</v>
      </c>
      <c r="AM109" s="20">
        <v>7.05</v>
      </c>
      <c r="AO109" s="2"/>
    </row>
    <row r="110" spans="15:41" ht="12.75">
      <c r="O110" s="1">
        <v>39492</v>
      </c>
      <c r="P110" s="3">
        <v>57.25139617919922</v>
      </c>
      <c r="Q110" s="3">
        <v>25.76205825805664</v>
      </c>
      <c r="R110" s="3">
        <v>6.681548118591309</v>
      </c>
      <c r="S110" s="3">
        <v>11.695394515991211</v>
      </c>
      <c r="T110" s="22">
        <v>0.16415716707706451</v>
      </c>
      <c r="V110" s="1">
        <v>39492</v>
      </c>
      <c r="W110" s="2">
        <v>106.12761688232422</v>
      </c>
      <c r="X110" s="2">
        <v>161.88926696777344</v>
      </c>
      <c r="Y110" s="2">
        <v>8.351934432983398</v>
      </c>
      <c r="Z110" s="2">
        <v>145.2012481689453</v>
      </c>
      <c r="AA110" s="2">
        <v>38.40236282348633</v>
      </c>
      <c r="AB110" s="2">
        <v>459.9722900390625</v>
      </c>
      <c r="AC110" s="18">
        <v>417.37</v>
      </c>
      <c r="AD110" s="18">
        <v>432.8</v>
      </c>
      <c r="AF110" s="1">
        <v>39492</v>
      </c>
      <c r="AG110" s="2">
        <v>1.5786831378936768</v>
      </c>
      <c r="AH110" s="2">
        <v>1.6710673570632935</v>
      </c>
      <c r="AI110" s="2">
        <v>0</v>
      </c>
      <c r="AJ110" s="2">
        <v>2.2747318744659424</v>
      </c>
      <c r="AK110" s="2">
        <v>0.0032822084613144398</v>
      </c>
      <c r="AL110" s="2">
        <v>5.527807235717773</v>
      </c>
      <c r="AM110" s="20">
        <v>7.34</v>
      </c>
      <c r="AO110" s="2"/>
    </row>
    <row r="111" spans="15:41" ht="12.75">
      <c r="O111" s="1">
        <v>39493</v>
      </c>
      <c r="P111" s="3">
        <v>55.663818359375</v>
      </c>
      <c r="Q111" s="3">
        <v>24.391340255737305</v>
      </c>
      <c r="R111" s="3">
        <v>7.0031280517578125</v>
      </c>
      <c r="S111" s="3">
        <v>11.694540977478027</v>
      </c>
      <c r="T111" s="22">
        <v>0.15296012163162231</v>
      </c>
      <c r="V111" s="1">
        <v>39493</v>
      </c>
      <c r="W111" s="2">
        <v>107.6551742553711</v>
      </c>
      <c r="X111" s="2">
        <v>150.27578735351562</v>
      </c>
      <c r="Y111" s="2">
        <v>8.753911972045898</v>
      </c>
      <c r="Z111" s="2">
        <v>144.6446990966797</v>
      </c>
      <c r="AA111" s="2">
        <v>35.788875579833984</v>
      </c>
      <c r="AB111" s="2">
        <v>447.1183166503906</v>
      </c>
      <c r="AC111" s="18">
        <v>414.91</v>
      </c>
      <c r="AD111" s="18">
        <v>433.1</v>
      </c>
      <c r="AF111" s="1">
        <v>39493</v>
      </c>
      <c r="AG111" s="2">
        <v>1.6258052587509155</v>
      </c>
      <c r="AH111" s="2">
        <v>1.6407400369644165</v>
      </c>
      <c r="AI111" s="2">
        <v>0</v>
      </c>
      <c r="AJ111" s="2">
        <v>2.3016390800476074</v>
      </c>
      <c r="AK111" s="2">
        <v>0.003060545539483428</v>
      </c>
      <c r="AL111" s="2">
        <v>5.5712785720825195</v>
      </c>
      <c r="AM111" s="20">
        <v>7.65</v>
      </c>
      <c r="AO111" s="2"/>
    </row>
    <row r="112" spans="15:41" ht="12.75">
      <c r="O112" s="1">
        <v>39494</v>
      </c>
      <c r="P112" s="3">
        <v>56.72574996948242</v>
      </c>
      <c r="Q112" s="3">
        <v>24.16149139404297</v>
      </c>
      <c r="R112" s="3">
        <v>7.145028114318848</v>
      </c>
      <c r="S112" s="3">
        <v>11.444435119628906</v>
      </c>
      <c r="T112" s="22">
        <v>0.14137712121009827</v>
      </c>
      <c r="V112" s="1">
        <v>39494</v>
      </c>
      <c r="W112" s="2">
        <v>107.79434204101562</v>
      </c>
      <c r="X112" s="2">
        <v>148.61520385742188</v>
      </c>
      <c r="Y112" s="2">
        <v>8.931288719177246</v>
      </c>
      <c r="Z112" s="2">
        <v>141.12942504882812</v>
      </c>
      <c r="AA112" s="2">
        <v>33.0855827331543</v>
      </c>
      <c r="AB112" s="2">
        <v>439.5558166503906</v>
      </c>
      <c r="AC112" s="18">
        <v>448.5</v>
      </c>
      <c r="AD112" s="18">
        <v>438.9</v>
      </c>
      <c r="AF112" s="1">
        <v>39494</v>
      </c>
      <c r="AG112" s="2">
        <v>1.6509573459625244</v>
      </c>
      <c r="AH112" s="2">
        <v>1.650241732597351</v>
      </c>
      <c r="AI112" s="2">
        <v>0</v>
      </c>
      <c r="AJ112" s="2">
        <v>2.278759717941284</v>
      </c>
      <c r="AK112" s="2">
        <v>0.002831021323800087</v>
      </c>
      <c r="AL112" s="2">
        <v>5.582818984985352</v>
      </c>
      <c r="AM112" s="20">
        <v>7.85</v>
      </c>
      <c r="AO112" s="2"/>
    </row>
    <row r="113" spans="15:41" ht="12.75">
      <c r="O113" s="1">
        <v>39495</v>
      </c>
      <c r="P113" s="3">
        <v>57.076446533203125</v>
      </c>
      <c r="Q113" s="3">
        <v>25.080421447753906</v>
      </c>
      <c r="R113" s="3">
        <v>7.157006740570068</v>
      </c>
      <c r="S113" s="3">
        <v>11.054314613342285</v>
      </c>
      <c r="T113" s="22">
        <v>0.12910136580467224</v>
      </c>
      <c r="V113" s="1">
        <v>39495</v>
      </c>
      <c r="W113" s="2">
        <v>106.25137329101562</v>
      </c>
      <c r="X113" s="2">
        <v>158.42372131347656</v>
      </c>
      <c r="Y113" s="2">
        <v>8.94626235961914</v>
      </c>
      <c r="Z113" s="2">
        <v>136.06651306152344</v>
      </c>
      <c r="AA113" s="2">
        <v>30.21656036376953</v>
      </c>
      <c r="AB113" s="2">
        <v>439.90447998046875</v>
      </c>
      <c r="AC113" s="18">
        <v>440.08</v>
      </c>
      <c r="AD113" s="18">
        <v>426.8</v>
      </c>
      <c r="AF113" s="1">
        <v>39495</v>
      </c>
      <c r="AG113" s="2">
        <v>1.6491986513137817</v>
      </c>
      <c r="AH113" s="2">
        <v>1.6965830326080322</v>
      </c>
      <c r="AI113" s="2">
        <v>0</v>
      </c>
      <c r="AJ113" s="2">
        <v>2.2071189880371094</v>
      </c>
      <c r="AK113" s="2">
        <v>0.0025886388029903173</v>
      </c>
      <c r="AL113" s="2">
        <v>5.555511474609375</v>
      </c>
      <c r="AM113" s="20">
        <v>7.89</v>
      </c>
      <c r="AO113" s="2"/>
    </row>
    <row r="114" spans="15:41" ht="12.75">
      <c r="O114" s="1">
        <v>39496</v>
      </c>
      <c r="P114" s="3">
        <v>56.54941940307617</v>
      </c>
      <c r="Q114" s="3">
        <v>25.315622329711914</v>
      </c>
      <c r="R114" s="3">
        <v>7.205792427062988</v>
      </c>
      <c r="S114" s="3">
        <v>10.668246269226074</v>
      </c>
      <c r="T114" s="22">
        <v>0.11745710670948029</v>
      </c>
      <c r="V114" s="1">
        <v>39496</v>
      </c>
      <c r="W114" s="2">
        <v>105.94377136230469</v>
      </c>
      <c r="X114" s="2">
        <v>162.87179565429688</v>
      </c>
      <c r="Y114" s="2">
        <v>9.007241249084473</v>
      </c>
      <c r="Z114" s="2">
        <v>130.90469360351562</v>
      </c>
      <c r="AA114" s="2">
        <v>27.496723175048828</v>
      </c>
      <c r="AB114" s="2">
        <v>436.2242736816406</v>
      </c>
      <c r="AC114" s="18">
        <v>445.25</v>
      </c>
      <c r="AD114" s="18">
        <v>419.3</v>
      </c>
      <c r="AF114" s="1">
        <v>39496</v>
      </c>
      <c r="AG114" s="2">
        <v>1.6657962799072266</v>
      </c>
      <c r="AH114" s="2">
        <v>1.7108129262924194</v>
      </c>
      <c r="AI114" s="2">
        <v>0</v>
      </c>
      <c r="AJ114" s="2">
        <v>2.1480696201324463</v>
      </c>
      <c r="AK114" s="2">
        <v>0.0023584349546581507</v>
      </c>
      <c r="AL114" s="2">
        <v>5.527052879333496</v>
      </c>
      <c r="AM114" s="20">
        <v>7.36</v>
      </c>
      <c r="AO114" s="2"/>
    </row>
    <row r="115" spans="15:41" ht="12.75">
      <c r="O115" s="1">
        <v>39497</v>
      </c>
      <c r="P115" s="3">
        <v>56.66426467895508</v>
      </c>
      <c r="Q115" s="3">
        <v>25.625118255615234</v>
      </c>
      <c r="R115" s="3">
        <v>7.183013916015625</v>
      </c>
      <c r="S115" s="3">
        <v>10.358992576599121</v>
      </c>
      <c r="T115" s="22">
        <v>0.10851932317018509</v>
      </c>
      <c r="V115" s="1">
        <v>39497</v>
      </c>
      <c r="W115" s="2">
        <v>105.67637634277344</v>
      </c>
      <c r="X115" s="2">
        <v>169.1038360595703</v>
      </c>
      <c r="Y115" s="2">
        <v>8.978769302368164</v>
      </c>
      <c r="Z115" s="2">
        <v>126.9607162475586</v>
      </c>
      <c r="AA115" s="2">
        <v>25.40738296508789</v>
      </c>
      <c r="AB115" s="2">
        <v>436.1271667480469</v>
      </c>
      <c r="AC115" s="18">
        <v>506.33</v>
      </c>
      <c r="AD115" s="18">
        <v>480.7</v>
      </c>
      <c r="AF115" s="1">
        <v>39497</v>
      </c>
      <c r="AG115" s="2">
        <v>1.6760523319244385</v>
      </c>
      <c r="AH115" s="2">
        <v>1.7180262804031372</v>
      </c>
      <c r="AI115" s="2">
        <v>0</v>
      </c>
      <c r="AJ115" s="2">
        <v>2.089747905731201</v>
      </c>
      <c r="AK115" s="2">
        <v>0.0021807290613651276</v>
      </c>
      <c r="AL115" s="2">
        <v>5.486022472381592</v>
      </c>
      <c r="AM115" s="20">
        <v>7</v>
      </c>
      <c r="AO115" s="2"/>
    </row>
    <row r="116" spans="15:41" ht="12.75">
      <c r="O116" s="1">
        <v>39498</v>
      </c>
      <c r="P116" s="3">
        <v>56.69674301147461</v>
      </c>
      <c r="Q116" s="3">
        <v>25.046674728393555</v>
      </c>
      <c r="R116" s="3">
        <v>7.2365241050720215</v>
      </c>
      <c r="S116" s="3">
        <v>10.156350135803223</v>
      </c>
      <c r="T116" s="22">
        <v>0.10076505690813065</v>
      </c>
      <c r="V116" s="1">
        <v>39498</v>
      </c>
      <c r="W116" s="2">
        <v>106.83344268798828</v>
      </c>
      <c r="X116" s="2">
        <v>167.03819274902344</v>
      </c>
      <c r="Y116" s="2">
        <v>9.045653343200684</v>
      </c>
      <c r="Z116" s="2">
        <v>124.25808715820312</v>
      </c>
      <c r="AA116" s="2">
        <v>23.594623565673828</v>
      </c>
      <c r="AB116" s="2">
        <v>430.7701721191406</v>
      </c>
      <c r="AC116" s="18">
        <v>404.41</v>
      </c>
      <c r="AD116" s="18">
        <v>470.2</v>
      </c>
      <c r="AF116" s="1">
        <v>39498</v>
      </c>
      <c r="AG116" s="2">
        <v>1.7059260606765747</v>
      </c>
      <c r="AH116" s="2">
        <v>1.6952391862869263</v>
      </c>
      <c r="AI116" s="2">
        <v>0</v>
      </c>
      <c r="AJ116" s="2">
        <v>2.0618836879730225</v>
      </c>
      <c r="AK116" s="2">
        <v>0.002026874804869294</v>
      </c>
      <c r="AL116" s="2">
        <v>5.465088844299316</v>
      </c>
      <c r="AM116" s="20">
        <v>7.14</v>
      </c>
      <c r="AO116" s="2"/>
    </row>
    <row r="117" spans="15:41" ht="12.75">
      <c r="O117" s="1">
        <v>39499</v>
      </c>
      <c r="P117" s="3">
        <v>57.4327507019043</v>
      </c>
      <c r="Q117" s="3">
        <v>23.84418296813965</v>
      </c>
      <c r="R117" s="3">
        <v>7.319957256317139</v>
      </c>
      <c r="S117" s="3">
        <v>10.038301467895508</v>
      </c>
      <c r="T117" s="22">
        <v>0.09426391869783401</v>
      </c>
      <c r="V117" s="1">
        <v>39499</v>
      </c>
      <c r="W117" s="2">
        <v>109.07624053955078</v>
      </c>
      <c r="X117" s="2">
        <v>158.46971130371094</v>
      </c>
      <c r="Y117" s="2">
        <v>9.149949073791504</v>
      </c>
      <c r="Z117" s="2">
        <v>122.63304138183594</v>
      </c>
      <c r="AA117" s="2">
        <v>22.074626922607422</v>
      </c>
      <c r="AB117" s="2">
        <v>421.4036560058594</v>
      </c>
      <c r="AC117" s="18">
        <v>528.16</v>
      </c>
      <c r="AD117" s="18">
        <v>474.1</v>
      </c>
      <c r="AF117" s="1">
        <v>39499</v>
      </c>
      <c r="AG117" s="2">
        <v>1.749158263206482</v>
      </c>
      <c r="AH117" s="2">
        <v>1.6514854431152344</v>
      </c>
      <c r="AI117" s="2">
        <v>0</v>
      </c>
      <c r="AJ117" s="2">
        <v>2.057690382003784</v>
      </c>
      <c r="AK117" s="2">
        <v>0.0018960473826155066</v>
      </c>
      <c r="AL117" s="2">
        <v>5.46024227142334</v>
      </c>
      <c r="AM117" s="20">
        <v>7.12</v>
      </c>
      <c r="AO117" s="2"/>
    </row>
    <row r="118" spans="15:41" ht="12.75">
      <c r="O118" s="1">
        <v>39500</v>
      </c>
      <c r="P118" s="3">
        <v>58.67669677734375</v>
      </c>
      <c r="Q118" s="3">
        <v>22.118494033813477</v>
      </c>
      <c r="R118" s="3">
        <v>7.402970790863037</v>
      </c>
      <c r="S118" s="3">
        <v>9.939760208129883</v>
      </c>
      <c r="T118" s="22">
        <v>0.0884191170334816</v>
      </c>
      <c r="V118" s="1">
        <v>39500</v>
      </c>
      <c r="W118" s="2">
        <v>112.40547943115234</v>
      </c>
      <c r="X118" s="2">
        <v>144.16429138183594</v>
      </c>
      <c r="Y118" s="2">
        <v>9.253717422485352</v>
      </c>
      <c r="Z118" s="2">
        <v>121.25736999511719</v>
      </c>
      <c r="AA118" s="2">
        <v>20.706527709960938</v>
      </c>
      <c r="AB118" s="2">
        <v>407.7874450683594</v>
      </c>
      <c r="AC118" s="18">
        <v>538.62</v>
      </c>
      <c r="AD118" s="18">
        <v>433.1</v>
      </c>
      <c r="AF118" s="1">
        <v>39500</v>
      </c>
      <c r="AG118" s="2">
        <v>1.8059144020080566</v>
      </c>
      <c r="AH118" s="2">
        <v>1.5877761840820312</v>
      </c>
      <c r="AI118" s="2">
        <v>0</v>
      </c>
      <c r="AJ118" s="2">
        <v>2.0649449825286865</v>
      </c>
      <c r="AK118" s="2">
        <v>0.0017790060956031084</v>
      </c>
      <c r="AL118" s="2">
        <v>5.460422039031982</v>
      </c>
      <c r="AM118" s="20">
        <v>7.05</v>
      </c>
      <c r="AO118" s="2"/>
    </row>
    <row r="119" spans="15:41" ht="12.75">
      <c r="O119" s="1">
        <v>39501</v>
      </c>
      <c r="P119" s="3">
        <v>60.42380142211914</v>
      </c>
      <c r="Q119" s="3">
        <v>22.117984771728516</v>
      </c>
      <c r="R119" s="3">
        <v>7.277688980102539</v>
      </c>
      <c r="S119" s="3">
        <v>9.65230941772461</v>
      </c>
      <c r="T119" s="22">
        <v>0.0816081091761589</v>
      </c>
      <c r="V119" s="1">
        <v>39501</v>
      </c>
      <c r="W119" s="2">
        <v>113.42274475097656</v>
      </c>
      <c r="X119" s="2">
        <v>148.8180389404297</v>
      </c>
      <c r="Y119" s="2">
        <v>9.097114562988281</v>
      </c>
      <c r="Z119" s="2">
        <v>117.69898223876953</v>
      </c>
      <c r="AA119" s="2">
        <v>19.108619689941406</v>
      </c>
      <c r="AB119" s="2">
        <v>408.1454772949219</v>
      </c>
      <c r="AC119" s="18">
        <v>532.58</v>
      </c>
      <c r="AD119" s="18">
        <v>437.5</v>
      </c>
      <c r="AF119" s="1">
        <v>39501</v>
      </c>
      <c r="AG119" s="2">
        <v>1.8208383321762085</v>
      </c>
      <c r="AH119" s="2">
        <v>1.5726325511932373</v>
      </c>
      <c r="AI119" s="2">
        <v>0</v>
      </c>
      <c r="AJ119" s="2">
        <v>2.023981809616089</v>
      </c>
      <c r="AK119" s="2">
        <v>0.001643502153456211</v>
      </c>
      <c r="AL119" s="2">
        <v>5.419100761413574</v>
      </c>
      <c r="AM119" s="20">
        <v>6.93</v>
      </c>
      <c r="AO119" s="2"/>
    </row>
    <row r="120" spans="15:41" ht="12.75">
      <c r="O120" s="1">
        <v>39502</v>
      </c>
      <c r="P120" s="3">
        <v>60.84432601928711</v>
      </c>
      <c r="Q120" s="3">
        <v>21.16808319091797</v>
      </c>
      <c r="R120" s="3">
        <v>7.190890312194824</v>
      </c>
      <c r="S120" s="3">
        <v>9.459382057189941</v>
      </c>
      <c r="T120" s="22">
        <v>0.07593706995248795</v>
      </c>
      <c r="V120" s="1">
        <v>39502</v>
      </c>
      <c r="W120" s="2">
        <v>116.1735610961914</v>
      </c>
      <c r="X120" s="2">
        <v>142.18077087402344</v>
      </c>
      <c r="Y120" s="2">
        <v>8.988617897033691</v>
      </c>
      <c r="Z120" s="2">
        <v>115.27752685546875</v>
      </c>
      <c r="AA120" s="2">
        <v>17.77094268798828</v>
      </c>
      <c r="AB120" s="2">
        <v>400.39129638671875</v>
      </c>
      <c r="AC120" s="18">
        <v>680.75</v>
      </c>
      <c r="AD120" s="18">
        <v>425.5</v>
      </c>
      <c r="AF120" s="1">
        <v>39502</v>
      </c>
      <c r="AG120" s="2">
        <v>1.8577675819396973</v>
      </c>
      <c r="AH120" s="2">
        <v>1.5272513628005981</v>
      </c>
      <c r="AI120" s="2">
        <v>0</v>
      </c>
      <c r="AJ120" s="2">
        <v>2.0019917488098145</v>
      </c>
      <c r="AK120" s="2">
        <v>0.0015314302872866392</v>
      </c>
      <c r="AL120" s="2">
        <v>5.388545036315918</v>
      </c>
      <c r="AM120" s="20">
        <v>7</v>
      </c>
      <c r="AO120" s="2"/>
    </row>
    <row r="121" spans="15:41" ht="12.75">
      <c r="O121" s="1">
        <v>39503</v>
      </c>
      <c r="P121" s="3">
        <v>62.079654693603516</v>
      </c>
      <c r="Q121" s="3">
        <v>22.720375061035156</v>
      </c>
      <c r="R121" s="3">
        <v>6.9355058670043945</v>
      </c>
      <c r="S121" s="3">
        <v>9.10729694366455</v>
      </c>
      <c r="T121" s="22">
        <v>0.06932001560926437</v>
      </c>
      <c r="V121" s="1">
        <v>39503</v>
      </c>
      <c r="W121" s="2">
        <v>114.8111572265625</v>
      </c>
      <c r="X121" s="2">
        <v>159.789794921875</v>
      </c>
      <c r="Y121" s="2">
        <v>8.669388771057129</v>
      </c>
      <c r="Z121" s="2">
        <v>110.91852569580078</v>
      </c>
      <c r="AA121" s="2">
        <v>16.2120304107666</v>
      </c>
      <c r="AB121" s="2">
        <v>410.4007873535156</v>
      </c>
      <c r="AC121" s="18">
        <v>565.95</v>
      </c>
      <c r="AD121" s="18">
        <v>436.7</v>
      </c>
      <c r="AF121" s="1">
        <v>39503</v>
      </c>
      <c r="AG121" s="2">
        <v>1.8287800550460815</v>
      </c>
      <c r="AH121" s="2">
        <v>1.5573254823684692</v>
      </c>
      <c r="AI121" s="2">
        <v>0</v>
      </c>
      <c r="AJ121" s="2">
        <v>1.9342104196548462</v>
      </c>
      <c r="AK121" s="2">
        <v>0.0013981728116050363</v>
      </c>
      <c r="AL121" s="2">
        <v>5.32171630859375</v>
      </c>
      <c r="AM121" s="20">
        <v>7.01</v>
      </c>
      <c r="AO121" s="2"/>
    </row>
    <row r="122" spans="15:41" ht="12.75">
      <c r="O122" s="1">
        <v>39504</v>
      </c>
      <c r="P122" s="3">
        <v>61.142127990722656</v>
      </c>
      <c r="Q122" s="3">
        <v>23.201128005981445</v>
      </c>
      <c r="R122" s="3">
        <v>6.77189302444458</v>
      </c>
      <c r="S122" s="3">
        <v>8.965153694152832</v>
      </c>
      <c r="T122" s="22">
        <v>0.06564159691333771</v>
      </c>
      <c r="V122" s="1">
        <v>39504</v>
      </c>
      <c r="W122" s="2">
        <v>114.90335845947266</v>
      </c>
      <c r="X122" s="2">
        <v>165.62591552734375</v>
      </c>
      <c r="Y122" s="2">
        <v>8.464871406555176</v>
      </c>
      <c r="Z122" s="2">
        <v>109.38990783691406</v>
      </c>
      <c r="AA122" s="2">
        <v>15.336301803588867</v>
      </c>
      <c r="AB122" s="2">
        <v>413.72015380859375</v>
      </c>
      <c r="AC122" s="18">
        <v>557.91</v>
      </c>
      <c r="AD122" s="18">
        <v>452.9</v>
      </c>
      <c r="AF122" s="1">
        <v>39504</v>
      </c>
      <c r="AG122" s="2">
        <v>1.8212772607803345</v>
      </c>
      <c r="AH122" s="2">
        <v>1.5580470561981201</v>
      </c>
      <c r="AI122" s="2">
        <v>0</v>
      </c>
      <c r="AJ122" s="2">
        <v>1.8986777067184448</v>
      </c>
      <c r="AK122" s="2">
        <v>0.0013243979774415493</v>
      </c>
      <c r="AL122" s="2">
        <v>5.279329299926758</v>
      </c>
      <c r="AM122" s="20">
        <v>6.96</v>
      </c>
      <c r="AO122" s="2"/>
    </row>
    <row r="123" spans="15:41" ht="12.75">
      <c r="O123" s="1">
        <v>39505</v>
      </c>
      <c r="P123" s="3">
        <v>60.971092224121094</v>
      </c>
      <c r="Q123" s="3">
        <v>22.333721160888672</v>
      </c>
      <c r="R123" s="3">
        <v>6.734476089477539</v>
      </c>
      <c r="S123" s="3">
        <v>9.130037307739258</v>
      </c>
      <c r="T123" s="22">
        <v>0.06415117532014847</v>
      </c>
      <c r="V123" s="1">
        <v>39505</v>
      </c>
      <c r="W123" s="2">
        <v>116.75636291503906</v>
      </c>
      <c r="X123" s="2">
        <v>156.8040771484375</v>
      </c>
      <c r="Y123" s="2">
        <v>8.418098449707031</v>
      </c>
      <c r="Z123" s="2">
        <v>111.76505279541016</v>
      </c>
      <c r="AA123" s="2">
        <v>14.965005874633789</v>
      </c>
      <c r="AB123" s="2">
        <v>408.7083435058594</v>
      </c>
      <c r="AC123" s="18">
        <v>443.41</v>
      </c>
      <c r="AD123" s="18">
        <v>508.5</v>
      </c>
      <c r="AF123" s="1">
        <v>39505</v>
      </c>
      <c r="AG123" s="2">
        <v>1.8397722244262695</v>
      </c>
      <c r="AH123" s="2">
        <v>1.5278345346450806</v>
      </c>
      <c r="AI123" s="2">
        <v>0</v>
      </c>
      <c r="AJ123" s="2">
        <v>1.9104686975479126</v>
      </c>
      <c r="AK123" s="2">
        <v>0.0012956029968336225</v>
      </c>
      <c r="AL123" s="2">
        <v>5.27937650680542</v>
      </c>
      <c r="AM123" s="20">
        <v>0</v>
      </c>
      <c r="AO123" s="2"/>
    </row>
    <row r="124" spans="15:41" ht="12.75">
      <c r="O124" s="1">
        <v>39506</v>
      </c>
      <c r="P124" s="3">
        <v>61.71238327026367</v>
      </c>
      <c r="Q124" s="3">
        <v>21.207096099853516</v>
      </c>
      <c r="R124" s="3">
        <v>6.748019695281982</v>
      </c>
      <c r="S124" s="3">
        <v>9.267187118530273</v>
      </c>
      <c r="T124" s="22">
        <v>0.062210775911808014</v>
      </c>
      <c r="V124" s="1">
        <v>39506</v>
      </c>
      <c r="W124" s="2">
        <v>119.07827758789062</v>
      </c>
      <c r="X124" s="2">
        <v>145.38182067871094</v>
      </c>
      <c r="Y124" s="2">
        <v>8.435028076171875</v>
      </c>
      <c r="Z124" s="2">
        <v>113.54048156738281</v>
      </c>
      <c r="AA124" s="2">
        <v>14.484063148498535</v>
      </c>
      <c r="AB124" s="2">
        <v>400.91937255859375</v>
      </c>
      <c r="AC124" s="18">
        <v>408.37</v>
      </c>
      <c r="AD124" s="18">
        <v>510</v>
      </c>
      <c r="AF124" s="1">
        <v>39506</v>
      </c>
      <c r="AG124" s="2">
        <v>1.8651931285858154</v>
      </c>
      <c r="AH124" s="2">
        <v>1.4917690753936768</v>
      </c>
      <c r="AI124" s="2">
        <v>0</v>
      </c>
      <c r="AJ124" s="2">
        <v>1.941941738128662</v>
      </c>
      <c r="AK124" s="2">
        <v>0.0012581122573465109</v>
      </c>
      <c r="AL124" s="2">
        <v>5.300168514251709</v>
      </c>
      <c r="AM124" s="20">
        <v>7.11</v>
      </c>
      <c r="AO124" s="2"/>
    </row>
    <row r="125" spans="15:39" ht="12.75">
      <c r="O125" s="1">
        <v>39507</v>
      </c>
      <c r="P125" s="3">
        <v>62.69003677368164</v>
      </c>
      <c r="Q125" s="3">
        <v>21.309598922729492</v>
      </c>
      <c r="R125" s="3">
        <v>6.671980857849121</v>
      </c>
      <c r="S125" s="3">
        <v>9.300690650939941</v>
      </c>
      <c r="T125" s="22">
        <v>0.0593547448515892</v>
      </c>
      <c r="V125" s="1">
        <v>39507</v>
      </c>
      <c r="W125" s="2">
        <v>119.40556335449219</v>
      </c>
      <c r="X125" s="2">
        <v>143.92831420898438</v>
      </c>
      <c r="Y125" s="2">
        <v>8.339978218078613</v>
      </c>
      <c r="Z125" s="2">
        <v>114.00967407226562</v>
      </c>
      <c r="AA125" s="2">
        <v>13.790183067321777</v>
      </c>
      <c r="AB125" s="2">
        <v>399.4734802246094</v>
      </c>
      <c r="AC125" s="18">
        <v>402.91</v>
      </c>
      <c r="AD125" s="18">
        <v>499.9</v>
      </c>
      <c r="AF125" s="1">
        <v>39507</v>
      </c>
      <c r="AG125" s="2">
        <v>1.8599334955215454</v>
      </c>
      <c r="AH125" s="2">
        <v>1.4931875467300415</v>
      </c>
      <c r="AI125" s="2">
        <v>0</v>
      </c>
      <c r="AJ125" s="2">
        <v>1.95070481300354</v>
      </c>
      <c r="AK125" s="2">
        <v>0.001201427192427218</v>
      </c>
      <c r="AL125" s="2">
        <v>5.3050360679626465</v>
      </c>
      <c r="AM125" s="20">
        <v>6.83</v>
      </c>
    </row>
    <row r="126" spans="15:39" ht="12.75">
      <c r="O126" s="1">
        <v>39508</v>
      </c>
      <c r="P126" s="3">
        <v>62.63307189941406</v>
      </c>
      <c r="Q126" s="3">
        <v>21.7589111328125</v>
      </c>
      <c r="R126" s="3">
        <v>6.565672874450684</v>
      </c>
      <c r="S126" s="3">
        <v>9.319997787475586</v>
      </c>
      <c r="T126" s="22">
        <v>0.056921858340501785</v>
      </c>
      <c r="V126" s="1">
        <v>39508</v>
      </c>
      <c r="W126" s="2">
        <v>119.12427520751953</v>
      </c>
      <c r="X126" s="2">
        <v>144.80369567871094</v>
      </c>
      <c r="Y126" s="2">
        <v>8.2070894241333</v>
      </c>
      <c r="Z126" s="2">
        <v>114.35285186767578</v>
      </c>
      <c r="AA126" s="2">
        <v>13.194913864135742</v>
      </c>
      <c r="AB126" s="2">
        <v>399.68267822265625</v>
      </c>
      <c r="AC126" s="18">
        <v>430.62</v>
      </c>
      <c r="AD126" s="18">
        <v>476.3</v>
      </c>
      <c r="AF126" s="1">
        <v>39508</v>
      </c>
      <c r="AG126" s="2">
        <v>1.8455634117126465</v>
      </c>
      <c r="AH126" s="2">
        <v>1.5124543905258179</v>
      </c>
      <c r="AI126" s="2">
        <v>0</v>
      </c>
      <c r="AJ126" s="2">
        <v>1.9463984966278076</v>
      </c>
      <c r="AK126" s="2">
        <v>0.001153129618614912</v>
      </c>
      <c r="AL126" s="2">
        <v>5.305578708648682</v>
      </c>
      <c r="AM126" s="20">
        <v>6.52</v>
      </c>
    </row>
    <row r="127" spans="15:39" ht="12.75">
      <c r="O127" s="1">
        <v>39509</v>
      </c>
      <c r="P127" s="3">
        <v>62.27339172363281</v>
      </c>
      <c r="Q127" s="3">
        <v>22.80409049987793</v>
      </c>
      <c r="R127" s="3">
        <v>6.418076515197754</v>
      </c>
      <c r="S127" s="3">
        <v>9.287311553955078</v>
      </c>
      <c r="T127" s="22">
        <v>0.05480329692363739</v>
      </c>
      <c r="V127" s="1">
        <v>39509</v>
      </c>
      <c r="W127" s="2">
        <v>117.79891967773438</v>
      </c>
      <c r="X127" s="2">
        <v>148.1681671142578</v>
      </c>
      <c r="Y127" s="2">
        <v>8.022594451904297</v>
      </c>
      <c r="Z127" s="2">
        <v>114.10680389404297</v>
      </c>
      <c r="AA127" s="2">
        <v>12.677331924438477</v>
      </c>
      <c r="AB127" s="2">
        <v>400.773681640625</v>
      </c>
      <c r="AC127" s="18">
        <v>484.45</v>
      </c>
      <c r="AD127" s="18">
        <v>448.8</v>
      </c>
      <c r="AF127" s="1">
        <v>39509</v>
      </c>
      <c r="AG127" s="2">
        <v>1.816817045211792</v>
      </c>
      <c r="AH127" s="2">
        <v>1.5653412342071533</v>
      </c>
      <c r="AI127" s="2">
        <v>0</v>
      </c>
      <c r="AJ127" s="2">
        <v>1.925907850265503</v>
      </c>
      <c r="AK127" s="2">
        <v>0.0011101677082479</v>
      </c>
      <c r="AL127" s="2">
        <v>5.309186935424805</v>
      </c>
      <c r="AM127" s="20">
        <v>6.65</v>
      </c>
    </row>
    <row r="128" spans="15:39" ht="12.75">
      <c r="O128" s="1">
        <v>39510</v>
      </c>
      <c r="P128" s="3">
        <v>61.410945892333984</v>
      </c>
      <c r="Q128" s="3">
        <v>23.724308013916016</v>
      </c>
      <c r="R128" s="3">
        <v>6.305999279022217</v>
      </c>
      <c r="S128" s="3">
        <v>9.261876106262207</v>
      </c>
      <c r="T128" s="22">
        <v>0.05352626368403435</v>
      </c>
      <c r="V128" s="1">
        <v>39510</v>
      </c>
      <c r="W128" s="2">
        <v>116.4676742553711</v>
      </c>
      <c r="X128" s="2">
        <v>151.45742797851562</v>
      </c>
      <c r="Y128" s="2">
        <v>7.882497787475586</v>
      </c>
      <c r="Z128" s="2">
        <v>114.04127502441406</v>
      </c>
      <c r="AA128" s="2">
        <v>12.367584228515625</v>
      </c>
      <c r="AB128" s="2">
        <v>402.2162170410156</v>
      </c>
      <c r="AC128" s="18">
        <v>520.7</v>
      </c>
      <c r="AD128" s="18">
        <v>455.3</v>
      </c>
      <c r="AF128" s="1">
        <v>39510</v>
      </c>
      <c r="AG128" s="2">
        <v>1.7920010089874268</v>
      </c>
      <c r="AH128" s="2">
        <v>1.6190242767333984</v>
      </c>
      <c r="AI128" s="2">
        <v>0</v>
      </c>
      <c r="AJ128" s="2">
        <v>1.9052307605743408</v>
      </c>
      <c r="AK128" s="2">
        <v>0.001084072981029749</v>
      </c>
      <c r="AL128" s="2">
        <v>5.3173508644104</v>
      </c>
      <c r="AM128" s="20">
        <v>6.7</v>
      </c>
    </row>
    <row r="129" spans="15:39" ht="12.75">
      <c r="O129" s="1">
        <v>39511</v>
      </c>
      <c r="P129" s="3">
        <v>60.62982177734375</v>
      </c>
      <c r="Q129" s="3">
        <v>24.460996627807617</v>
      </c>
      <c r="R129" s="3">
        <v>6.197449207305908</v>
      </c>
      <c r="S129" s="3">
        <v>9.28779411315918</v>
      </c>
      <c r="T129" s="22">
        <v>0.05249232426285744</v>
      </c>
      <c r="V129" s="1">
        <v>39511</v>
      </c>
      <c r="W129" s="2">
        <v>115.43721771240234</v>
      </c>
      <c r="X129" s="2">
        <v>153.9933624267578</v>
      </c>
      <c r="Y129" s="2">
        <v>7.746805667877197</v>
      </c>
      <c r="Z129" s="2">
        <v>114.59931945800781</v>
      </c>
      <c r="AA129" s="2">
        <v>12.107593536376953</v>
      </c>
      <c r="AB129" s="2">
        <v>403.8841247558594</v>
      </c>
      <c r="AC129" s="18">
        <v>525.16</v>
      </c>
      <c r="AD129" s="18">
        <v>469.2</v>
      </c>
      <c r="AF129" s="1">
        <v>39511</v>
      </c>
      <c r="AG129" s="2">
        <v>1.7702168226242065</v>
      </c>
      <c r="AH129" s="2">
        <v>1.672920823097229</v>
      </c>
      <c r="AI129" s="2">
        <v>0</v>
      </c>
      <c r="AJ129" s="2">
        <v>1.8929367065429688</v>
      </c>
      <c r="AK129" s="2">
        <v>0.0010637389495968819</v>
      </c>
      <c r="AL129" s="2">
        <v>5.3371477127075195</v>
      </c>
      <c r="AM129" s="20">
        <v>6.6</v>
      </c>
    </row>
    <row r="130" spans="15:39" ht="12.75">
      <c r="O130" s="1">
        <v>39512</v>
      </c>
      <c r="P130" s="3">
        <v>59.97705078125</v>
      </c>
      <c r="Q130" s="3">
        <v>24.089248657226562</v>
      </c>
      <c r="R130" s="3">
        <v>6.1762518882751465</v>
      </c>
      <c r="S130" s="3">
        <v>9.448283195495605</v>
      </c>
      <c r="T130" s="22">
        <v>0.05199842154979706</v>
      </c>
      <c r="V130" s="1">
        <v>39512</v>
      </c>
      <c r="W130" s="2">
        <v>116.18545532226562</v>
      </c>
      <c r="X130" s="2">
        <v>150.9250946044922</v>
      </c>
      <c r="Y130" s="2">
        <v>7.720308780670166</v>
      </c>
      <c r="Z130" s="2">
        <v>116.7188949584961</v>
      </c>
      <c r="AA130" s="2">
        <v>11.964332580566406</v>
      </c>
      <c r="AB130" s="2">
        <v>403.5139465332031</v>
      </c>
      <c r="AC130" s="18">
        <v>551.79</v>
      </c>
      <c r="AD130" s="18">
        <v>463.5</v>
      </c>
      <c r="AF130" s="1">
        <v>39512</v>
      </c>
      <c r="AG130" s="2">
        <v>1.7737582921981812</v>
      </c>
      <c r="AH130" s="2">
        <v>1.664488673210144</v>
      </c>
      <c r="AI130" s="2">
        <v>0</v>
      </c>
      <c r="AJ130" s="2">
        <v>1.9138760566711426</v>
      </c>
      <c r="AK130" s="2">
        <v>0.0010541904484853148</v>
      </c>
      <c r="AL130" s="2">
        <v>5.353186130523682</v>
      </c>
      <c r="AM130" s="20">
        <v>6.51</v>
      </c>
    </row>
    <row r="131" spans="15:39" ht="12.75">
      <c r="O131" s="1">
        <v>39513</v>
      </c>
      <c r="P131" s="3">
        <v>60.20991516113281</v>
      </c>
      <c r="Q131" s="3">
        <v>24.84878158569336</v>
      </c>
      <c r="R131" s="3">
        <v>6.098852157592773</v>
      </c>
      <c r="S131" s="3">
        <v>9.477797508239746</v>
      </c>
      <c r="T131" s="22">
        <v>0.050690606236457825</v>
      </c>
      <c r="V131" s="1">
        <v>39513</v>
      </c>
      <c r="W131" s="2">
        <v>115.00342559814453</v>
      </c>
      <c r="X131" s="2">
        <v>156.7759246826172</v>
      </c>
      <c r="Y131" s="2">
        <v>7.623562335968018</v>
      </c>
      <c r="Z131" s="2">
        <v>117.18811798095703</v>
      </c>
      <c r="AA131" s="2">
        <v>11.643876075744629</v>
      </c>
      <c r="AB131" s="2">
        <v>408.23486328125</v>
      </c>
      <c r="AC131" s="18">
        <v>474.95</v>
      </c>
      <c r="AD131" s="18">
        <v>494.4</v>
      </c>
      <c r="AF131" s="1">
        <v>39513</v>
      </c>
      <c r="AG131" s="2">
        <v>1.7508056163787842</v>
      </c>
      <c r="AH131" s="2">
        <v>1.715783953666687</v>
      </c>
      <c r="AI131" s="2">
        <v>0</v>
      </c>
      <c r="AJ131" s="2">
        <v>1.9081873893737793</v>
      </c>
      <c r="AK131" s="2">
        <v>0.0010278603294864297</v>
      </c>
      <c r="AL131" s="2">
        <v>5.37581205368042</v>
      </c>
      <c r="AM131" s="20">
        <v>6.75</v>
      </c>
    </row>
    <row r="132" spans="15:39" ht="12.75">
      <c r="O132" s="1">
        <v>39514</v>
      </c>
      <c r="P132" s="3">
        <v>59.499855041503906</v>
      </c>
      <c r="Q132" s="3">
        <v>24.61337661743164</v>
      </c>
      <c r="R132" s="3">
        <v>6.08056116104126</v>
      </c>
      <c r="S132" s="3">
        <v>9.571171760559082</v>
      </c>
      <c r="T132" s="22">
        <v>0.04935624822974205</v>
      </c>
      <c r="V132" s="1">
        <v>39514</v>
      </c>
      <c r="W132" s="2">
        <v>115.78800201416016</v>
      </c>
      <c r="X132" s="2">
        <v>157.32754516601562</v>
      </c>
      <c r="Y132" s="2">
        <v>7.600700378417969</v>
      </c>
      <c r="Z132" s="2">
        <v>118.22925567626953</v>
      </c>
      <c r="AA132" s="2">
        <v>11.291857719421387</v>
      </c>
      <c r="AB132" s="2">
        <v>410.2372741699219</v>
      </c>
      <c r="AC132" s="18">
        <v>481.33</v>
      </c>
      <c r="AD132" s="18">
        <v>541.7</v>
      </c>
      <c r="AF132" s="1">
        <v>39514</v>
      </c>
      <c r="AG132" s="2">
        <v>1.7501447200775146</v>
      </c>
      <c r="AH132" s="2">
        <v>1.7070531845092773</v>
      </c>
      <c r="AI132" s="2">
        <v>0</v>
      </c>
      <c r="AJ132" s="2">
        <v>1.9372354745864868</v>
      </c>
      <c r="AK132" s="2">
        <v>0.0010009250836446881</v>
      </c>
      <c r="AL132" s="2">
        <v>5.395441055297852</v>
      </c>
      <c r="AM132" s="20">
        <v>6.67</v>
      </c>
    </row>
    <row r="133" spans="15:39" ht="12.75">
      <c r="O133" s="1">
        <v>39515</v>
      </c>
      <c r="P133" s="3">
        <v>59.661460876464844</v>
      </c>
      <c r="Q133" s="3">
        <v>22.992961883544922</v>
      </c>
      <c r="R133" s="3">
        <v>6.181192398071289</v>
      </c>
      <c r="S133" s="3">
        <v>9.71232795715332</v>
      </c>
      <c r="T133" s="22">
        <v>0.04818211495876312</v>
      </c>
      <c r="V133" s="1">
        <v>39515</v>
      </c>
      <c r="W133" s="2">
        <v>119.1414566040039</v>
      </c>
      <c r="X133" s="2">
        <v>147.4140167236328</v>
      </c>
      <c r="Y133" s="2">
        <v>7.726490020751953</v>
      </c>
      <c r="Z133" s="2">
        <v>119.6439437866211</v>
      </c>
      <c r="AA133" s="2">
        <v>10.96008586883545</v>
      </c>
      <c r="AB133" s="2">
        <v>404.8858337402344</v>
      </c>
      <c r="AC133" s="18">
        <v>583.54</v>
      </c>
      <c r="AD133" s="18">
        <v>565</v>
      </c>
      <c r="AF133" s="1">
        <v>39515</v>
      </c>
      <c r="AG133" s="2">
        <v>1.7826400995254517</v>
      </c>
      <c r="AH133" s="2">
        <v>1.6242097616195679</v>
      </c>
      <c r="AI133" s="2">
        <v>0</v>
      </c>
      <c r="AJ133" s="2">
        <v>2.000593900680542</v>
      </c>
      <c r="AK133" s="2">
        <v>0.0009769416647031903</v>
      </c>
      <c r="AL133" s="2">
        <v>5.408426761627197</v>
      </c>
      <c r="AM133" s="20">
        <v>6.63</v>
      </c>
    </row>
    <row r="134" spans="15:39" ht="12.75">
      <c r="O134" s="1">
        <v>39516</v>
      </c>
      <c r="P134" s="3">
        <v>61.040775299072266</v>
      </c>
      <c r="Q134" s="3">
        <v>21.503662109375</v>
      </c>
      <c r="R134" s="3">
        <v>6.29722261428833</v>
      </c>
      <c r="S134" s="3">
        <v>9.707736015319824</v>
      </c>
      <c r="T134" s="22">
        <v>0.04598047584295273</v>
      </c>
      <c r="V134" s="1">
        <v>39516</v>
      </c>
      <c r="W134" s="2">
        <v>122.63941955566406</v>
      </c>
      <c r="X134" s="2">
        <v>140.40093994140625</v>
      </c>
      <c r="Y134" s="2">
        <v>7.871528625488281</v>
      </c>
      <c r="Z134" s="2">
        <v>119.04428100585938</v>
      </c>
      <c r="AA134" s="2">
        <v>10.378527641296387</v>
      </c>
      <c r="AB134" s="2">
        <v>400.33453369140625</v>
      </c>
      <c r="AC134" s="18">
        <v>503.7</v>
      </c>
      <c r="AD134" s="18">
        <v>590</v>
      </c>
      <c r="AF134" s="1">
        <v>39516</v>
      </c>
      <c r="AG134" s="2">
        <v>1.8130396604537964</v>
      </c>
      <c r="AH134" s="2">
        <v>1.5418002605438232</v>
      </c>
      <c r="AI134" s="2">
        <v>0</v>
      </c>
      <c r="AJ134" s="2">
        <v>2.046145439147949</v>
      </c>
      <c r="AK134" s="2">
        <v>0.0009327842853963375</v>
      </c>
      <c r="AL134" s="2">
        <v>5.401923179626465</v>
      </c>
      <c r="AM134" s="20">
        <v>6.62</v>
      </c>
    </row>
    <row r="135" spans="15:39" ht="12.75">
      <c r="O135" s="1">
        <v>39517</v>
      </c>
      <c r="P135" s="3">
        <v>62.420448303222656</v>
      </c>
      <c r="Q135" s="3">
        <v>21.201871871948242</v>
      </c>
      <c r="R135" s="3">
        <v>6.344882488250732</v>
      </c>
      <c r="S135" s="3">
        <v>9.604694366455078</v>
      </c>
      <c r="T135" s="22">
        <v>0.04348745942115784</v>
      </c>
      <c r="V135" s="1">
        <v>39517</v>
      </c>
      <c r="W135" s="2">
        <v>123.88420104980469</v>
      </c>
      <c r="X135" s="2">
        <v>144.2794189453125</v>
      </c>
      <c r="Y135" s="2">
        <v>7.931103706359863</v>
      </c>
      <c r="Z135" s="2">
        <v>117.39531707763672</v>
      </c>
      <c r="AA135" s="2">
        <v>9.751263618469238</v>
      </c>
      <c r="AB135" s="2">
        <v>403.2411193847656</v>
      </c>
      <c r="AC135" s="18">
        <v>507.62</v>
      </c>
      <c r="AD135" s="18">
        <v>505.8</v>
      </c>
      <c r="AF135" s="1">
        <v>39517</v>
      </c>
      <c r="AG135" s="2">
        <v>1.8164901733398438</v>
      </c>
      <c r="AH135" s="2">
        <v>1.512563943862915</v>
      </c>
      <c r="AI135" s="2">
        <v>0</v>
      </c>
      <c r="AJ135" s="2">
        <v>2.0491597652435303</v>
      </c>
      <c r="AK135" s="2">
        <v>0.0008823465905152261</v>
      </c>
      <c r="AL135" s="2">
        <v>5.37910270690918</v>
      </c>
      <c r="AM135" s="20">
        <v>6.94</v>
      </c>
    </row>
    <row r="136" spans="15:39" ht="12.75">
      <c r="O136" s="1">
        <v>39518</v>
      </c>
      <c r="P136" s="3">
        <v>62.780120849609375</v>
      </c>
      <c r="Q136" s="3">
        <v>21.270193099975586</v>
      </c>
      <c r="R136" s="3">
        <v>6.380573749542236</v>
      </c>
      <c r="S136" s="3">
        <v>9.514083862304688</v>
      </c>
      <c r="T136" s="22">
        <v>0.04114218428730965</v>
      </c>
      <c r="V136" s="1">
        <v>39518</v>
      </c>
      <c r="W136" s="2">
        <v>124.24559783935547</v>
      </c>
      <c r="X136" s="2">
        <v>150.70904541015625</v>
      </c>
      <c r="Y136" s="2">
        <v>7.975718021392822</v>
      </c>
      <c r="Z136" s="2">
        <v>116.0118179321289</v>
      </c>
      <c r="AA136" s="2">
        <v>9.170702934265137</v>
      </c>
      <c r="AB136" s="2">
        <v>408.1126403808594</v>
      </c>
      <c r="AC136" s="18">
        <v>512.7</v>
      </c>
      <c r="AD136" s="18">
        <v>494.8</v>
      </c>
      <c r="AF136" s="1">
        <v>39518</v>
      </c>
      <c r="AG136" s="2">
        <v>1.810675859451294</v>
      </c>
      <c r="AH136" s="2">
        <v>1.4982653856277466</v>
      </c>
      <c r="AI136" s="2">
        <v>0</v>
      </c>
      <c r="AJ136" s="2">
        <v>2.0397403240203857</v>
      </c>
      <c r="AK136" s="2">
        <v>0.0008341273060068488</v>
      </c>
      <c r="AL136" s="2">
        <v>5.349524974822998</v>
      </c>
      <c r="AM136" s="20">
        <v>6.62</v>
      </c>
    </row>
    <row r="137" spans="15:39" ht="12.75">
      <c r="O137" s="1">
        <v>39519</v>
      </c>
      <c r="P137" s="3">
        <v>62.769187927246094</v>
      </c>
      <c r="Q137" s="3">
        <v>21.971708297729492</v>
      </c>
      <c r="R137" s="3">
        <v>6.369143486022949</v>
      </c>
      <c r="S137" s="3">
        <v>9.453593254089355</v>
      </c>
      <c r="T137" s="22">
        <v>0.03940797969698906</v>
      </c>
      <c r="V137" s="1">
        <v>39519</v>
      </c>
      <c r="W137" s="2">
        <v>123.1883544921875</v>
      </c>
      <c r="X137" s="2">
        <v>161.35379028320312</v>
      </c>
      <c r="Y137" s="2">
        <v>7.961429595947266</v>
      </c>
      <c r="Z137" s="2">
        <v>115.23198699951172</v>
      </c>
      <c r="AA137" s="2">
        <v>8.755672454833984</v>
      </c>
      <c r="AB137" s="2">
        <v>416.49102783203125</v>
      </c>
      <c r="AC137" s="18">
        <v>562.54</v>
      </c>
      <c r="AD137" s="18">
        <v>511.7</v>
      </c>
      <c r="AF137" s="1">
        <v>39519</v>
      </c>
      <c r="AG137" s="2">
        <v>1.7897652387619019</v>
      </c>
      <c r="AH137" s="2">
        <v>1.5186655521392822</v>
      </c>
      <c r="AI137" s="2">
        <v>0</v>
      </c>
      <c r="AJ137" s="2">
        <v>2.0222103595733643</v>
      </c>
      <c r="AK137" s="2">
        <v>0.0007984488038346171</v>
      </c>
      <c r="AL137" s="2">
        <v>5.331449508666992</v>
      </c>
      <c r="AM137" s="20">
        <v>6.3</v>
      </c>
    </row>
    <row r="138" spans="15:39" ht="12.75">
      <c r="O138" s="1">
        <v>39520</v>
      </c>
      <c r="P138" s="3">
        <v>62.1415901184082</v>
      </c>
      <c r="Q138" s="3">
        <v>23.568126678466797</v>
      </c>
      <c r="R138" s="3">
        <v>6.290480136871338</v>
      </c>
      <c r="S138" s="3">
        <v>9.328034400939941</v>
      </c>
      <c r="T138" s="22">
        <v>0.03711956739425659</v>
      </c>
      <c r="V138" s="1">
        <v>39520</v>
      </c>
      <c r="W138" s="2">
        <v>120.61425018310547</v>
      </c>
      <c r="X138" s="2">
        <v>182.0996551513672</v>
      </c>
      <c r="Y138" s="2">
        <v>7.863100528717041</v>
      </c>
      <c r="Z138" s="2">
        <v>113.63081359863281</v>
      </c>
      <c r="AA138" s="2">
        <v>8.217510223388672</v>
      </c>
      <c r="AB138" s="2">
        <v>432.4252014160156</v>
      </c>
      <c r="AC138" s="18">
        <v>837.54</v>
      </c>
      <c r="AD138" s="18">
        <v>508.7</v>
      </c>
      <c r="AF138" s="1">
        <v>39520</v>
      </c>
      <c r="AG138" s="2">
        <v>1.7467880249023438</v>
      </c>
      <c r="AH138" s="2">
        <v>1.5724982023239136</v>
      </c>
      <c r="AI138" s="2">
        <v>0</v>
      </c>
      <c r="AJ138" s="2">
        <v>1.9835255146026611</v>
      </c>
      <c r="AK138" s="2">
        <v>0.0007522722007706761</v>
      </c>
      <c r="AL138" s="2">
        <v>5.303576469421387</v>
      </c>
      <c r="AM138" s="20">
        <v>6.4</v>
      </c>
    </row>
    <row r="139" spans="15:39" ht="12.75">
      <c r="O139" s="1">
        <v>39521</v>
      </c>
      <c r="P139" s="3">
        <v>60.75225067138672</v>
      </c>
      <c r="Q139" s="3">
        <v>25.465497970581055</v>
      </c>
      <c r="R139" s="3">
        <v>6.1448845863342285</v>
      </c>
      <c r="S139" s="3">
        <v>9.183857917785645</v>
      </c>
      <c r="T139" s="22">
        <v>0.0353875569999218</v>
      </c>
      <c r="V139" s="1">
        <v>39521</v>
      </c>
      <c r="W139" s="2">
        <v>117.5379867553711</v>
      </c>
      <c r="X139" s="2">
        <v>205.6050567626953</v>
      </c>
      <c r="Y139" s="2">
        <v>7.681105613708496</v>
      </c>
      <c r="Z139" s="2">
        <v>112.02580261230469</v>
      </c>
      <c r="AA139" s="2">
        <v>7.815154075622559</v>
      </c>
      <c r="AB139" s="2">
        <v>450.6648864746094</v>
      </c>
      <c r="AC139" s="18">
        <v>794.12</v>
      </c>
      <c r="AD139" s="18">
        <v>545</v>
      </c>
      <c r="AF139" s="1">
        <v>39521</v>
      </c>
      <c r="AG139" s="2">
        <v>1.698615550994873</v>
      </c>
      <c r="AH139" s="2">
        <v>1.6394678354263306</v>
      </c>
      <c r="AI139" s="2">
        <v>0</v>
      </c>
      <c r="AJ139" s="2">
        <v>1.9317383766174316</v>
      </c>
      <c r="AK139" s="2">
        <v>0.0007183514535427094</v>
      </c>
      <c r="AL139" s="2">
        <v>5.270553112030029</v>
      </c>
      <c r="AM139" s="20">
        <v>6.34</v>
      </c>
    </row>
    <row r="140" spans="15:39" ht="12.75">
      <c r="O140" s="1">
        <v>39522</v>
      </c>
      <c r="P140" s="3">
        <v>59.14706039428711</v>
      </c>
      <c r="Q140" s="3">
        <v>27.254831314086914</v>
      </c>
      <c r="R140" s="3">
        <v>6.008601188659668</v>
      </c>
      <c r="S140" s="3">
        <v>9.076861381530762</v>
      </c>
      <c r="T140" s="22">
        <v>0.03391600027680397</v>
      </c>
      <c r="V140" s="1">
        <v>39522</v>
      </c>
      <c r="W140" s="2">
        <v>114.54864501953125</v>
      </c>
      <c r="X140" s="2">
        <v>227.52572631835938</v>
      </c>
      <c r="Y140" s="2">
        <v>7.5107502937316895</v>
      </c>
      <c r="Z140" s="2">
        <v>110.90302276611328</v>
      </c>
      <c r="AA140" s="2">
        <v>7.477565288543701</v>
      </c>
      <c r="AB140" s="2">
        <v>467.9654846191406</v>
      </c>
      <c r="AC140" s="18">
        <v>674.54</v>
      </c>
      <c r="AD140" s="18">
        <v>564.7</v>
      </c>
      <c r="AF140" s="1">
        <v>39522</v>
      </c>
      <c r="AG140" s="2">
        <v>1.6527972221374512</v>
      </c>
      <c r="AH140" s="2">
        <v>1.704443335533142</v>
      </c>
      <c r="AI140" s="2">
        <v>0</v>
      </c>
      <c r="AJ140" s="2">
        <v>1.8866406679153442</v>
      </c>
      <c r="AK140" s="2">
        <v>0.000688415311742574</v>
      </c>
      <c r="AL140" s="2">
        <v>5.244582176208496</v>
      </c>
      <c r="AM140" s="20">
        <v>6.17</v>
      </c>
    </row>
    <row r="141" spans="15:39" ht="12.75">
      <c r="O141" s="1">
        <v>39523</v>
      </c>
      <c r="P141" s="3">
        <v>57.603111267089844</v>
      </c>
      <c r="Q141" s="3">
        <v>29.20624351501465</v>
      </c>
      <c r="R141" s="3">
        <v>5.851637840270996</v>
      </c>
      <c r="S141" s="3">
        <v>8.960470199584961</v>
      </c>
      <c r="T141" s="22">
        <v>0.03261585161089897</v>
      </c>
      <c r="V141" s="1">
        <v>39523</v>
      </c>
      <c r="W141" s="2">
        <v>111.26341247558594</v>
      </c>
      <c r="X141" s="2">
        <v>251.07435607910156</v>
      </c>
      <c r="Y141" s="2">
        <v>7.314545631408691</v>
      </c>
      <c r="Z141" s="2">
        <v>109.72615814208984</v>
      </c>
      <c r="AA141" s="2">
        <v>7.184010982513428</v>
      </c>
      <c r="AB141" s="2">
        <v>486.5622863769531</v>
      </c>
      <c r="AC141" s="18">
        <v>907.16</v>
      </c>
      <c r="AD141" s="18">
        <v>550.9</v>
      </c>
      <c r="AF141" s="1">
        <v>39523</v>
      </c>
      <c r="AG141" s="2">
        <v>1.603784441947937</v>
      </c>
      <c r="AH141" s="2">
        <v>1.777172327041626</v>
      </c>
      <c r="AI141" s="2">
        <v>0</v>
      </c>
      <c r="AJ141" s="2">
        <v>1.83787202835083</v>
      </c>
      <c r="AK141" s="2">
        <v>0.0006619506166316569</v>
      </c>
      <c r="AL141" s="2">
        <v>5.2195048332214355</v>
      </c>
      <c r="AM141" s="20">
        <v>6.08</v>
      </c>
    </row>
    <row r="142" spans="15:39" ht="12.75">
      <c r="O142" s="1">
        <v>39524</v>
      </c>
      <c r="P142" s="3">
        <v>55.927024841308594</v>
      </c>
      <c r="Q142" s="3">
        <v>31.4886417388916</v>
      </c>
      <c r="R142" s="3">
        <v>5.662717819213867</v>
      </c>
      <c r="S142" s="3">
        <v>8.812965393066406</v>
      </c>
      <c r="T142" s="22">
        <v>0.03129187971353531</v>
      </c>
      <c r="V142" s="1">
        <v>39524</v>
      </c>
      <c r="W142" s="2">
        <v>107.42874908447266</v>
      </c>
      <c r="X142" s="2">
        <v>278.0011901855469</v>
      </c>
      <c r="Y142" s="2">
        <v>7.078393936157227</v>
      </c>
      <c r="Z142" s="2">
        <v>108.1971206665039</v>
      </c>
      <c r="AA142" s="2">
        <v>6.888314723968506</v>
      </c>
      <c r="AB142" s="2">
        <v>507.5935974121094</v>
      </c>
      <c r="AC142" s="18">
        <v>724.91</v>
      </c>
      <c r="AD142" s="18">
        <v>599</v>
      </c>
      <c r="AF142" s="1">
        <v>39524</v>
      </c>
      <c r="AG142" s="2">
        <v>1.5473945140838623</v>
      </c>
      <c r="AH142" s="2">
        <v>1.8624893426895142</v>
      </c>
      <c r="AI142" s="2">
        <v>0</v>
      </c>
      <c r="AJ142" s="2">
        <v>1.7807750701904297</v>
      </c>
      <c r="AK142" s="2">
        <v>0.0006350029725581408</v>
      </c>
      <c r="AL142" s="2">
        <v>5.191308498382568</v>
      </c>
      <c r="AM142" s="20">
        <v>6.24</v>
      </c>
    </row>
    <row r="143" spans="15:39" ht="12.75">
      <c r="O143" s="1">
        <v>39525</v>
      </c>
      <c r="P143" s="3">
        <v>53.9831428527832</v>
      </c>
      <c r="Q143" s="3">
        <v>33.437767028808594</v>
      </c>
      <c r="R143" s="3">
        <v>5.522665977478027</v>
      </c>
      <c r="S143" s="3">
        <v>8.787504196166992</v>
      </c>
      <c r="T143" s="22">
        <v>0.029876139014959335</v>
      </c>
      <c r="V143" s="1">
        <v>39525</v>
      </c>
      <c r="W143" s="2">
        <v>103.95992279052734</v>
      </c>
      <c r="X143" s="2">
        <v>301.1587219238281</v>
      </c>
      <c r="Y143" s="2">
        <v>6.903327941894531</v>
      </c>
      <c r="Z143" s="2">
        <v>108.04071807861328</v>
      </c>
      <c r="AA143" s="2">
        <v>6.570315361022949</v>
      </c>
      <c r="AB143" s="2">
        <v>526.6328125</v>
      </c>
      <c r="AC143" s="18">
        <v>819.58</v>
      </c>
      <c r="AD143" s="18">
        <v>618.1</v>
      </c>
      <c r="AF143" s="1">
        <v>39525</v>
      </c>
      <c r="AG143" s="2">
        <v>1.4948049783706665</v>
      </c>
      <c r="AH143" s="2">
        <v>1.9293631315231323</v>
      </c>
      <c r="AI143" s="2">
        <v>0</v>
      </c>
      <c r="AJ143" s="2">
        <v>1.7428735494613647</v>
      </c>
      <c r="AK143" s="2">
        <v>0.0006058411672711372</v>
      </c>
      <c r="AL143" s="2">
        <v>5.167664527893066</v>
      </c>
      <c r="AM143" s="20">
        <v>6.2</v>
      </c>
    </row>
    <row r="144" spans="15:39" ht="12.75">
      <c r="O144" s="1">
        <v>39526</v>
      </c>
      <c r="P144" s="3">
        <v>52.201637268066406</v>
      </c>
      <c r="Q144" s="3">
        <v>34.08096694946289</v>
      </c>
      <c r="R144" s="3">
        <v>5.498043060302734</v>
      </c>
      <c r="S144" s="3">
        <v>8.955628395080566</v>
      </c>
      <c r="T144" s="22">
        <v>0.02896874025464058</v>
      </c>
      <c r="V144" s="1">
        <v>39526</v>
      </c>
      <c r="W144" s="2">
        <v>102.49485778808594</v>
      </c>
      <c r="X144" s="2">
        <v>308.8631591796875</v>
      </c>
      <c r="Y144" s="2">
        <v>6.872549057006836</v>
      </c>
      <c r="Z144" s="2">
        <v>110.22371673583984</v>
      </c>
      <c r="AA144" s="2">
        <v>6.36362361907959</v>
      </c>
      <c r="AB144" s="2">
        <v>534.81787109375</v>
      </c>
      <c r="AC144" s="18">
        <v>752.83</v>
      </c>
      <c r="AD144" s="18">
        <v>662.8</v>
      </c>
      <c r="AF144" s="1">
        <v>39526</v>
      </c>
      <c r="AG144" s="2">
        <v>1.4702863693237305</v>
      </c>
      <c r="AH144" s="2">
        <v>1.9435524940490723</v>
      </c>
      <c r="AI144" s="2">
        <v>0</v>
      </c>
      <c r="AJ144" s="2">
        <v>1.7447457313537598</v>
      </c>
      <c r="AK144" s="2">
        <v>0.000586650799959898</v>
      </c>
      <c r="AL144" s="2">
        <v>5.1591925621032715</v>
      </c>
      <c r="AM144" s="20">
        <v>5.9</v>
      </c>
    </row>
    <row r="145" spans="15:39" ht="12.75">
      <c r="O145" s="1">
        <v>39527</v>
      </c>
      <c r="P145" s="3">
        <v>51.41615676879883</v>
      </c>
      <c r="Q145" s="3">
        <v>36.595375061035156</v>
      </c>
      <c r="R145" s="3">
        <v>5.3106231689453125</v>
      </c>
      <c r="S145" s="3">
        <v>8.886251449584961</v>
      </c>
      <c r="T145" s="22">
        <v>0.027244243770837784</v>
      </c>
      <c r="V145" s="1">
        <v>39527</v>
      </c>
      <c r="W145" s="2">
        <v>98.07561492919922</v>
      </c>
      <c r="X145" s="2">
        <v>335.0682373046875</v>
      </c>
      <c r="Y145" s="2">
        <v>6.638275146484375</v>
      </c>
      <c r="Z145" s="2">
        <v>109.48880767822266</v>
      </c>
      <c r="AA145" s="2">
        <v>5.979158401489258</v>
      </c>
      <c r="AB145" s="2">
        <v>555.2500610351562</v>
      </c>
      <c r="AC145" s="18">
        <v>675.33</v>
      </c>
      <c r="AD145" s="18">
        <v>743.1</v>
      </c>
      <c r="AF145" s="1">
        <v>39527</v>
      </c>
      <c r="AG145" s="2">
        <v>1.4042763710021973</v>
      </c>
      <c r="AH145" s="2">
        <v>2.0200750827789307</v>
      </c>
      <c r="AI145" s="2">
        <v>0</v>
      </c>
      <c r="AJ145" s="2">
        <v>1.698142647743225</v>
      </c>
      <c r="AK145" s="2">
        <v>0.0005500548868440092</v>
      </c>
      <c r="AL145" s="2">
        <v>5.123067378997803</v>
      </c>
      <c r="AM145" s="20">
        <v>6.04</v>
      </c>
    </row>
    <row r="146" spans="15:39" ht="12.75">
      <c r="O146" s="1">
        <v>39528</v>
      </c>
      <c r="P146" s="3">
        <v>49.161155700683594</v>
      </c>
      <c r="Q146" s="3">
        <v>38.4069709777832</v>
      </c>
      <c r="R146" s="3">
        <v>5.194679260253906</v>
      </c>
      <c r="S146" s="3">
        <v>8.884696960449219</v>
      </c>
      <c r="T146" s="22">
        <v>0.025672007352113724</v>
      </c>
      <c r="V146" s="1">
        <v>39528</v>
      </c>
      <c r="W146" s="2">
        <v>94.79651641845703</v>
      </c>
      <c r="X146" s="2">
        <v>351.7216491699219</v>
      </c>
      <c r="Y146" s="2">
        <v>6.493345260620117</v>
      </c>
      <c r="Z146" s="2">
        <v>109.48741149902344</v>
      </c>
      <c r="AA146" s="2">
        <v>5.625754356384277</v>
      </c>
      <c r="AB146" s="2">
        <v>568.1246948242188</v>
      </c>
      <c r="AC146" s="18">
        <v>609.41</v>
      </c>
      <c r="AD146" s="18">
        <v>677.7</v>
      </c>
      <c r="AF146" s="1">
        <v>39528</v>
      </c>
      <c r="AG146" s="2">
        <v>1.353960633277893</v>
      </c>
      <c r="AH146" s="2">
        <v>2.0585646629333496</v>
      </c>
      <c r="AI146" s="2">
        <v>0</v>
      </c>
      <c r="AJ146" s="2">
        <v>1.6764627695083618</v>
      </c>
      <c r="AK146" s="2">
        <v>0.0005170324584469199</v>
      </c>
      <c r="AL146" s="2">
        <v>5.089532375335693</v>
      </c>
      <c r="AM146" s="20">
        <v>6.37</v>
      </c>
    </row>
    <row r="147" spans="15:39" ht="12.75">
      <c r="O147" s="1">
        <v>39529</v>
      </c>
      <c r="P147" s="3">
        <v>47.469322204589844</v>
      </c>
      <c r="Q147" s="3">
        <v>38.62753677368164</v>
      </c>
      <c r="R147" s="3">
        <v>5.214187145233154</v>
      </c>
      <c r="S147" s="3">
        <v>9.009710311889648</v>
      </c>
      <c r="T147" s="22">
        <v>0.024727456271648407</v>
      </c>
      <c r="V147" s="1">
        <v>39529</v>
      </c>
      <c r="W147" s="2">
        <v>94.1736068725586</v>
      </c>
      <c r="X147" s="2">
        <v>351.0545959472656</v>
      </c>
      <c r="Y147" s="2">
        <v>6.517730712890625</v>
      </c>
      <c r="Z147" s="2">
        <v>110.99444580078125</v>
      </c>
      <c r="AA147" s="2">
        <v>5.407425403594971</v>
      </c>
      <c r="AB147" s="2">
        <v>568.1477661132812</v>
      </c>
      <c r="AC147" s="18">
        <v>545.75</v>
      </c>
      <c r="AD147" s="18">
        <v>638.8</v>
      </c>
      <c r="AF147" s="1">
        <v>39529</v>
      </c>
      <c r="AG147" s="2">
        <v>1.3412243127822876</v>
      </c>
      <c r="AH147" s="2">
        <v>2.044996500015259</v>
      </c>
      <c r="AI147" s="2">
        <v>0</v>
      </c>
      <c r="AJ147" s="2">
        <v>1.698493242263794</v>
      </c>
      <c r="AK147" s="2">
        <v>0.0004965814878232777</v>
      </c>
      <c r="AL147" s="2">
        <v>5.085238933563232</v>
      </c>
      <c r="AM147" s="20" t="s">
        <v>0</v>
      </c>
    </row>
    <row r="148" spans="15:39" ht="12.75">
      <c r="O148" s="1">
        <v>39530</v>
      </c>
      <c r="P148" s="3">
        <v>47.10538101196289</v>
      </c>
      <c r="Q148" s="3">
        <v>38.60106658935547</v>
      </c>
      <c r="R148" s="3">
        <v>5.245084762573242</v>
      </c>
      <c r="S148" s="3">
        <v>9.117830276489258</v>
      </c>
      <c r="T148" s="22">
        <v>0.02407376654446125</v>
      </c>
      <c r="V148" s="1">
        <v>39530</v>
      </c>
      <c r="W148" s="2">
        <v>94.03062438964844</v>
      </c>
      <c r="X148" s="2">
        <v>347.0968017578125</v>
      </c>
      <c r="Y148" s="2">
        <v>6.556353569030762</v>
      </c>
      <c r="Z148" s="2">
        <v>112.3655014038086</v>
      </c>
      <c r="AA148" s="2">
        <v>5.255003452301025</v>
      </c>
      <c r="AB148" s="2">
        <v>565.3043823242188</v>
      </c>
      <c r="AC148" s="18">
        <v>530.16</v>
      </c>
      <c r="AD148" s="18">
        <v>588.1</v>
      </c>
      <c r="AF148" s="1">
        <v>39530</v>
      </c>
      <c r="AG148" s="2">
        <v>1.336079478263855</v>
      </c>
      <c r="AH148" s="2">
        <v>2.0279877185821533</v>
      </c>
      <c r="AI148" s="2">
        <v>0</v>
      </c>
      <c r="AJ148" s="2">
        <v>1.7209455966949463</v>
      </c>
      <c r="AK148" s="2">
        <v>0.00048246385995298624</v>
      </c>
      <c r="AL148" s="2">
        <v>5.0855231285095215</v>
      </c>
      <c r="AM148" s="20" t="s">
        <v>0</v>
      </c>
    </row>
    <row r="149" spans="15:39" ht="12.75">
      <c r="O149" s="1">
        <v>39531</v>
      </c>
      <c r="P149" s="3">
        <v>46.993595123291016</v>
      </c>
      <c r="Q149" s="3">
        <v>38.9123649597168</v>
      </c>
      <c r="R149" s="3">
        <v>5.244979381561279</v>
      </c>
      <c r="S149" s="3">
        <v>9.165230751037598</v>
      </c>
      <c r="T149" s="22">
        <v>0.023386459797620773</v>
      </c>
      <c r="V149" s="1">
        <v>39531</v>
      </c>
      <c r="W149" s="2">
        <v>93.3812255859375</v>
      </c>
      <c r="X149" s="2">
        <v>345.318603515625</v>
      </c>
      <c r="Y149" s="2">
        <v>6.556221961975098</v>
      </c>
      <c r="Z149" s="2">
        <v>113.02232360839844</v>
      </c>
      <c r="AA149" s="2">
        <v>5.09706449508667</v>
      </c>
      <c r="AB149" s="2">
        <v>563.3756103515625</v>
      </c>
      <c r="AC149" s="18">
        <v>564.83</v>
      </c>
      <c r="AD149" s="18">
        <v>616.4</v>
      </c>
      <c r="AF149" s="1">
        <v>39531</v>
      </c>
      <c r="AG149" s="2">
        <v>1.3241510391235352</v>
      </c>
      <c r="AH149" s="2">
        <v>2.022069215774536</v>
      </c>
      <c r="AI149" s="2">
        <v>0</v>
      </c>
      <c r="AJ149" s="2">
        <v>1.7305330038070679</v>
      </c>
      <c r="AK149" s="2">
        <v>0.0004681911086663604</v>
      </c>
      <c r="AL149" s="2">
        <v>5.0772480964660645</v>
      </c>
      <c r="AM149" s="20">
        <v>6.39</v>
      </c>
    </row>
    <row r="150" spans="15:39" ht="12.75">
      <c r="O150" s="1">
        <v>39532</v>
      </c>
      <c r="P150" s="3">
        <v>46.63587951660156</v>
      </c>
      <c r="Q150" s="3">
        <v>38.63037872314453</v>
      </c>
      <c r="R150" s="3">
        <v>5.30973482131958</v>
      </c>
      <c r="S150" s="3">
        <v>9.277167320251465</v>
      </c>
      <c r="T150" s="22">
        <v>0.022763170301914215</v>
      </c>
      <c r="V150" s="1">
        <v>39532</v>
      </c>
      <c r="W150" s="2">
        <v>93.68330383300781</v>
      </c>
      <c r="X150" s="2">
        <v>337.6023254394531</v>
      </c>
      <c r="Y150" s="2">
        <v>6.637166976928711</v>
      </c>
      <c r="Z150" s="2">
        <v>114.3697280883789</v>
      </c>
      <c r="AA150" s="2">
        <v>4.949947834014893</v>
      </c>
      <c r="AB150" s="2">
        <v>557.2426147460938</v>
      </c>
      <c r="AC150" s="18">
        <v>489.25</v>
      </c>
      <c r="AD150" s="18">
        <v>660.2</v>
      </c>
      <c r="AF150" s="1">
        <v>39532</v>
      </c>
      <c r="AG150" s="2">
        <v>1.3244624137878418</v>
      </c>
      <c r="AH150" s="2">
        <v>1.9969758987426758</v>
      </c>
      <c r="AI150" s="2">
        <v>0</v>
      </c>
      <c r="AJ150" s="2">
        <v>1.761600136756897</v>
      </c>
      <c r="AK150" s="2">
        <v>0.000455264380434528</v>
      </c>
      <c r="AL150" s="2">
        <v>5.083519458770752</v>
      </c>
      <c r="AM150" s="20">
        <v>5.95</v>
      </c>
    </row>
    <row r="151" spans="15:39" ht="12.75">
      <c r="O151" s="1">
        <v>39533</v>
      </c>
      <c r="P151" s="3">
        <v>46.74179458618164</v>
      </c>
      <c r="Q151" s="3">
        <v>36.593807220458984</v>
      </c>
      <c r="R151" s="3">
        <v>5.576407432556152</v>
      </c>
      <c r="S151" s="3">
        <v>9.590411186218262</v>
      </c>
      <c r="T151" s="22">
        <v>0.022240985184907913</v>
      </c>
      <c r="V151" s="1">
        <v>39533</v>
      </c>
      <c r="W151" s="2">
        <v>96.76990509033203</v>
      </c>
      <c r="X151" s="2">
        <v>314.5252685546875</v>
      </c>
      <c r="Y151" s="2">
        <v>6.9705071449279785</v>
      </c>
      <c r="Z151" s="2">
        <v>117.8688735961914</v>
      </c>
      <c r="AA151" s="2">
        <v>4.814596652984619</v>
      </c>
      <c r="AB151" s="2">
        <v>540.9494018554688</v>
      </c>
      <c r="AC151" s="18">
        <v>522.2</v>
      </c>
      <c r="AD151" s="18">
        <v>635.9</v>
      </c>
      <c r="AF151" s="1">
        <v>39533</v>
      </c>
      <c r="AG151" s="2">
        <v>1.3598542213439941</v>
      </c>
      <c r="AH151" s="2">
        <v>1.9226658344268799</v>
      </c>
      <c r="AI151" s="2">
        <v>0</v>
      </c>
      <c r="AJ151" s="2">
        <v>1.859278678894043</v>
      </c>
      <c r="AK151" s="2">
        <v>0.0004436103336047381</v>
      </c>
      <c r="AL151" s="2">
        <v>5.142266750335693</v>
      </c>
      <c r="AM151" s="20">
        <v>5.72</v>
      </c>
    </row>
    <row r="152" spans="15:39" ht="12.75">
      <c r="O152" s="1">
        <v>39534</v>
      </c>
      <c r="P152" s="3">
        <v>48.19843673706055</v>
      </c>
      <c r="Q152" s="3">
        <v>34.8580436706543</v>
      </c>
      <c r="R152" s="3">
        <v>5.798246383666992</v>
      </c>
      <c r="S152" s="3">
        <v>9.828783988952637</v>
      </c>
      <c r="T152" s="22">
        <v>0.021855736151337624</v>
      </c>
      <c r="V152" s="1">
        <v>39534</v>
      </c>
      <c r="W152" s="2">
        <v>99.46822357177734</v>
      </c>
      <c r="X152" s="2">
        <v>296.20770263671875</v>
      </c>
      <c r="Y152" s="2">
        <v>7.247806072235107</v>
      </c>
      <c r="Z152" s="2">
        <v>120.59831237792969</v>
      </c>
      <c r="AA152" s="2">
        <v>4.7103800773620605</v>
      </c>
      <c r="AB152" s="2">
        <v>528.2326049804688</v>
      </c>
      <c r="AC152" s="18">
        <v>485.04</v>
      </c>
      <c r="AD152" s="18">
        <v>591.7</v>
      </c>
      <c r="AF152" s="1">
        <v>39534</v>
      </c>
      <c r="AG152" s="2">
        <v>1.3900903463363647</v>
      </c>
      <c r="AH152" s="2">
        <v>1.8649389743804932</v>
      </c>
      <c r="AI152" s="2">
        <v>0</v>
      </c>
      <c r="AJ152" s="2">
        <v>1.934187650680542</v>
      </c>
      <c r="AK152" s="2">
        <v>0.0004345517372712493</v>
      </c>
      <c r="AL152" s="2">
        <v>5.189677715301514</v>
      </c>
      <c r="AM152" s="20">
        <v>5.84</v>
      </c>
    </row>
    <row r="153" spans="15:39" ht="12.75">
      <c r="O153" s="1">
        <v>39535</v>
      </c>
      <c r="P153" s="3">
        <v>49.473793029785156</v>
      </c>
      <c r="Q153" s="3">
        <v>33.00204086303711</v>
      </c>
      <c r="R153" s="3">
        <v>6.03589391708374</v>
      </c>
      <c r="S153" s="3">
        <v>10.046798706054688</v>
      </c>
      <c r="T153" s="22">
        <v>0.021299123764038086</v>
      </c>
      <c r="V153" s="1">
        <v>39535</v>
      </c>
      <c r="W153" s="2">
        <v>102.46024322509766</v>
      </c>
      <c r="X153" s="2">
        <v>276.64404296875</v>
      </c>
      <c r="Y153" s="2">
        <v>7.544865608215332</v>
      </c>
      <c r="Z153" s="2">
        <v>122.96747589111328</v>
      </c>
      <c r="AA153" s="2">
        <v>4.559314250946045</v>
      </c>
      <c r="AB153" s="2">
        <v>514.1761474609375</v>
      </c>
      <c r="AC153" s="18">
        <v>462.79</v>
      </c>
      <c r="AD153" s="18">
        <v>556.5</v>
      </c>
      <c r="AF153" s="1">
        <v>39535</v>
      </c>
      <c r="AG153" s="2">
        <v>1.4207432270050049</v>
      </c>
      <c r="AH153" s="2">
        <v>1.8039758205413818</v>
      </c>
      <c r="AI153" s="2">
        <v>0</v>
      </c>
      <c r="AJ153" s="2">
        <v>2.008885622024536</v>
      </c>
      <c r="AK153" s="2">
        <v>0.0004220453556627035</v>
      </c>
      <c r="AL153" s="2">
        <v>5.234055042266846</v>
      </c>
      <c r="AM153" s="20">
        <v>5.93</v>
      </c>
    </row>
    <row r="154" spans="15:39" ht="12.75">
      <c r="O154" s="1">
        <v>39536</v>
      </c>
      <c r="P154" s="3">
        <v>50.873924255371094</v>
      </c>
      <c r="Q154" s="3">
        <v>31.43644142150879</v>
      </c>
      <c r="R154" s="3">
        <v>6.237941265106201</v>
      </c>
      <c r="S154" s="3">
        <v>10.20950698852539</v>
      </c>
      <c r="T154" s="22">
        <v>0.020618285983800888</v>
      </c>
      <c r="V154" s="1">
        <v>39536</v>
      </c>
      <c r="W154" s="2">
        <v>105.07056427001953</v>
      </c>
      <c r="X154" s="2">
        <v>259.63525390625</v>
      </c>
      <c r="Y154" s="2">
        <v>7.797426223754883</v>
      </c>
      <c r="Z154" s="2">
        <v>124.64828491210938</v>
      </c>
      <c r="AA154" s="2">
        <v>4.374967575073242</v>
      </c>
      <c r="AB154" s="2">
        <v>501.52667236328125</v>
      </c>
      <c r="AC154" s="18">
        <v>497.5</v>
      </c>
      <c r="AD154" s="18">
        <v>541.5</v>
      </c>
      <c r="AF154" s="1">
        <v>39536</v>
      </c>
      <c r="AG154" s="2">
        <v>1.4433999061584473</v>
      </c>
      <c r="AH154" s="2">
        <v>1.7514283657073975</v>
      </c>
      <c r="AI154" s="2">
        <v>0</v>
      </c>
      <c r="AJ154" s="2">
        <v>2.0659425258636475</v>
      </c>
      <c r="AK154" s="2">
        <v>0.0004070381401106715</v>
      </c>
      <c r="AL154" s="2">
        <v>5.26120662689209</v>
      </c>
      <c r="AM154" s="20">
        <v>5.79</v>
      </c>
    </row>
    <row r="155" spans="15:39" ht="12.75">
      <c r="O155" s="1">
        <v>39537</v>
      </c>
      <c r="P155" s="3">
        <v>52.07463455200195</v>
      </c>
      <c r="Q155" s="3">
        <v>32.479164123535156</v>
      </c>
      <c r="R155" s="3">
        <v>6.175276756286621</v>
      </c>
      <c r="S155" s="3">
        <v>10.069825172424316</v>
      </c>
      <c r="T155" s="22">
        <v>0.019564488902688026</v>
      </c>
      <c r="V155" s="1">
        <v>39537</v>
      </c>
      <c r="W155" s="2">
        <v>103.50106811523438</v>
      </c>
      <c r="X155" s="2">
        <v>260.5321350097656</v>
      </c>
      <c r="Y155" s="2">
        <v>7.719095230102539</v>
      </c>
      <c r="Z155" s="2">
        <v>122.86760711669922</v>
      </c>
      <c r="AA155" s="2">
        <v>4.12322998046875</v>
      </c>
      <c r="AB155" s="2">
        <v>498.7431335449219</v>
      </c>
      <c r="AC155" s="18">
        <v>530.2</v>
      </c>
      <c r="AD155" s="18">
        <v>481.8</v>
      </c>
      <c r="AF155" s="1">
        <v>39537</v>
      </c>
      <c r="AG155" s="2">
        <v>1.4123862981796265</v>
      </c>
      <c r="AH155" s="2">
        <v>1.7648980617523193</v>
      </c>
      <c r="AI155" s="2">
        <v>0</v>
      </c>
      <c r="AJ155" s="2">
        <v>2.0371363162994385</v>
      </c>
      <c r="AK155" s="2">
        <v>0.0003856590192299336</v>
      </c>
      <c r="AL155" s="2">
        <v>5.214834213256836</v>
      </c>
      <c r="AM155" s="20">
        <v>5.77</v>
      </c>
    </row>
    <row r="156" spans="15:39" ht="12.75">
      <c r="O156" s="1">
        <v>39538</v>
      </c>
      <c r="P156" s="3">
        <v>51.23536682128906</v>
      </c>
      <c r="Q156" s="3">
        <v>34.68492126464844</v>
      </c>
      <c r="R156" s="3">
        <v>5.988970756530762</v>
      </c>
      <c r="S156" s="3">
        <v>9.808690071105957</v>
      </c>
      <c r="T156" s="22">
        <v>0.018486347049474716</v>
      </c>
      <c r="V156" s="1">
        <v>39538</v>
      </c>
      <c r="W156" s="2">
        <v>100.02596282958984</v>
      </c>
      <c r="X156" s="2">
        <v>268.25579833984375</v>
      </c>
      <c r="Y156" s="2">
        <v>7.486212253570557</v>
      </c>
      <c r="Z156" s="2">
        <v>119.77042388916016</v>
      </c>
      <c r="AA156" s="2">
        <v>3.878217935562134</v>
      </c>
      <c r="AB156" s="2">
        <v>499.4166259765625</v>
      </c>
      <c r="AC156" s="18">
        <v>551.33</v>
      </c>
      <c r="AD156" s="18">
        <v>456.5</v>
      </c>
      <c r="AF156" s="1">
        <v>39538</v>
      </c>
      <c r="AG156" s="2">
        <v>1.3590670824050903</v>
      </c>
      <c r="AH156" s="2">
        <v>1.8073182106018066</v>
      </c>
      <c r="AI156" s="2">
        <v>0</v>
      </c>
      <c r="AJ156" s="2">
        <v>1.971200704574585</v>
      </c>
      <c r="AK156" s="2">
        <v>0.00036359301884658635</v>
      </c>
      <c r="AL156" s="2">
        <v>5.137977600097656</v>
      </c>
      <c r="AM156" s="20">
        <v>5.77</v>
      </c>
    </row>
    <row r="157" spans="15:39" ht="12.75">
      <c r="O157" s="1">
        <v>39539</v>
      </c>
      <c r="P157" s="3">
        <v>49.47865676879883</v>
      </c>
      <c r="Q157" s="3">
        <v>36.28220748901367</v>
      </c>
      <c r="R157" s="3">
        <v>5.851163864135742</v>
      </c>
      <c r="S157" s="3">
        <v>9.677679061889648</v>
      </c>
      <c r="T157" s="22">
        <v>0.017711754888296127</v>
      </c>
      <c r="V157" s="1">
        <v>39539</v>
      </c>
      <c r="W157" s="2">
        <v>97.39965057373047</v>
      </c>
      <c r="X157" s="2">
        <v>273.1655578613281</v>
      </c>
      <c r="Y157" s="2">
        <v>7.313952922821045</v>
      </c>
      <c r="Z157" s="2">
        <v>118.25434112548828</v>
      </c>
      <c r="AA157" s="2">
        <v>3.700982093811035</v>
      </c>
      <c r="AB157" s="2">
        <v>499.8344421386719</v>
      </c>
      <c r="AC157" s="18">
        <v>498.62</v>
      </c>
      <c r="AD157" s="18">
        <v>502.8</v>
      </c>
      <c r="AF157" s="1">
        <v>39539</v>
      </c>
      <c r="AG157" s="2">
        <v>1.3185160160064697</v>
      </c>
      <c r="AH157" s="2">
        <v>1.8352110385894775</v>
      </c>
      <c r="AI157" s="2">
        <v>0</v>
      </c>
      <c r="AJ157" s="2">
        <v>1.9226884841918945</v>
      </c>
      <c r="AK157" s="2">
        <v>0.00034791772486642003</v>
      </c>
      <c r="AL157" s="2">
        <v>5.076792240142822</v>
      </c>
      <c r="AM157" s="20">
        <v>5.56</v>
      </c>
    </row>
    <row r="158" spans="15:39" ht="12.75">
      <c r="O158" s="1">
        <v>39540</v>
      </c>
      <c r="P158" s="3">
        <v>48.151344299316406</v>
      </c>
      <c r="Q158" s="3">
        <v>38.40504837036133</v>
      </c>
      <c r="R158" s="3">
        <v>5.67277717590332</v>
      </c>
      <c r="S158" s="3">
        <v>9.510269165039062</v>
      </c>
      <c r="T158" s="22">
        <v>0.01665075495839119</v>
      </c>
      <c r="V158" s="1">
        <v>39540</v>
      </c>
      <c r="W158" s="2">
        <v>93.89777374267578</v>
      </c>
      <c r="X158" s="2">
        <v>278.7801513671875</v>
      </c>
      <c r="Y158" s="2">
        <v>7.090970039367676</v>
      </c>
      <c r="Z158" s="2">
        <v>116.07070922851562</v>
      </c>
      <c r="AA158" s="2">
        <v>3.4547224044799805</v>
      </c>
      <c r="AB158" s="2">
        <v>499.29412841796875</v>
      </c>
      <c r="AC158" s="18">
        <v>505.7</v>
      </c>
      <c r="AD158" s="18">
        <v>524.4</v>
      </c>
      <c r="AF158" s="1">
        <v>39540</v>
      </c>
      <c r="AG158" s="2">
        <v>1.2630839347839355</v>
      </c>
      <c r="AH158" s="2">
        <v>1.859737515449524</v>
      </c>
      <c r="AI158" s="2">
        <v>0</v>
      </c>
      <c r="AJ158" s="2">
        <v>1.8596396446228027</v>
      </c>
      <c r="AK158" s="2">
        <v>0.0003262574318796396</v>
      </c>
      <c r="AL158" s="2">
        <v>4.982816219329834</v>
      </c>
      <c r="AM158" s="20"/>
    </row>
    <row r="159" spans="15:39" ht="12.75">
      <c r="O159" s="1">
        <v>39541</v>
      </c>
      <c r="P159" s="3">
        <v>46.375816345214844</v>
      </c>
      <c r="Q159" s="3">
        <v>39.916358947753906</v>
      </c>
      <c r="R159" s="3">
        <v>5.562132835388184</v>
      </c>
      <c r="S159" s="3">
        <v>9.440241813659668</v>
      </c>
      <c r="T159" s="22">
        <v>0.015742989256978035</v>
      </c>
      <c r="V159" s="1">
        <v>39541</v>
      </c>
      <c r="W159" s="2">
        <v>91.3029556274414</v>
      </c>
      <c r="X159" s="2">
        <v>282.2286071777344</v>
      </c>
      <c r="Y159" s="2">
        <v>6.952666759490967</v>
      </c>
      <c r="Z159" s="2">
        <v>114.90869140625</v>
      </c>
      <c r="AA159" s="2">
        <v>3.236238718032837</v>
      </c>
      <c r="AB159" s="2">
        <v>498.62890625</v>
      </c>
      <c r="AC159" s="18">
        <v>469.2</v>
      </c>
      <c r="AD159" s="18">
        <v>505.4</v>
      </c>
      <c r="AF159" s="1">
        <v>39541</v>
      </c>
      <c r="AG159" s="2">
        <v>1.218869686126709</v>
      </c>
      <c r="AH159" s="2">
        <v>1.8593595027923584</v>
      </c>
      <c r="AI159" s="2">
        <v>0</v>
      </c>
      <c r="AJ159" s="2">
        <v>1.8179197311401367</v>
      </c>
      <c r="AK159" s="2">
        <v>0.0003066642093472183</v>
      </c>
      <c r="AL159" s="2">
        <v>4.896485805511475</v>
      </c>
      <c r="AM159" s="20"/>
    </row>
    <row r="160" spans="15:39" ht="12.75">
      <c r="O160" s="1">
        <v>39542</v>
      </c>
      <c r="P160" s="3">
        <v>45.04627990722656</v>
      </c>
      <c r="Q160" s="3">
        <v>37.93339538574219</v>
      </c>
      <c r="R160" s="3">
        <v>5.872707843780518</v>
      </c>
      <c r="S160" s="3">
        <v>9.755064964294434</v>
      </c>
      <c r="T160" s="22">
        <v>0.015260057523846626</v>
      </c>
      <c r="V160" s="1">
        <v>39542</v>
      </c>
      <c r="W160" s="2">
        <v>94.26800537109375</v>
      </c>
      <c r="X160" s="2">
        <v>267.22723388671875</v>
      </c>
      <c r="Y160" s="2">
        <v>7.340885639190674</v>
      </c>
      <c r="Z160" s="2">
        <v>117.48043823242188</v>
      </c>
      <c r="AA160" s="2">
        <v>3.047633409500122</v>
      </c>
      <c r="AB160" s="2">
        <v>489.3641357421875</v>
      </c>
      <c r="AC160" s="18">
        <v>451.04</v>
      </c>
      <c r="AD160" s="18">
        <v>507.4</v>
      </c>
      <c r="AF160" s="1">
        <v>39542</v>
      </c>
      <c r="AG160" s="2">
        <v>1.2346937656402588</v>
      </c>
      <c r="AH160" s="2">
        <v>1.7907649278640747</v>
      </c>
      <c r="AI160" s="2">
        <v>0</v>
      </c>
      <c r="AJ160" s="2">
        <v>1.8962583541870117</v>
      </c>
      <c r="AK160" s="2">
        <v>0.0002919977705460042</v>
      </c>
      <c r="AL160" s="2">
        <v>4.922044277191162</v>
      </c>
      <c r="AM160" s="20"/>
    </row>
    <row r="161" spans="15:39" ht="12.75">
      <c r="O161" s="1">
        <v>39543</v>
      </c>
      <c r="P161" s="3">
        <v>46.40290069580078</v>
      </c>
      <c r="Q161" s="3">
        <v>34.629154205322266</v>
      </c>
      <c r="R161" s="3">
        <v>6.339725971221924</v>
      </c>
      <c r="S161" s="3">
        <v>10.055935859680176</v>
      </c>
      <c r="T161" s="22">
        <v>0.015255996026098728</v>
      </c>
      <c r="V161" s="1">
        <v>39543</v>
      </c>
      <c r="W161" s="2">
        <v>99.60897827148438</v>
      </c>
      <c r="X161" s="2">
        <v>248.09837341308594</v>
      </c>
      <c r="Y161" s="2">
        <v>7.924659729003906</v>
      </c>
      <c r="Z161" s="2">
        <v>119.89518737792969</v>
      </c>
      <c r="AA161" s="2">
        <v>2.9306352138519287</v>
      </c>
      <c r="AB161" s="2">
        <v>478.4578552246094</v>
      </c>
      <c r="AC161" s="18">
        <v>517.33</v>
      </c>
      <c r="AD161" s="18">
        <v>499.4</v>
      </c>
      <c r="AF161" s="1">
        <v>39543</v>
      </c>
      <c r="AG161" s="2">
        <v>1.2785145044326782</v>
      </c>
      <c r="AH161" s="2">
        <v>1.719286322593689</v>
      </c>
      <c r="AI161" s="2">
        <v>0</v>
      </c>
      <c r="AJ161" s="2">
        <v>2.0033316612243652</v>
      </c>
      <c r="AK161" s="2">
        <v>0.0002865967690013349</v>
      </c>
      <c r="AL161" s="2">
        <v>5.001461982727051</v>
      </c>
      <c r="AM161" s="20"/>
    </row>
    <row r="162" spans="15:39" ht="12.75">
      <c r="O162" s="1">
        <v>39544</v>
      </c>
      <c r="P162" s="3">
        <v>48.937232971191406</v>
      </c>
      <c r="Q162" s="3">
        <v>33.41802978515625</v>
      </c>
      <c r="R162" s="3">
        <v>6.522556304931641</v>
      </c>
      <c r="S162" s="3">
        <v>10.176080703735352</v>
      </c>
      <c r="T162" s="22">
        <v>0.015241424553096294</v>
      </c>
      <c r="V162" s="1">
        <v>39544</v>
      </c>
      <c r="W162" s="2">
        <v>101.53233337402344</v>
      </c>
      <c r="X162" s="2">
        <v>241.3489227294922</v>
      </c>
      <c r="Y162" s="2">
        <v>8.153200149536133</v>
      </c>
      <c r="Z162" s="2">
        <v>120.93183135986328</v>
      </c>
      <c r="AA162" s="2">
        <v>2.8653199672698975</v>
      </c>
      <c r="AB162" s="2">
        <v>474.8316345214844</v>
      </c>
      <c r="AC162" s="18">
        <v>472</v>
      </c>
      <c r="AD162" s="18">
        <v>496.6</v>
      </c>
      <c r="AF162" s="1">
        <v>39544</v>
      </c>
      <c r="AG162" s="2">
        <v>1.2904579639434814</v>
      </c>
      <c r="AH162" s="2">
        <v>1.6920150518417358</v>
      </c>
      <c r="AI162" s="2">
        <v>0</v>
      </c>
      <c r="AJ162" s="2">
        <v>2.0332045555114746</v>
      </c>
      <c r="AK162" s="2">
        <v>0.0002840837696567178</v>
      </c>
      <c r="AL162" s="2">
        <v>5.016007900238037</v>
      </c>
      <c r="AM162" s="20"/>
    </row>
    <row r="163" spans="15:39" ht="12.75">
      <c r="O163" s="1">
        <v>39545</v>
      </c>
      <c r="P163" s="3">
        <v>49.84452819824219</v>
      </c>
      <c r="Q163" s="3">
        <v>33.56581497192383</v>
      </c>
      <c r="R163" s="3">
        <v>6.568640232086182</v>
      </c>
      <c r="S163" s="3">
        <v>10.170549392700195</v>
      </c>
      <c r="T163" s="22">
        <v>0.015004576183855534</v>
      </c>
      <c r="V163" s="1">
        <v>39545</v>
      </c>
      <c r="W163" s="2">
        <v>101.20588684082031</v>
      </c>
      <c r="X163" s="2">
        <v>242.3647918701172</v>
      </c>
      <c r="Y163" s="2">
        <v>8.21080493927002</v>
      </c>
      <c r="Z163" s="2">
        <v>120.47566986083984</v>
      </c>
      <c r="AA163" s="2">
        <v>2.7608368396759033</v>
      </c>
      <c r="AB163" s="2">
        <v>475.01800537109375</v>
      </c>
      <c r="AC163" s="18">
        <v>486.87</v>
      </c>
      <c r="AD163" s="18">
        <v>482.2</v>
      </c>
      <c r="AF163" s="1">
        <v>39545</v>
      </c>
      <c r="AG163" s="2">
        <v>1.2744125127792358</v>
      </c>
      <c r="AH163" s="2">
        <v>1.6868102550506592</v>
      </c>
      <c r="AI163" s="2">
        <v>0</v>
      </c>
      <c r="AJ163" s="2">
        <v>2.0183234214782715</v>
      </c>
      <c r="AK163" s="2">
        <v>0.0002779124188236892</v>
      </c>
      <c r="AL163" s="2">
        <v>4.9798736572265625</v>
      </c>
      <c r="AM163" s="20"/>
    </row>
    <row r="164" spans="15:39" ht="12.75">
      <c r="O164" s="1">
        <v>39546</v>
      </c>
      <c r="P164" s="3">
        <v>49.65604782104492</v>
      </c>
      <c r="Q164" s="3">
        <v>33.4470100402832</v>
      </c>
      <c r="R164" s="3">
        <v>6.656143665313721</v>
      </c>
      <c r="S164" s="3">
        <v>10.21171760559082</v>
      </c>
      <c r="T164" s="22">
        <v>0.014884525910019875</v>
      </c>
      <c r="V164" s="1">
        <v>39546</v>
      </c>
      <c r="W164" s="2">
        <v>101.23784637451172</v>
      </c>
      <c r="X164" s="2">
        <v>242.3495635986328</v>
      </c>
      <c r="Y164" s="2">
        <v>8.320183753967285</v>
      </c>
      <c r="Z164" s="2">
        <v>120.54621887207031</v>
      </c>
      <c r="AA164" s="2">
        <v>2.674412250518799</v>
      </c>
      <c r="AB164" s="2">
        <v>475.1282043457031</v>
      </c>
      <c r="AC164" s="18">
        <v>462.5</v>
      </c>
      <c r="AD164" s="18">
        <v>476</v>
      </c>
      <c r="AF164" s="1">
        <v>39546</v>
      </c>
      <c r="AG164" s="2">
        <v>1.2619374990463257</v>
      </c>
      <c r="AH164" s="2">
        <v>1.6804490089416504</v>
      </c>
      <c r="AI164" s="2">
        <v>0</v>
      </c>
      <c r="AJ164" s="2">
        <v>2.008807420730591</v>
      </c>
      <c r="AK164" s="2">
        <v>0.00027334492187947035</v>
      </c>
      <c r="AL164" s="2">
        <v>4.951519966125488</v>
      </c>
      <c r="AM164" s="20"/>
    </row>
    <row r="165" spans="15:39" ht="12.75">
      <c r="O165" s="1">
        <v>39547</v>
      </c>
      <c r="P165" s="3">
        <v>49.64571762084961</v>
      </c>
      <c r="Q165" s="3">
        <v>32.68723678588867</v>
      </c>
      <c r="R165" s="3">
        <v>6.82294225692749</v>
      </c>
      <c r="S165" s="3">
        <v>10.34373664855957</v>
      </c>
      <c r="T165" s="22">
        <v>0.014982924796640873</v>
      </c>
      <c r="V165" s="1">
        <v>39547</v>
      </c>
      <c r="W165" s="2">
        <v>102.22105407714844</v>
      </c>
      <c r="X165" s="2">
        <v>239.12925720214844</v>
      </c>
      <c r="Y165" s="2">
        <v>8.52868366241455</v>
      </c>
      <c r="Z165" s="2">
        <v>121.71672058105469</v>
      </c>
      <c r="AA165" s="2">
        <v>2.6257433891296387</v>
      </c>
      <c r="AB165" s="2">
        <v>474.2214660644531</v>
      </c>
      <c r="AC165" s="18">
        <v>491.04</v>
      </c>
      <c r="AD165" s="18">
        <v>494.9</v>
      </c>
      <c r="AF165" s="1">
        <v>39547</v>
      </c>
      <c r="AG165" s="2">
        <v>1.2607319355010986</v>
      </c>
      <c r="AH165" s="2">
        <v>1.667551875114441</v>
      </c>
      <c r="AI165" s="2">
        <v>0</v>
      </c>
      <c r="AJ165" s="2">
        <v>2.0162148475646973</v>
      </c>
      <c r="AK165" s="2">
        <v>0.0002730695705395192</v>
      </c>
      <c r="AL165" s="2">
        <v>4.94482946395874</v>
      </c>
      <c r="AM165" s="20"/>
    </row>
    <row r="166" spans="15:39" ht="12.75">
      <c r="O166" s="1">
        <v>39548</v>
      </c>
      <c r="P166" s="3">
        <v>50.10566329956055</v>
      </c>
      <c r="Q166" s="3">
        <v>31.964590072631836</v>
      </c>
      <c r="R166" s="3">
        <v>7.015868663787842</v>
      </c>
      <c r="S166" s="3">
        <v>10.464258193969727</v>
      </c>
      <c r="T166" s="22">
        <v>0.015120751224458218</v>
      </c>
      <c r="V166" s="1">
        <v>39548</v>
      </c>
      <c r="W166" s="2">
        <v>103.09707641601562</v>
      </c>
      <c r="X166" s="2">
        <v>236.39596557617188</v>
      </c>
      <c r="Y166" s="2">
        <v>8.769842147827148</v>
      </c>
      <c r="Z166" s="2">
        <v>122.63079071044922</v>
      </c>
      <c r="AA166" s="2">
        <v>2.5706851482391357</v>
      </c>
      <c r="AB166" s="2">
        <v>473.46441650390625</v>
      </c>
      <c r="AC166" s="18">
        <v>549.33</v>
      </c>
      <c r="AD166" s="18">
        <v>469.1</v>
      </c>
      <c r="AF166" s="1">
        <v>39548</v>
      </c>
      <c r="AG166" s="2">
        <v>1.2555264234542847</v>
      </c>
      <c r="AH166" s="2">
        <v>1.6566510200500488</v>
      </c>
      <c r="AI166" s="2">
        <v>0</v>
      </c>
      <c r="AJ166" s="2">
        <v>2.0221381187438965</v>
      </c>
      <c r="AK166" s="2">
        <v>0.000272643577773124</v>
      </c>
      <c r="AL166" s="2">
        <v>4.934651851654053</v>
      </c>
      <c r="AM166" s="20"/>
    </row>
    <row r="167" spans="15:39" ht="12.75">
      <c r="O167" s="1">
        <v>39549</v>
      </c>
      <c r="P167" s="3">
        <v>50.51359176635742</v>
      </c>
      <c r="Q167" s="3">
        <v>31.57668685913086</v>
      </c>
      <c r="R167" s="3">
        <v>7.181636810302734</v>
      </c>
      <c r="S167" s="3">
        <v>10.515728950500488</v>
      </c>
      <c r="T167" s="22">
        <v>0.015314818359911442</v>
      </c>
      <c r="V167" s="1">
        <v>39549</v>
      </c>
      <c r="W167" s="2">
        <v>103.48090362548828</v>
      </c>
      <c r="X167" s="2">
        <v>235.28256225585938</v>
      </c>
      <c r="Y167" s="2">
        <v>8.97705364227295</v>
      </c>
      <c r="Z167" s="2">
        <v>122.64822387695312</v>
      </c>
      <c r="AA167" s="2">
        <v>2.5087640285491943</v>
      </c>
      <c r="AB167" s="2">
        <v>472.8975524902344</v>
      </c>
      <c r="AC167" s="18">
        <v>550.45</v>
      </c>
      <c r="AD167" s="18">
        <v>479.8</v>
      </c>
      <c r="AF167" s="1">
        <v>39549</v>
      </c>
      <c r="AG167" s="2">
        <v>1.241402268409729</v>
      </c>
      <c r="AH167" s="2">
        <v>1.6477854251861572</v>
      </c>
      <c r="AI167" s="2">
        <v>0</v>
      </c>
      <c r="AJ167" s="2">
        <v>2.014406204223633</v>
      </c>
      <c r="AK167" s="2">
        <v>0.00027250111452303827</v>
      </c>
      <c r="AL167" s="2">
        <v>4.9039306640625</v>
      </c>
      <c r="AM167" s="20"/>
    </row>
    <row r="168" spans="15:39" ht="12.75">
      <c r="O168" s="1">
        <v>39550</v>
      </c>
      <c r="P168" s="3">
        <v>50.68292236328125</v>
      </c>
      <c r="Q168" s="3">
        <v>31.490840911865234</v>
      </c>
      <c r="R168" s="3">
        <v>7.2478790283203125</v>
      </c>
      <c r="S168" s="3">
        <v>10.567276954650879</v>
      </c>
      <c r="T168" s="22">
        <v>0.015409350395202637</v>
      </c>
      <c r="V168" s="1">
        <v>39550</v>
      </c>
      <c r="W168" s="2">
        <v>103.43162536621094</v>
      </c>
      <c r="X168" s="2">
        <v>235.30657958984375</v>
      </c>
      <c r="Y168" s="2">
        <v>9.059855461120605</v>
      </c>
      <c r="Z168" s="2">
        <v>123.07318115234375</v>
      </c>
      <c r="AA168" s="2">
        <v>2.474379777908325</v>
      </c>
      <c r="AB168" s="2">
        <v>473.34564208984375</v>
      </c>
      <c r="AC168" s="18">
        <v>571.04</v>
      </c>
      <c r="AD168" s="18">
        <v>491.1</v>
      </c>
      <c r="AF168" s="1">
        <v>39550</v>
      </c>
      <c r="AG168" s="2">
        <v>1.230993390083313</v>
      </c>
      <c r="AH168" s="2">
        <v>1.6435840129852295</v>
      </c>
      <c r="AI168" s="2">
        <v>0</v>
      </c>
      <c r="AJ168" s="2">
        <v>2.005188226699829</v>
      </c>
      <c r="AK168" s="2">
        <v>0.00027225245139561594</v>
      </c>
      <c r="AL168" s="2">
        <v>4.88010311126709</v>
      </c>
      <c r="AM168" s="20"/>
    </row>
    <row r="169" spans="15:39" ht="12.75">
      <c r="O169" s="1">
        <v>39551</v>
      </c>
      <c r="P169" s="3">
        <v>50.65037536621094</v>
      </c>
      <c r="Q169" s="3">
        <v>31.8145694732666</v>
      </c>
      <c r="R169" s="3">
        <v>7.215433120727539</v>
      </c>
      <c r="S169" s="3">
        <v>10.618354797363281</v>
      </c>
      <c r="T169" s="22">
        <v>0.015329680405557156</v>
      </c>
      <c r="V169" s="1">
        <v>39551</v>
      </c>
      <c r="W169" s="2">
        <v>102.73627471923828</v>
      </c>
      <c r="X169" s="2">
        <v>237.2537078857422</v>
      </c>
      <c r="Y169" s="2">
        <v>9.01929759979248</v>
      </c>
      <c r="Z169" s="2">
        <v>123.82720947265625</v>
      </c>
      <c r="AA169" s="2">
        <v>2.4506142139434814</v>
      </c>
      <c r="AB169" s="2">
        <v>475.2871398925781</v>
      </c>
      <c r="AC169" s="18">
        <v>618.79</v>
      </c>
      <c r="AD169" s="18">
        <v>495.3</v>
      </c>
      <c r="AF169" s="1">
        <v>39551</v>
      </c>
      <c r="AG169" s="2">
        <v>1.2206121683120728</v>
      </c>
      <c r="AH169" s="2">
        <v>1.6466151475906372</v>
      </c>
      <c r="AI169" s="2">
        <v>0</v>
      </c>
      <c r="AJ169" s="2">
        <v>1.9915069341659546</v>
      </c>
      <c r="AK169" s="2">
        <v>0.0002702809579204768</v>
      </c>
      <c r="AL169" s="2">
        <v>4.859070301055908</v>
      </c>
      <c r="AM169" s="20"/>
    </row>
    <row r="170" spans="15:39" ht="12.75">
      <c r="O170" s="1">
        <v>39552</v>
      </c>
      <c r="P170" s="3">
        <v>50.30816650390625</v>
      </c>
      <c r="Q170" s="3">
        <v>32.2336540222168</v>
      </c>
      <c r="R170" s="3">
        <v>7.160060405731201</v>
      </c>
      <c r="S170" s="3">
        <v>10.67138957977295</v>
      </c>
      <c r="T170" s="22">
        <v>0.015210544690489769</v>
      </c>
      <c r="V170" s="1">
        <v>39552</v>
      </c>
      <c r="W170" s="2">
        <v>101.88677978515625</v>
      </c>
      <c r="X170" s="2">
        <v>239.61285400390625</v>
      </c>
      <c r="Y170" s="2">
        <v>8.950081825256348</v>
      </c>
      <c r="Z170" s="2">
        <v>124.68115234375</v>
      </c>
      <c r="AA170" s="2">
        <v>2.428544759750366</v>
      </c>
      <c r="AB170" s="2">
        <v>477.55950927734375</v>
      </c>
      <c r="AC170" s="18">
        <v>585.87</v>
      </c>
      <c r="AD170" s="18">
        <v>498.5</v>
      </c>
      <c r="AF170" s="1">
        <v>39552</v>
      </c>
      <c r="AG170" s="2">
        <v>1.2099356651306152</v>
      </c>
      <c r="AH170" s="2">
        <v>1.6508252620697021</v>
      </c>
      <c r="AI170" s="2">
        <v>0</v>
      </c>
      <c r="AJ170" s="2">
        <v>1.97628653049469</v>
      </c>
      <c r="AK170" s="2">
        <v>0.00026786758098751307</v>
      </c>
      <c r="AL170" s="2">
        <v>4.837381839752197</v>
      </c>
      <c r="AM170" s="20"/>
    </row>
    <row r="171" spans="15:39" ht="12.75">
      <c r="O171" s="1">
        <v>39553</v>
      </c>
      <c r="P171" s="3">
        <v>49.891746520996094</v>
      </c>
      <c r="Q171" s="3">
        <v>33.57046127319336</v>
      </c>
      <c r="R171" s="3">
        <v>6.998836517333984</v>
      </c>
      <c r="S171" s="3">
        <v>10.630382537841797</v>
      </c>
      <c r="T171" s="22">
        <v>0.014866949059069157</v>
      </c>
      <c r="V171" s="1">
        <v>39553</v>
      </c>
      <c r="W171" s="2">
        <v>99.5719985961914</v>
      </c>
      <c r="X171" s="2">
        <v>246.81414794921875</v>
      </c>
      <c r="Y171" s="2">
        <v>8.748550415039062</v>
      </c>
      <c r="Z171" s="2">
        <v>124.42089080810547</v>
      </c>
      <c r="AA171" s="2">
        <v>2.372891426086426</v>
      </c>
      <c r="AB171" s="2">
        <v>481.9286804199219</v>
      </c>
      <c r="AC171" s="18">
        <v>577.41</v>
      </c>
      <c r="AD171" s="18">
        <v>530.6</v>
      </c>
      <c r="AF171" s="1">
        <v>39553</v>
      </c>
      <c r="AG171" s="2">
        <v>1.1822668313980103</v>
      </c>
      <c r="AH171" s="2">
        <v>1.6648238897323608</v>
      </c>
      <c r="AI171" s="2">
        <v>0</v>
      </c>
      <c r="AJ171" s="2">
        <v>1.9364968538284302</v>
      </c>
      <c r="AK171" s="2">
        <v>0.00026153610087931156</v>
      </c>
      <c r="AL171" s="2">
        <v>4.783915042877197</v>
      </c>
      <c r="AM171" s="20"/>
    </row>
    <row r="172" spans="15:39" ht="12.75">
      <c r="O172" s="1">
        <v>39554</v>
      </c>
      <c r="P172" s="3">
        <v>48.75811767578125</v>
      </c>
      <c r="Q172" s="3">
        <v>36.179603576660156</v>
      </c>
      <c r="R172" s="3">
        <v>6.704752445220947</v>
      </c>
      <c r="S172" s="3">
        <v>10.448763847351074</v>
      </c>
      <c r="T172" s="22">
        <v>0.014231948181986809</v>
      </c>
      <c r="V172" s="1">
        <v>39554</v>
      </c>
      <c r="W172" s="2">
        <v>95.22013092041016</v>
      </c>
      <c r="X172" s="2">
        <v>260.337890625</v>
      </c>
      <c r="Y172" s="2">
        <v>8.38094425201416</v>
      </c>
      <c r="Z172" s="2">
        <v>122.39610290527344</v>
      </c>
      <c r="AA172" s="2">
        <v>2.2669496536254883</v>
      </c>
      <c r="AB172" s="2">
        <v>488.6022644042969</v>
      </c>
      <c r="AC172" s="18">
        <v>557.2</v>
      </c>
      <c r="AD172" s="18">
        <v>538.9</v>
      </c>
      <c r="AF172" s="1">
        <v>39554</v>
      </c>
      <c r="AG172" s="2">
        <v>1.1296318769454956</v>
      </c>
      <c r="AH172" s="2">
        <v>1.6930391788482666</v>
      </c>
      <c r="AI172" s="2">
        <v>0</v>
      </c>
      <c r="AJ172" s="2">
        <v>1.8624439239501953</v>
      </c>
      <c r="AK172" s="2">
        <v>0.000249842822086066</v>
      </c>
      <c r="AL172" s="2">
        <v>4.68543004989624</v>
      </c>
      <c r="AM172" s="20"/>
    </row>
    <row r="173" spans="15:39" ht="12.75">
      <c r="O173" s="1">
        <v>39555</v>
      </c>
      <c r="P173" s="3">
        <v>46.62643814086914</v>
      </c>
      <c r="Q173" s="3">
        <v>39.49907302856445</v>
      </c>
      <c r="R173" s="3">
        <v>6.354769706726074</v>
      </c>
      <c r="S173" s="3">
        <v>10.186605453491211</v>
      </c>
      <c r="T173" s="22">
        <v>0.013449862599372864</v>
      </c>
      <c r="V173" s="1">
        <v>39555</v>
      </c>
      <c r="W173" s="2">
        <v>89.69938659667969</v>
      </c>
      <c r="X173" s="2">
        <v>276.4943542480469</v>
      </c>
      <c r="Y173" s="2">
        <v>7.943465709686279</v>
      </c>
      <c r="Z173" s="2">
        <v>119.23973846435547</v>
      </c>
      <c r="AA173" s="2">
        <v>2.129725933074951</v>
      </c>
      <c r="AB173" s="2">
        <v>495.50689697265625</v>
      </c>
      <c r="AC173" s="18">
        <v>537.87</v>
      </c>
      <c r="AD173" s="18">
        <v>559</v>
      </c>
      <c r="AF173" s="1">
        <v>39555</v>
      </c>
      <c r="AG173" s="2">
        <v>1.0614819526672363</v>
      </c>
      <c r="AH173" s="2">
        <v>1.7281640768051147</v>
      </c>
      <c r="AI173" s="2">
        <v>0</v>
      </c>
      <c r="AJ173" s="2">
        <v>1.769974708557129</v>
      </c>
      <c r="AK173" s="2">
        <v>0.0002351848379475996</v>
      </c>
      <c r="AL173" s="2">
        <v>4.559920787811279</v>
      </c>
      <c r="AM173" s="20"/>
    </row>
    <row r="174" spans="15:39" ht="12.75">
      <c r="O174" s="1">
        <v>39556</v>
      </c>
      <c r="P174" s="3">
        <v>43.92124557495117</v>
      </c>
      <c r="Q174" s="3">
        <v>42.03621292114258</v>
      </c>
      <c r="R174" s="3">
        <v>6.0965776443481445</v>
      </c>
      <c r="S174" s="3">
        <v>10.033903121948242</v>
      </c>
      <c r="T174" s="22">
        <v>0.012857896275818348</v>
      </c>
      <c r="V174" s="1">
        <v>39556</v>
      </c>
      <c r="W174" s="2">
        <v>85.36375427246094</v>
      </c>
      <c r="X174" s="2">
        <v>287.56964111328125</v>
      </c>
      <c r="Y174" s="2">
        <v>7.620725154876709</v>
      </c>
      <c r="Z174" s="2">
        <v>117.36997985839844</v>
      </c>
      <c r="AA174" s="2">
        <v>2.0226662158966064</v>
      </c>
      <c r="AB174" s="2">
        <v>499.94696044921875</v>
      </c>
      <c r="AC174" s="18">
        <v>530.58</v>
      </c>
      <c r="AD174" s="18">
        <v>599.3</v>
      </c>
      <c r="AF174" s="1">
        <v>39556</v>
      </c>
      <c r="AG174" s="2">
        <v>1.007270097732544</v>
      </c>
      <c r="AH174" s="2">
        <v>1.7508665323257446</v>
      </c>
      <c r="AI174" s="2">
        <v>0</v>
      </c>
      <c r="AJ174" s="2">
        <v>1.699649691581726</v>
      </c>
      <c r="AK174" s="2">
        <v>0.00022410834208130836</v>
      </c>
      <c r="AL174" s="2">
        <v>4.45807409286499</v>
      </c>
      <c r="AM174" s="20"/>
    </row>
    <row r="175" spans="15:39" ht="12.75">
      <c r="O175" s="1">
        <v>39557</v>
      </c>
      <c r="P175" s="3">
        <v>41.79660415649414</v>
      </c>
      <c r="Q175" s="3">
        <v>44.1037712097168</v>
      </c>
      <c r="R175" s="3">
        <v>5.941248893737793</v>
      </c>
      <c r="S175" s="3">
        <v>10.018451690673828</v>
      </c>
      <c r="T175" s="22">
        <v>0.012466959655284882</v>
      </c>
      <c r="V175" s="1">
        <v>39557</v>
      </c>
      <c r="W175" s="2">
        <v>81.49783325195312</v>
      </c>
      <c r="X175" s="2">
        <v>295.0063781738281</v>
      </c>
      <c r="Y175" s="2">
        <v>7.42656946182251</v>
      </c>
      <c r="Z175" s="2">
        <v>116.7230224609375</v>
      </c>
      <c r="AA175" s="2">
        <v>1.9282487630844116</v>
      </c>
      <c r="AB175" s="2">
        <v>502.582275390625</v>
      </c>
      <c r="AC175" s="18">
        <v>514.33</v>
      </c>
      <c r="AD175" s="18">
        <v>0</v>
      </c>
      <c r="AF175" s="1">
        <v>39557</v>
      </c>
      <c r="AG175" s="2">
        <v>0.9543806314468384</v>
      </c>
      <c r="AH175" s="2">
        <v>1.7649040222167969</v>
      </c>
      <c r="AI175" s="2">
        <v>0</v>
      </c>
      <c r="AJ175" s="2">
        <v>1.6466400623321533</v>
      </c>
      <c r="AK175" s="2">
        <v>0.00021606945665553212</v>
      </c>
      <c r="AL175" s="2">
        <v>4.366204261779785</v>
      </c>
      <c r="AM175" s="20"/>
    </row>
    <row r="176" spans="15:39" ht="12.75">
      <c r="O176" s="1">
        <v>39558</v>
      </c>
      <c r="P176" s="3">
        <v>39.90083694458008</v>
      </c>
      <c r="Q176" s="3">
        <v>43.84674072265625</v>
      </c>
      <c r="R176" s="3">
        <v>6.062671184539795</v>
      </c>
      <c r="S176" s="3">
        <v>10.318573951721191</v>
      </c>
      <c r="T176" s="22">
        <v>0.01284459326416254</v>
      </c>
      <c r="V176" s="1">
        <v>39558</v>
      </c>
      <c r="W176" s="2">
        <v>81.1595458984375</v>
      </c>
      <c r="X176" s="2">
        <v>290.56463623046875</v>
      </c>
      <c r="Y176" s="2">
        <v>7.578346252441406</v>
      </c>
      <c r="Z176" s="2">
        <v>119.58090209960938</v>
      </c>
      <c r="AA176" s="2">
        <v>1.9333536624908447</v>
      </c>
      <c r="AB176" s="2">
        <v>500.8168640136719</v>
      </c>
      <c r="AC176" s="18">
        <v>544.95</v>
      </c>
      <c r="AD176" s="18">
        <v>0</v>
      </c>
      <c r="AF176" s="1">
        <v>39558</v>
      </c>
      <c r="AG176" s="2">
        <v>0.9395114183425903</v>
      </c>
      <c r="AH176" s="2">
        <v>1.754341959953308</v>
      </c>
      <c r="AI176" s="2">
        <v>0</v>
      </c>
      <c r="AJ176" s="2">
        <v>1.6634122133255005</v>
      </c>
      <c r="AK176" s="2">
        <v>0.00021892738004680723</v>
      </c>
      <c r="AL176" s="2">
        <v>4.357555866241455</v>
      </c>
      <c r="AM176" s="20"/>
    </row>
    <row r="177" spans="15:39" ht="12.75">
      <c r="O177" s="1">
        <v>39559</v>
      </c>
      <c r="P177" s="3">
        <v>39.73555374145508</v>
      </c>
      <c r="Q177" s="3">
        <v>44.61908721923828</v>
      </c>
      <c r="R177" s="3">
        <v>5.998593807220459</v>
      </c>
      <c r="S177" s="3">
        <v>10.358283996582031</v>
      </c>
      <c r="T177" s="22">
        <v>0.012776806019246578</v>
      </c>
      <c r="V177" s="1">
        <v>39559</v>
      </c>
      <c r="W177" s="2">
        <v>79.63113403320312</v>
      </c>
      <c r="X177" s="2">
        <v>291.4082946777344</v>
      </c>
      <c r="Y177" s="2">
        <v>7.498250961303711</v>
      </c>
      <c r="Z177" s="2">
        <v>119.98303985595703</v>
      </c>
      <c r="AA177" s="2">
        <v>1.9033952951431274</v>
      </c>
      <c r="AB177" s="2">
        <v>500.4241943359375</v>
      </c>
      <c r="AC177" s="18">
        <v>555.95</v>
      </c>
      <c r="AD177" s="18">
        <v>571.8</v>
      </c>
      <c r="AF177" s="1">
        <v>39559</v>
      </c>
      <c r="AG177" s="2">
        <v>0.9178904891014099</v>
      </c>
      <c r="AH177" s="2">
        <v>1.7554676532745361</v>
      </c>
      <c r="AI177" s="2">
        <v>0</v>
      </c>
      <c r="AJ177" s="2">
        <v>1.6440138816833496</v>
      </c>
      <c r="AK177" s="2">
        <v>0.0002160924777854234</v>
      </c>
      <c r="AL177" s="2">
        <v>4.317660808563232</v>
      </c>
      <c r="AM177" s="20"/>
    </row>
    <row r="178" spans="15:39" ht="12.75">
      <c r="O178" s="1">
        <v>39560</v>
      </c>
      <c r="P178" s="3">
        <v>38.9879150390625</v>
      </c>
      <c r="Q178" s="3">
        <v>46.072452545166016</v>
      </c>
      <c r="R178" s="3">
        <v>5.844858646392822</v>
      </c>
      <c r="S178" s="3">
        <v>10.274116516113281</v>
      </c>
      <c r="T178" s="22">
        <v>0.012513615190982819</v>
      </c>
      <c r="V178" s="1">
        <v>39560</v>
      </c>
      <c r="W178" s="2">
        <v>77.14852905273438</v>
      </c>
      <c r="X178" s="2">
        <v>294.3724670410156</v>
      </c>
      <c r="Y178" s="2">
        <v>7.3060808181762695</v>
      </c>
      <c r="Z178" s="2">
        <v>119.03430938720703</v>
      </c>
      <c r="AA178" s="2">
        <v>1.8502649068832397</v>
      </c>
      <c r="AB178" s="2">
        <v>499.71173095703125</v>
      </c>
      <c r="AC178" s="18">
        <v>568.2</v>
      </c>
      <c r="AD178" s="18">
        <v>558.1</v>
      </c>
      <c r="AF178" s="1">
        <v>39560</v>
      </c>
      <c r="AG178" s="2">
        <v>0.8866384029388428</v>
      </c>
      <c r="AH178" s="2">
        <v>1.7617005109786987</v>
      </c>
      <c r="AI178" s="2">
        <v>0</v>
      </c>
      <c r="AJ178" s="2">
        <v>1.6045243740081787</v>
      </c>
      <c r="AK178" s="2">
        <v>0.0002102220751112327</v>
      </c>
      <c r="AL178" s="2">
        <v>4.253146648406982</v>
      </c>
      <c r="AM178" s="20"/>
    </row>
    <row r="179" spans="15:39" ht="12.75">
      <c r="O179" s="1">
        <v>39561</v>
      </c>
      <c r="P179" s="3">
        <v>37.7733268737793</v>
      </c>
      <c r="Q179" s="3">
        <v>47.029232025146484</v>
      </c>
      <c r="R179" s="3">
        <v>5.76617956161499</v>
      </c>
      <c r="S179" s="3">
        <v>10.257524490356445</v>
      </c>
      <c r="T179" s="22">
        <v>0.012467258609831333</v>
      </c>
      <c r="V179" s="1">
        <v>39561</v>
      </c>
      <c r="W179" s="2">
        <v>75.38544464111328</v>
      </c>
      <c r="X179" s="2">
        <v>295.2147216796875</v>
      </c>
      <c r="Y179" s="2">
        <v>7.207730770111084</v>
      </c>
      <c r="Z179" s="2">
        <v>118.73970031738281</v>
      </c>
      <c r="AA179" s="2">
        <v>1.8216794729232788</v>
      </c>
      <c r="AB179" s="2">
        <v>498.3693542480469</v>
      </c>
      <c r="AC179" s="18">
        <v>562</v>
      </c>
      <c r="AD179" s="18">
        <v>556.5</v>
      </c>
      <c r="AF179" s="1">
        <v>39561</v>
      </c>
      <c r="AG179" s="2">
        <v>0.8622685670852661</v>
      </c>
      <c r="AH179" s="2">
        <v>1.7605823278427124</v>
      </c>
      <c r="AI179" s="2">
        <v>0</v>
      </c>
      <c r="AJ179" s="2">
        <v>1.5821595191955566</v>
      </c>
      <c r="AK179" s="2">
        <v>0.00020780495833605528</v>
      </c>
      <c r="AL179" s="2">
        <v>4.205292701721191</v>
      </c>
      <c r="AM179" s="20"/>
    </row>
    <row r="180" spans="15:39" ht="12.75">
      <c r="O180" s="1">
        <v>39562</v>
      </c>
      <c r="P180" s="3">
        <v>36.9122314453125</v>
      </c>
      <c r="Q180" s="3">
        <v>48.27793884277344</v>
      </c>
      <c r="R180" s="3">
        <v>5.643905162811279</v>
      </c>
      <c r="S180" s="3">
        <v>10.187447547912598</v>
      </c>
      <c r="T180" s="22">
        <v>0.012328775599598885</v>
      </c>
      <c r="V180" s="1">
        <v>39562</v>
      </c>
      <c r="W180" s="2">
        <v>73.22437286376953</v>
      </c>
      <c r="X180" s="2">
        <v>297.3395690917969</v>
      </c>
      <c r="Y180" s="2">
        <v>7.054887771606445</v>
      </c>
      <c r="Z180" s="2">
        <v>117.8840560913086</v>
      </c>
      <c r="AA180" s="2">
        <v>1.7852007150650024</v>
      </c>
      <c r="AB180" s="2">
        <v>497.2880554199219</v>
      </c>
      <c r="AC180" s="18">
        <v>467.5</v>
      </c>
      <c r="AD180" s="18">
        <v>552.9</v>
      </c>
      <c r="AF180" s="1">
        <v>39562</v>
      </c>
      <c r="AG180" s="2">
        <v>0.8343070149421692</v>
      </c>
      <c r="AH180" s="2">
        <v>1.7633854150772095</v>
      </c>
      <c r="AI180" s="2">
        <v>0</v>
      </c>
      <c r="AJ180" s="2">
        <v>1.5503449440002441</v>
      </c>
      <c r="AK180" s="2">
        <v>0.0002042671258095652</v>
      </c>
      <c r="AL180" s="2">
        <v>4.148318767547607</v>
      </c>
      <c r="AM180" s="20"/>
    </row>
    <row r="181" spans="15:39" ht="12.75">
      <c r="O181" s="1">
        <v>39563</v>
      </c>
      <c r="P181" s="3">
        <v>35.8565559387207</v>
      </c>
      <c r="Q181" s="3">
        <v>49.65132522583008</v>
      </c>
      <c r="R181" s="3">
        <v>5.492397308349609</v>
      </c>
      <c r="S181" s="3">
        <v>10.081197738647461</v>
      </c>
      <c r="T181" s="22">
        <v>0.01208434160798788</v>
      </c>
      <c r="V181" s="1">
        <v>39563</v>
      </c>
      <c r="W181" s="2">
        <v>70.94414520263672</v>
      </c>
      <c r="X181" s="2">
        <v>299.4125671386719</v>
      </c>
      <c r="Y181" s="2">
        <v>6.865503311157227</v>
      </c>
      <c r="Z181" s="2">
        <v>116.73138427734375</v>
      </c>
      <c r="AA181" s="2">
        <v>1.741209864616394</v>
      </c>
      <c r="AB181" s="2">
        <v>495.6947326660156</v>
      </c>
      <c r="AC181" s="18">
        <v>454.54</v>
      </c>
      <c r="AD181" s="18">
        <v>550.4</v>
      </c>
      <c r="AF181" s="1">
        <v>39563</v>
      </c>
      <c r="AG181" s="2">
        <v>0.8064920902252197</v>
      </c>
      <c r="AH181" s="2">
        <v>1.7784984111785889</v>
      </c>
      <c r="AI181" s="2">
        <v>0</v>
      </c>
      <c r="AJ181" s="2">
        <v>1.511963129043579</v>
      </c>
      <c r="AK181" s="2">
        <v>0.0001993887999560684</v>
      </c>
      <c r="AL181" s="2">
        <v>4.097230911254883</v>
      </c>
      <c r="AM181" s="20"/>
    </row>
    <row r="182" spans="15:39" ht="12.75">
      <c r="O182" s="1">
        <v>39564</v>
      </c>
      <c r="P182" s="3">
        <v>34.74179458618164</v>
      </c>
      <c r="Q182" s="3">
        <v>50.747596740722656</v>
      </c>
      <c r="R182" s="3">
        <v>5.386105060577393</v>
      </c>
      <c r="S182" s="3">
        <v>10.023194313049316</v>
      </c>
      <c r="T182" s="22">
        <v>0.0119849918410182</v>
      </c>
      <c r="V182" s="1">
        <v>39564</v>
      </c>
      <c r="W182" s="2">
        <v>69.03558349609375</v>
      </c>
      <c r="X182" s="2">
        <v>298.297607421875</v>
      </c>
      <c r="Y182" s="2">
        <v>6.732637405395508</v>
      </c>
      <c r="Z182" s="2">
        <v>116.0361328125</v>
      </c>
      <c r="AA182" s="2">
        <v>1.7148829698562622</v>
      </c>
      <c r="AB182" s="2">
        <v>491.8168029785156</v>
      </c>
      <c r="AC182" s="18">
        <v>434.5</v>
      </c>
      <c r="AD182" s="18">
        <v>556.5</v>
      </c>
      <c r="AF182" s="1">
        <v>39564</v>
      </c>
      <c r="AG182" s="2">
        <v>0.7820273637771606</v>
      </c>
      <c r="AH182" s="2">
        <v>1.8015050888061523</v>
      </c>
      <c r="AI182" s="2">
        <v>0</v>
      </c>
      <c r="AJ182" s="2">
        <v>1.4838762283325195</v>
      </c>
      <c r="AK182" s="2">
        <v>0.0001967299758689478</v>
      </c>
      <c r="AL182" s="2">
        <v>4.067683696746826</v>
      </c>
      <c r="AM182" s="20"/>
    </row>
    <row r="183" spans="15:39" ht="12.75">
      <c r="O183" s="1">
        <v>39565</v>
      </c>
      <c r="P183" s="3">
        <v>33.810394287109375</v>
      </c>
      <c r="Q183" s="3">
        <v>51.57807540893555</v>
      </c>
      <c r="R183" s="3">
        <v>5.322665214538574</v>
      </c>
      <c r="S183" s="3">
        <v>10.02336311340332</v>
      </c>
      <c r="T183" s="22">
        <v>0.012028021737933159</v>
      </c>
      <c r="V183" s="1">
        <v>39565</v>
      </c>
      <c r="W183" s="2">
        <v>67.45954132080078</v>
      </c>
      <c r="X183" s="2">
        <v>294.5886535644531</v>
      </c>
      <c r="Y183" s="2">
        <v>6.653337001800537</v>
      </c>
      <c r="Z183" s="2">
        <v>115.91629028320312</v>
      </c>
      <c r="AA183" s="2">
        <v>1.7069326639175415</v>
      </c>
      <c r="AB183" s="2">
        <v>486.3246765136719</v>
      </c>
      <c r="AC183" s="18">
        <v>415.33</v>
      </c>
      <c r="AD183" s="18">
        <v>563.2</v>
      </c>
      <c r="AF183" s="1">
        <v>39565</v>
      </c>
      <c r="AG183" s="2">
        <v>0.7605361342430115</v>
      </c>
      <c r="AH183" s="2">
        <v>1.8260281085968018</v>
      </c>
      <c r="AI183" s="2">
        <v>0</v>
      </c>
      <c r="AJ183" s="2">
        <v>1.466025710105896</v>
      </c>
      <c r="AK183" s="2">
        <v>0.00019643975247163326</v>
      </c>
      <c r="AL183" s="2">
        <v>4.052865982055664</v>
      </c>
      <c r="AM183" s="20"/>
    </row>
    <row r="184" spans="15:39" ht="12.75">
      <c r="O184" s="1">
        <v>39566</v>
      </c>
      <c r="P184" s="3">
        <v>33.04348373413086</v>
      </c>
      <c r="Q184" s="3">
        <v>52.64014434814453</v>
      </c>
      <c r="R184" s="3">
        <v>5.218785285949707</v>
      </c>
      <c r="S184" s="3">
        <v>9.971927642822266</v>
      </c>
      <c r="T184" s="22">
        <v>0.011928151361644268</v>
      </c>
      <c r="V184" s="1">
        <v>39566</v>
      </c>
      <c r="W184" s="2">
        <v>65.60159301757812</v>
      </c>
      <c r="X184" s="2">
        <v>291.86029052734375</v>
      </c>
      <c r="Y184" s="2">
        <v>6.523487567901611</v>
      </c>
      <c r="Z184" s="2">
        <v>115.30056762695312</v>
      </c>
      <c r="AA184" s="2">
        <v>1.6842045783996582</v>
      </c>
      <c r="AB184" s="2">
        <v>480.9700012207031</v>
      </c>
      <c r="AC184" s="18">
        <v>407.91</v>
      </c>
      <c r="AD184" s="18">
        <v>0</v>
      </c>
      <c r="AF184" s="1">
        <v>39566</v>
      </c>
      <c r="AG184" s="2">
        <v>0.7370896339416504</v>
      </c>
      <c r="AH184" s="2">
        <v>1.852179765701294</v>
      </c>
      <c r="AI184" s="2">
        <v>0</v>
      </c>
      <c r="AJ184" s="2">
        <v>1.438886284828186</v>
      </c>
      <c r="AK184" s="2">
        <v>0.00019422425248194486</v>
      </c>
      <c r="AL184" s="2">
        <v>4.028430461883545</v>
      </c>
      <c r="AM184" s="20"/>
    </row>
    <row r="185" spans="15:39" ht="12.75">
      <c r="O185" s="1">
        <v>39567</v>
      </c>
      <c r="P185" s="3">
        <v>32.13730239868164</v>
      </c>
      <c r="Q185" s="3">
        <v>53.84597396850586</v>
      </c>
      <c r="R185" s="3">
        <v>5.084236145019531</v>
      </c>
      <c r="S185" s="3">
        <v>9.880979537963867</v>
      </c>
      <c r="T185" s="22">
        <v>0.011698964051902294</v>
      </c>
      <c r="V185" s="1">
        <v>39567</v>
      </c>
      <c r="W185" s="2">
        <v>63.597084045410156</v>
      </c>
      <c r="X185" s="2">
        <v>290.8220520019531</v>
      </c>
      <c r="Y185" s="2">
        <v>6.355299949645996</v>
      </c>
      <c r="Z185" s="2">
        <v>114.33616638183594</v>
      </c>
      <c r="AA185" s="2">
        <v>1.6476715803146362</v>
      </c>
      <c r="AB185" s="2">
        <v>476.75823974609375</v>
      </c>
      <c r="AC185" s="18">
        <v>385.16</v>
      </c>
      <c r="AD185" s="18">
        <v>539.1</v>
      </c>
      <c r="AF185" s="1">
        <v>39567</v>
      </c>
      <c r="AG185" s="2">
        <v>0.7131838798522949</v>
      </c>
      <c r="AH185" s="2">
        <v>1.875037431716919</v>
      </c>
      <c r="AI185" s="2">
        <v>0</v>
      </c>
      <c r="AJ185" s="2">
        <v>1.404796838760376</v>
      </c>
      <c r="AK185" s="2">
        <v>0.00019026457448489964</v>
      </c>
      <c r="AL185" s="2">
        <v>3.9932878017425537</v>
      </c>
      <c r="AM185" s="20"/>
    </row>
    <row r="186" spans="15:39" ht="12.75">
      <c r="O186" s="1">
        <v>39568</v>
      </c>
      <c r="P186" s="3">
        <v>31.157756805419922</v>
      </c>
      <c r="Q186" s="3">
        <v>54.78306198120117</v>
      </c>
      <c r="R186" s="3">
        <v>4.97051477432251</v>
      </c>
      <c r="S186" s="3">
        <v>9.824450492858887</v>
      </c>
      <c r="T186" s="22">
        <v>0.011471565812826157</v>
      </c>
      <c r="V186" s="1">
        <v>39568</v>
      </c>
      <c r="W186" s="2">
        <v>62.03096389770508</v>
      </c>
      <c r="X186" s="2">
        <v>290.47613525390625</v>
      </c>
      <c r="Y186" s="2">
        <v>6.21314811706543</v>
      </c>
      <c r="Z186" s="2">
        <v>113.86781311035156</v>
      </c>
      <c r="AA186" s="2">
        <v>1.6138969659805298</v>
      </c>
      <c r="AB186" s="2">
        <v>474.2019348144531</v>
      </c>
      <c r="AC186" s="18">
        <v>370.7</v>
      </c>
      <c r="AD186" s="18">
        <v>499.6</v>
      </c>
      <c r="AF186" s="1">
        <v>39568</v>
      </c>
      <c r="AG186" s="2">
        <v>0.69500732421875</v>
      </c>
      <c r="AH186" s="2">
        <v>1.891088843345642</v>
      </c>
      <c r="AI186" s="2">
        <v>0</v>
      </c>
      <c r="AJ186" s="2">
        <v>1.376217246055603</v>
      </c>
      <c r="AK186" s="2">
        <v>0.00018644309602677822</v>
      </c>
      <c r="AL186" s="2">
        <v>3.962578058242798</v>
      </c>
      <c r="AM186" s="20"/>
    </row>
    <row r="187" spans="15:39" ht="12.75">
      <c r="O187" s="1">
        <v>39569</v>
      </c>
      <c r="P187" s="3">
        <v>30.391599655151367</v>
      </c>
      <c r="Q187" s="3">
        <v>56.18845748901367</v>
      </c>
      <c r="R187" s="3">
        <v>4.797121047973633</v>
      </c>
      <c r="S187" s="3">
        <v>9.693216323852539</v>
      </c>
      <c r="T187" s="22">
        <v>0.011085789650678635</v>
      </c>
      <c r="V187" s="1">
        <v>39569</v>
      </c>
      <c r="W187" s="2">
        <v>59.785213470458984</v>
      </c>
      <c r="X187" s="2">
        <v>290.0452575683594</v>
      </c>
      <c r="Y187" s="2">
        <v>5.996407985687256</v>
      </c>
      <c r="Z187" s="2">
        <v>112.35777282714844</v>
      </c>
      <c r="AA187" s="2">
        <v>1.558845043182373</v>
      </c>
      <c r="AB187" s="2">
        <v>469.743408203125</v>
      </c>
      <c r="AC187" s="18">
        <v>380.45</v>
      </c>
      <c r="AD187" s="18">
        <v>503</v>
      </c>
      <c r="AF187" s="1">
        <v>39569</v>
      </c>
      <c r="AG187" s="2">
        <v>0.6695351600646973</v>
      </c>
      <c r="AH187" s="2">
        <v>1.9119967222213745</v>
      </c>
      <c r="AI187" s="2">
        <v>0</v>
      </c>
      <c r="AJ187" s="2">
        <v>1.3330119848251343</v>
      </c>
      <c r="AK187" s="2">
        <v>0.00017983512952923775</v>
      </c>
      <c r="AL187" s="2">
        <v>3.914799928665161</v>
      </c>
      <c r="AM187" s="20"/>
    </row>
    <row r="188" spans="15:39" ht="12.75">
      <c r="O188" s="1">
        <v>39570</v>
      </c>
      <c r="P188" s="3">
        <v>29.291881561279297</v>
      </c>
      <c r="Q188" s="3">
        <v>58.51913070678711</v>
      </c>
      <c r="R188" s="3">
        <v>4.521015644073486</v>
      </c>
      <c r="S188" s="3">
        <v>9.418487548828125</v>
      </c>
      <c r="T188" s="22">
        <v>0.010478341020643711</v>
      </c>
      <c r="V188" s="1">
        <v>39570</v>
      </c>
      <c r="W188" s="2">
        <v>56.153316497802734</v>
      </c>
      <c r="X188" s="2">
        <v>288.92138671875</v>
      </c>
      <c r="Y188" s="2">
        <v>5.651278495788574</v>
      </c>
      <c r="Z188" s="2">
        <v>108.87510681152344</v>
      </c>
      <c r="AA188" s="2">
        <v>1.4716503620147705</v>
      </c>
      <c r="AB188" s="2">
        <v>461.0726623535156</v>
      </c>
      <c r="AC188" s="18">
        <v>391.83</v>
      </c>
      <c r="AD188" s="18">
        <v>483.5</v>
      </c>
      <c r="AF188" s="1">
        <v>39570</v>
      </c>
      <c r="AG188" s="2">
        <v>0.6281654238700867</v>
      </c>
      <c r="AH188" s="2">
        <v>1.9416265487670898</v>
      </c>
      <c r="AI188" s="2">
        <v>0</v>
      </c>
      <c r="AJ188" s="2">
        <v>1.2645810842514038</v>
      </c>
      <c r="AK188" s="2">
        <v>0.00016935638268478215</v>
      </c>
      <c r="AL188" s="2">
        <v>3.8346147537231445</v>
      </c>
      <c r="AM188" s="20"/>
    </row>
    <row r="189" spans="15:39" ht="12.75">
      <c r="O189" s="1">
        <v>39571</v>
      </c>
      <c r="P189" s="3">
        <v>27.51371955871582</v>
      </c>
      <c r="Q189" s="3">
        <v>59.858360290527344</v>
      </c>
      <c r="R189" s="3">
        <v>4.359119892120361</v>
      </c>
      <c r="S189" s="3">
        <v>9.327000617980957</v>
      </c>
      <c r="T189" s="22">
        <v>0.010136292316019535</v>
      </c>
      <c r="V189" s="1">
        <v>39571</v>
      </c>
      <c r="W189" s="2">
        <v>53.936241149902344</v>
      </c>
      <c r="X189" s="2">
        <v>287.741943359375</v>
      </c>
      <c r="Y189" s="2">
        <v>5.448911190032959</v>
      </c>
      <c r="Z189" s="2">
        <v>107.49539947509766</v>
      </c>
      <c r="AA189" s="2">
        <v>1.4217634201049805</v>
      </c>
      <c r="AB189" s="2">
        <v>456.0442199707031</v>
      </c>
      <c r="AC189" s="18">
        <v>391.7</v>
      </c>
      <c r="AD189" s="18">
        <v>464.2</v>
      </c>
      <c r="AF189" s="1">
        <v>39571</v>
      </c>
      <c r="AG189" s="2">
        <v>0.6026267409324646</v>
      </c>
      <c r="AH189" s="2">
        <v>1.9548135995864868</v>
      </c>
      <c r="AI189" s="2">
        <v>0</v>
      </c>
      <c r="AJ189" s="2">
        <v>1.2249547243118286</v>
      </c>
      <c r="AK189" s="2">
        <v>0.00016356830019503832</v>
      </c>
      <c r="AL189" s="2">
        <v>3.7826287746429443</v>
      </c>
      <c r="AM189" s="20"/>
    </row>
    <row r="190" spans="15:39" ht="12.75">
      <c r="O190" s="1">
        <v>39572</v>
      </c>
      <c r="P190" s="3">
        <v>26.42887306213379</v>
      </c>
      <c r="Q190" s="3">
        <v>60.55958557128906</v>
      </c>
      <c r="R190" s="3">
        <v>4.292976379394531</v>
      </c>
      <c r="S190" s="3">
        <v>9.411666870117188</v>
      </c>
      <c r="T190" s="22">
        <v>0.010099946521222591</v>
      </c>
      <c r="V190" s="1">
        <v>39572</v>
      </c>
      <c r="W190" s="2">
        <v>52.45710372924805</v>
      </c>
      <c r="X190" s="2">
        <v>284.8231201171875</v>
      </c>
      <c r="Y190" s="2">
        <v>5.3662309646606445</v>
      </c>
      <c r="Z190" s="2">
        <v>107.68521881103516</v>
      </c>
      <c r="AA190" s="2">
        <v>1.4112718105316162</v>
      </c>
      <c r="AB190" s="2">
        <v>451.742919921875</v>
      </c>
      <c r="AC190" s="18">
        <v>402.5</v>
      </c>
      <c r="AD190" s="18">
        <v>455.1</v>
      </c>
      <c r="AF190" s="1">
        <v>39572</v>
      </c>
      <c r="AG190" s="2">
        <v>0.5837346911430359</v>
      </c>
      <c r="AH190" s="2">
        <v>2.0015792846679688</v>
      </c>
      <c r="AI190" s="2">
        <v>0</v>
      </c>
      <c r="AJ190" s="2">
        <v>1.2115592956542969</v>
      </c>
      <c r="AK190" s="2">
        <v>0.0001628221507417038</v>
      </c>
      <c r="AL190" s="2">
        <v>3.797104835510254</v>
      </c>
      <c r="AM190" s="20"/>
    </row>
    <row r="191" spans="15:39" ht="12.75">
      <c r="O191" s="1">
        <v>39573</v>
      </c>
      <c r="P191" s="3">
        <v>25.70954132080078</v>
      </c>
      <c r="Q191" s="3">
        <v>60.54423141479492</v>
      </c>
      <c r="R191" s="3">
        <v>4.318095684051514</v>
      </c>
      <c r="S191" s="3">
        <v>9.646211624145508</v>
      </c>
      <c r="T191" s="22">
        <v>0.010348017327487469</v>
      </c>
      <c r="V191" s="1">
        <v>39573</v>
      </c>
      <c r="W191" s="2">
        <v>51.9400634765625</v>
      </c>
      <c r="X191" s="2">
        <v>281.1426086425781</v>
      </c>
      <c r="Y191" s="2">
        <v>5.397628307342529</v>
      </c>
      <c r="Z191" s="2">
        <v>109.39178466796875</v>
      </c>
      <c r="AA191" s="2">
        <v>1.439673900604248</v>
      </c>
      <c r="AB191" s="2">
        <v>449.3116455078125</v>
      </c>
      <c r="AC191" s="18">
        <v>422.5</v>
      </c>
      <c r="AD191" s="18">
        <v>445.3</v>
      </c>
      <c r="AF191" s="1">
        <v>39573</v>
      </c>
      <c r="AG191" s="2">
        <v>0.5747923851013184</v>
      </c>
      <c r="AH191" s="2">
        <v>2.0824999809265137</v>
      </c>
      <c r="AI191" s="2">
        <v>0</v>
      </c>
      <c r="AJ191" s="2">
        <v>1.2230582237243652</v>
      </c>
      <c r="AK191" s="2">
        <v>0.00016676152881700546</v>
      </c>
      <c r="AL191" s="2">
        <v>3.8805861473083496</v>
      </c>
      <c r="AM191" s="20"/>
    </row>
    <row r="192" spans="15:39" ht="12.75">
      <c r="O192" s="1">
        <v>39574</v>
      </c>
      <c r="P192" s="3">
        <v>25.46506118774414</v>
      </c>
      <c r="Q192" s="3">
        <v>60.47400665283203</v>
      </c>
      <c r="R192" s="3">
        <v>4.345381736755371</v>
      </c>
      <c r="S192" s="3">
        <v>9.86023998260498</v>
      </c>
      <c r="T192" s="22">
        <v>0.010607024654746056</v>
      </c>
      <c r="V192" s="1">
        <v>39574</v>
      </c>
      <c r="W192" s="2">
        <v>51.57060623168945</v>
      </c>
      <c r="X192" s="2">
        <v>277.9344482421875</v>
      </c>
      <c r="Y192" s="2">
        <v>5.431735992431641</v>
      </c>
      <c r="Z192" s="2">
        <v>110.95195007324219</v>
      </c>
      <c r="AA192" s="2">
        <v>1.4712282419204712</v>
      </c>
      <c r="AB192" s="2">
        <v>447.35986328125</v>
      </c>
      <c r="AC192" s="18">
        <v>420.37</v>
      </c>
      <c r="AD192" s="18">
        <v>423.8</v>
      </c>
      <c r="AF192" s="1">
        <v>39574</v>
      </c>
      <c r="AG192" s="2">
        <v>0.5677909851074219</v>
      </c>
      <c r="AH192" s="2">
        <v>2.115370750427246</v>
      </c>
      <c r="AI192" s="2">
        <v>0</v>
      </c>
      <c r="AJ192" s="2">
        <v>1.2349077463150024</v>
      </c>
      <c r="AK192" s="2">
        <v>0.0001708255585981533</v>
      </c>
      <c r="AL192" s="2">
        <v>3.9183096885681152</v>
      </c>
      <c r="AM192" s="20"/>
    </row>
    <row r="193" spans="15:39" ht="12.75">
      <c r="O193" s="1">
        <v>39575</v>
      </c>
      <c r="P193" s="3">
        <v>25.29375457763672</v>
      </c>
      <c r="Q193" s="3">
        <v>60.50202178955078</v>
      </c>
      <c r="R193" s="3">
        <v>4.359421730041504</v>
      </c>
      <c r="S193" s="3">
        <v>10.031414985656738</v>
      </c>
      <c r="T193" s="22">
        <v>0.010830956511199474</v>
      </c>
      <c r="V193" s="1">
        <v>39575</v>
      </c>
      <c r="W193" s="2">
        <v>51.11328887939453</v>
      </c>
      <c r="X193" s="2">
        <v>275.23126220703125</v>
      </c>
      <c r="Y193" s="2">
        <v>5.449287414550781</v>
      </c>
      <c r="Z193" s="2">
        <v>112.0733413696289</v>
      </c>
      <c r="AA193" s="2">
        <v>1.4994052648544312</v>
      </c>
      <c r="AB193" s="2">
        <v>445.3664855957031</v>
      </c>
      <c r="AC193" s="18">
        <v>410.45</v>
      </c>
      <c r="AD193" s="18">
        <v>404</v>
      </c>
      <c r="AF193" s="1">
        <v>39575</v>
      </c>
      <c r="AG193" s="2">
        <v>0.5600438117980957</v>
      </c>
      <c r="AH193" s="2">
        <v>2.1040966510772705</v>
      </c>
      <c r="AI193" s="2">
        <v>0</v>
      </c>
      <c r="AJ193" s="2">
        <v>1.2429935932159424</v>
      </c>
      <c r="AK193" s="2">
        <v>0.00017460760136600584</v>
      </c>
      <c r="AL193" s="2">
        <v>3.907378673553467</v>
      </c>
      <c r="AM193" s="20"/>
    </row>
    <row r="194" spans="15:39" ht="12.75">
      <c r="O194" s="1">
        <v>39576</v>
      </c>
      <c r="P194" s="3">
        <v>25.080373764038086</v>
      </c>
      <c r="Q194" s="3">
        <v>60.60366439819336</v>
      </c>
      <c r="R194" s="3">
        <v>4.365791320800781</v>
      </c>
      <c r="S194" s="3">
        <v>10.173765182495117</v>
      </c>
      <c r="T194" s="22">
        <v>0.011029619723558426</v>
      </c>
      <c r="V194" s="1">
        <v>39576</v>
      </c>
      <c r="W194" s="2">
        <v>50.577720642089844</v>
      </c>
      <c r="X194" s="2">
        <v>273.0691833496094</v>
      </c>
      <c r="Y194" s="2">
        <v>5.457248687744141</v>
      </c>
      <c r="Z194" s="2">
        <v>112.87789916992188</v>
      </c>
      <c r="AA194" s="2">
        <v>1.5253506898880005</v>
      </c>
      <c r="AB194" s="2">
        <v>443.50732421875</v>
      </c>
      <c r="AC194" s="18">
        <v>417.79</v>
      </c>
      <c r="AD194" s="18">
        <v>433.2</v>
      </c>
      <c r="AF194" s="1">
        <v>39576</v>
      </c>
      <c r="AG194" s="2">
        <v>0.551530659198761</v>
      </c>
      <c r="AH194" s="2">
        <v>2.0750014781951904</v>
      </c>
      <c r="AI194" s="2">
        <v>0</v>
      </c>
      <c r="AJ194" s="2">
        <v>1.248663306236267</v>
      </c>
      <c r="AK194" s="2">
        <v>0.00017824038513936102</v>
      </c>
      <c r="AL194" s="2">
        <v>3.8754429817199707</v>
      </c>
      <c r="AM194" s="20"/>
    </row>
    <row r="195" spans="15:39" ht="12.75">
      <c r="O195" s="1">
        <v>39577</v>
      </c>
      <c r="P195" s="3">
        <v>24.829919815063477</v>
      </c>
      <c r="Q195" s="3">
        <v>60.880470275878906</v>
      </c>
      <c r="R195" s="3">
        <v>4.340472221374512</v>
      </c>
      <c r="S195" s="3">
        <v>10.258259773254395</v>
      </c>
      <c r="T195" s="22">
        <v>0.01108513493090868</v>
      </c>
      <c r="V195" s="1">
        <v>39577</v>
      </c>
      <c r="W195" s="2">
        <v>49.874977111816406</v>
      </c>
      <c r="X195" s="2">
        <v>271.8128356933594</v>
      </c>
      <c r="Y195" s="2">
        <v>5.425600051879883</v>
      </c>
      <c r="Z195" s="2">
        <v>113.24935150146484</v>
      </c>
      <c r="AA195" s="2">
        <v>1.532683253288269</v>
      </c>
      <c r="AB195" s="2">
        <v>441.8952941894531</v>
      </c>
      <c r="AC195" s="18">
        <v>410.12</v>
      </c>
      <c r="AD195" s="18">
        <v>421.9</v>
      </c>
      <c r="AF195" s="1">
        <v>39577</v>
      </c>
      <c r="AG195" s="2">
        <v>0.5421013832092285</v>
      </c>
      <c r="AH195" s="2">
        <v>2.0481150150299072</v>
      </c>
      <c r="AI195" s="2">
        <v>0</v>
      </c>
      <c r="AJ195" s="2">
        <v>1.2450811862945557</v>
      </c>
      <c r="AK195" s="2">
        <v>0.0001792766706785187</v>
      </c>
      <c r="AL195" s="2">
        <v>3.8355462551116943</v>
      </c>
      <c r="AM195" s="20"/>
    </row>
    <row r="196" spans="15:39" ht="12.75">
      <c r="O196" s="1">
        <v>39578</v>
      </c>
      <c r="P196" s="3">
        <v>24.49405860900879</v>
      </c>
      <c r="Q196" s="3">
        <v>61.43385314941406</v>
      </c>
      <c r="R196" s="3">
        <v>4.275340557098389</v>
      </c>
      <c r="S196" s="3">
        <v>10.276652336120605</v>
      </c>
      <c r="T196" s="22">
        <v>0.010996808297932148</v>
      </c>
      <c r="V196" s="1">
        <v>39578</v>
      </c>
      <c r="W196" s="2">
        <v>48.83004379272461</v>
      </c>
      <c r="X196" s="2">
        <v>271.0117492675781</v>
      </c>
      <c r="Y196" s="2">
        <v>5.344183921813965</v>
      </c>
      <c r="Z196" s="2">
        <v>112.97593688964844</v>
      </c>
      <c r="AA196" s="2">
        <v>1.5206433534622192</v>
      </c>
      <c r="AB196" s="2">
        <v>439.6824645996094</v>
      </c>
      <c r="AC196" s="18">
        <v>411.29</v>
      </c>
      <c r="AD196" s="18">
        <v>428.5</v>
      </c>
      <c r="AF196" s="1">
        <v>39578</v>
      </c>
      <c r="AG196" s="2">
        <v>0.5295124053955078</v>
      </c>
      <c r="AH196" s="2">
        <v>2.023608446121216</v>
      </c>
      <c r="AI196" s="2">
        <v>0</v>
      </c>
      <c r="AJ196" s="2">
        <v>1.230979323387146</v>
      </c>
      <c r="AK196" s="2">
        <v>0.00017772905994206667</v>
      </c>
      <c r="AL196" s="2">
        <v>3.7843470573425293</v>
      </c>
      <c r="AM196" s="20"/>
    </row>
    <row r="197" spans="15:39" ht="12.75">
      <c r="O197" s="1">
        <v>39579</v>
      </c>
      <c r="P197" s="3">
        <v>23.987794876098633</v>
      </c>
      <c r="Q197" s="3">
        <v>62.255306243896484</v>
      </c>
      <c r="R197" s="3">
        <v>4.174386024475098</v>
      </c>
      <c r="S197" s="3">
        <v>10.234631538391113</v>
      </c>
      <c r="T197" s="22">
        <v>0.010790113359689713</v>
      </c>
      <c r="V197" s="1">
        <v>39579</v>
      </c>
      <c r="W197" s="2">
        <v>47.43902587890625</v>
      </c>
      <c r="X197" s="2">
        <v>270.4444580078125</v>
      </c>
      <c r="Y197" s="2">
        <v>5.217988967895508</v>
      </c>
      <c r="Z197" s="2">
        <v>112.06307983398438</v>
      </c>
      <c r="AA197" s="2">
        <v>1.492384672164917</v>
      </c>
      <c r="AB197" s="2">
        <v>436.656982421875</v>
      </c>
      <c r="AC197" s="18">
        <v>401.87</v>
      </c>
      <c r="AD197" s="18">
        <v>431.1</v>
      </c>
      <c r="AF197" s="1">
        <v>39579</v>
      </c>
      <c r="AG197" s="2">
        <v>0.513494610786438</v>
      </c>
      <c r="AH197" s="2">
        <v>2.0020203590393066</v>
      </c>
      <c r="AI197" s="2">
        <v>0</v>
      </c>
      <c r="AJ197" s="2">
        <v>1.20771324634552</v>
      </c>
      <c r="AK197" s="2">
        <v>0.0001741457817843184</v>
      </c>
      <c r="AL197" s="2">
        <v>3.72347092628479</v>
      </c>
      <c r="AM197" s="20"/>
    </row>
    <row r="198" spans="15:39" ht="12.75">
      <c r="O198" s="1">
        <v>39580</v>
      </c>
      <c r="P198" s="3">
        <v>23.30992889404297</v>
      </c>
      <c r="Q198" s="3">
        <v>63.08267593383789</v>
      </c>
      <c r="R198" s="3">
        <v>4.069725513458252</v>
      </c>
      <c r="S198" s="3">
        <v>10.18517017364502</v>
      </c>
      <c r="T198" s="22">
        <v>0.010553519241511822</v>
      </c>
      <c r="V198" s="1">
        <v>39580</v>
      </c>
      <c r="W198" s="2">
        <v>46.061668395996094</v>
      </c>
      <c r="X198" s="2">
        <v>270.109130859375</v>
      </c>
      <c r="Y198" s="2">
        <v>5.087163925170898</v>
      </c>
      <c r="Z198" s="2">
        <v>111.13990783691406</v>
      </c>
      <c r="AA198" s="2">
        <v>1.4600292444229126</v>
      </c>
      <c r="AB198" s="2">
        <v>433.85797119140625</v>
      </c>
      <c r="AC198" s="18">
        <v>398.08</v>
      </c>
      <c r="AD198" s="18">
        <v>423.6</v>
      </c>
      <c r="AF198" s="1">
        <v>39580</v>
      </c>
      <c r="AG198" s="2">
        <v>0.4978943169116974</v>
      </c>
      <c r="AH198" s="2">
        <v>1.9848710298538208</v>
      </c>
      <c r="AI198" s="2">
        <v>0</v>
      </c>
      <c r="AJ198" s="2">
        <v>1.1830846071243286</v>
      </c>
      <c r="AK198" s="2">
        <v>0.00017005698464345187</v>
      </c>
      <c r="AL198" s="2">
        <v>3.666088104248047</v>
      </c>
      <c r="AM198" s="20"/>
    </row>
    <row r="199" spans="15:39" ht="12.75">
      <c r="O199" s="1">
        <v>39581</v>
      </c>
      <c r="P199" s="3">
        <v>22.6373291015625</v>
      </c>
      <c r="Q199" s="3">
        <v>63.820579528808594</v>
      </c>
      <c r="R199" s="3">
        <v>3.975311040878296</v>
      </c>
      <c r="S199" s="3">
        <v>10.151663780212402</v>
      </c>
      <c r="T199" s="22">
        <v>0.010332942940294743</v>
      </c>
      <c r="V199" s="1">
        <v>39581</v>
      </c>
      <c r="W199" s="2">
        <v>44.81404113769531</v>
      </c>
      <c r="X199" s="2">
        <v>269.8672180175781</v>
      </c>
      <c r="Y199" s="2">
        <v>4.969145774841309</v>
      </c>
      <c r="Z199" s="2">
        <v>110.43315124511719</v>
      </c>
      <c r="AA199" s="2">
        <v>1.429872989654541</v>
      </c>
      <c r="AB199" s="2">
        <v>431.5135498046875</v>
      </c>
      <c r="AC199" s="18">
        <v>389.95</v>
      </c>
      <c r="AD199" s="18">
        <v>410.1</v>
      </c>
      <c r="AF199" s="1">
        <v>39581</v>
      </c>
      <c r="AG199" s="2">
        <v>0.48379868268966675</v>
      </c>
      <c r="AH199" s="2">
        <v>1.9698143005371094</v>
      </c>
      <c r="AI199" s="2">
        <v>0</v>
      </c>
      <c r="AJ199" s="2">
        <v>1.1607211828231812</v>
      </c>
      <c r="AK199" s="2">
        <v>0.00016629758465569466</v>
      </c>
      <c r="AL199" s="2">
        <v>3.6145670413970947</v>
      </c>
      <c r="AM199" s="20"/>
    </row>
    <row r="200" spans="15:39" ht="12.75">
      <c r="O200" s="1">
        <v>39582</v>
      </c>
      <c r="P200" s="3">
        <v>22.02792739868164</v>
      </c>
      <c r="Q200" s="3">
        <v>64.41356658935547</v>
      </c>
      <c r="R200" s="3">
        <v>3.90065336227417</v>
      </c>
      <c r="S200" s="3">
        <v>10.149717330932617</v>
      </c>
      <c r="T200" s="22">
        <v>0.010158373974263668</v>
      </c>
      <c r="V200" s="1">
        <v>39582</v>
      </c>
      <c r="W200" s="2">
        <v>43.755924224853516</v>
      </c>
      <c r="X200" s="2">
        <v>269.5504455566406</v>
      </c>
      <c r="Y200" s="2">
        <v>4.875823497772217</v>
      </c>
      <c r="Z200" s="2">
        <v>110.0745849609375</v>
      </c>
      <c r="AA200" s="2">
        <v>1.406085729598999</v>
      </c>
      <c r="AB200" s="2">
        <v>429.6629943847656</v>
      </c>
      <c r="AC200" s="18">
        <v>389.08</v>
      </c>
      <c r="AD200" s="18">
        <v>418.7</v>
      </c>
      <c r="AF200" s="1">
        <v>39582</v>
      </c>
      <c r="AG200" s="2">
        <v>0.4716982841491699</v>
      </c>
      <c r="AH200" s="2">
        <v>1.9556399583816528</v>
      </c>
      <c r="AI200" s="2">
        <v>0</v>
      </c>
      <c r="AJ200" s="2">
        <v>1.1430782079696655</v>
      </c>
      <c r="AK200" s="2">
        <v>0.00016344530740752816</v>
      </c>
      <c r="AL200" s="2">
        <v>3.570645570755005</v>
      </c>
      <c r="AM200" s="20"/>
    </row>
    <row r="201" spans="15:39" ht="12.75">
      <c r="O201" s="1">
        <v>39583</v>
      </c>
      <c r="P201" s="3">
        <v>21.512020111083984</v>
      </c>
      <c r="Q201" s="3">
        <v>64.99546813964844</v>
      </c>
      <c r="R201" s="3">
        <v>3.833897352218628</v>
      </c>
      <c r="S201" s="3">
        <v>10.15672492980957</v>
      </c>
      <c r="T201" s="22">
        <v>0.010005442425608635</v>
      </c>
      <c r="V201" s="1">
        <v>39583</v>
      </c>
      <c r="W201" s="2">
        <v>42.682159423828125</v>
      </c>
      <c r="X201" s="2">
        <v>269.0421447753906</v>
      </c>
      <c r="Y201" s="2">
        <v>4.792378902435303</v>
      </c>
      <c r="Z201" s="2">
        <v>109.70509338378906</v>
      </c>
      <c r="AA201" s="2">
        <v>1.3855481147766113</v>
      </c>
      <c r="AB201" s="2">
        <v>427.607421875</v>
      </c>
      <c r="AC201" s="18">
        <v>397</v>
      </c>
      <c r="AD201" s="18">
        <v>434.9</v>
      </c>
      <c r="AF201" s="1">
        <v>39583</v>
      </c>
      <c r="AG201" s="2">
        <v>0.45915767550468445</v>
      </c>
      <c r="AH201" s="2">
        <v>1.9397374391555786</v>
      </c>
      <c r="AI201" s="2">
        <v>0</v>
      </c>
      <c r="AJ201" s="2">
        <v>1.1275606155395508</v>
      </c>
      <c r="AK201" s="2">
        <v>0.00016103454981930554</v>
      </c>
      <c r="AL201" s="2">
        <v>3.526681661605835</v>
      </c>
      <c r="AM201" s="20"/>
    </row>
    <row r="202" spans="15:39" ht="12.75">
      <c r="O202" s="1">
        <v>39584</v>
      </c>
      <c r="P202" s="3">
        <v>20.990324020385742</v>
      </c>
      <c r="Q202" s="3">
        <v>65.20014190673828</v>
      </c>
      <c r="R202" s="3">
        <v>3.796266794204712</v>
      </c>
      <c r="S202" s="3">
        <v>10.229605674743652</v>
      </c>
      <c r="T202" s="22">
        <v>0.009911572560667992</v>
      </c>
      <c r="V202" s="1">
        <v>39584</v>
      </c>
      <c r="W202" s="2">
        <v>42.19197082519531</v>
      </c>
      <c r="X202" s="2">
        <v>268.7522277832031</v>
      </c>
      <c r="Y202" s="2">
        <v>4.745340824127197</v>
      </c>
      <c r="Z202" s="2">
        <v>110.4088134765625</v>
      </c>
      <c r="AA202" s="2">
        <v>1.3727229833602905</v>
      </c>
      <c r="AB202" s="2">
        <v>427.4710998535156</v>
      </c>
      <c r="AC202" s="18">
        <v>406.25</v>
      </c>
      <c r="AD202" s="18">
        <v>444.8</v>
      </c>
      <c r="AF202" s="1">
        <v>39584</v>
      </c>
      <c r="AG202" s="2">
        <v>0.4536716938018799</v>
      </c>
      <c r="AH202" s="2">
        <v>1.9332460165023804</v>
      </c>
      <c r="AI202" s="2">
        <v>0</v>
      </c>
      <c r="AJ202" s="2">
        <v>1.1183568239212036</v>
      </c>
      <c r="AK202" s="2">
        <v>0.00015948609507177025</v>
      </c>
      <c r="AL202" s="2">
        <v>3.5054984092712402</v>
      </c>
      <c r="AM202" s="20"/>
    </row>
    <row r="203" spans="15:39" ht="12.75">
      <c r="O203" s="1">
        <v>39585</v>
      </c>
      <c r="P203" s="3">
        <v>20.750640869140625</v>
      </c>
      <c r="Q203" s="3">
        <v>65.58988189697266</v>
      </c>
      <c r="R203" s="3">
        <v>3.7324130535125732</v>
      </c>
      <c r="S203" s="3">
        <v>10.25888729095459</v>
      </c>
      <c r="T203" s="22">
        <v>0.009745280258357525</v>
      </c>
      <c r="V203" s="1">
        <v>39585</v>
      </c>
      <c r="W203" s="2">
        <v>41.470027923583984</v>
      </c>
      <c r="X203" s="2">
        <v>268.7414245605469</v>
      </c>
      <c r="Y203" s="2">
        <v>4.665523529052734</v>
      </c>
      <c r="Z203" s="2">
        <v>110.66454315185547</v>
      </c>
      <c r="AA203" s="2">
        <v>1.3498040437698364</v>
      </c>
      <c r="AB203" s="2">
        <v>426.8913269042969</v>
      </c>
      <c r="AC203" s="18">
        <v>407.08</v>
      </c>
      <c r="AD203" s="18">
        <v>445.4</v>
      </c>
      <c r="AF203" s="1">
        <v>39585</v>
      </c>
      <c r="AG203" s="2">
        <v>0.44587114453315735</v>
      </c>
      <c r="AH203" s="2">
        <v>1.9274545907974243</v>
      </c>
      <c r="AI203" s="2">
        <v>0</v>
      </c>
      <c r="AJ203" s="2">
        <v>1.1026272773742676</v>
      </c>
      <c r="AK203" s="2">
        <v>0.00015667517436668277</v>
      </c>
      <c r="AL203" s="2">
        <v>3.4761738777160645</v>
      </c>
      <c r="AM203" s="20"/>
    </row>
    <row r="204" spans="15:39" ht="12.75">
      <c r="O204" s="1">
        <v>39586</v>
      </c>
      <c r="P204" s="3">
        <v>20.395835876464844</v>
      </c>
      <c r="Q204" s="3">
        <v>65.59381866455078</v>
      </c>
      <c r="R204" s="3">
        <v>3.7136390209198</v>
      </c>
      <c r="S204" s="3">
        <v>10.376612663269043</v>
      </c>
      <c r="T204" s="22">
        <v>0.009696278721094131</v>
      </c>
      <c r="V204" s="1">
        <v>39586</v>
      </c>
      <c r="W204" s="2">
        <v>41.26108169555664</v>
      </c>
      <c r="X204" s="2">
        <v>268.3883972167969</v>
      </c>
      <c r="Y204" s="2">
        <v>4.642055034637451</v>
      </c>
      <c r="Z204" s="2">
        <v>111.9754409790039</v>
      </c>
      <c r="AA204" s="2">
        <v>1.3430192470550537</v>
      </c>
      <c r="AB204" s="2">
        <v>427.61004638671875</v>
      </c>
      <c r="AC204" s="18">
        <v>412.5</v>
      </c>
      <c r="AD204" s="18">
        <v>0</v>
      </c>
      <c r="AF204" s="1">
        <v>39586</v>
      </c>
      <c r="AG204" s="2">
        <v>0.44362321496009827</v>
      </c>
      <c r="AH204" s="2">
        <v>1.9238367080688477</v>
      </c>
      <c r="AI204" s="2">
        <v>0</v>
      </c>
      <c r="AJ204" s="2">
        <v>1.097796082496643</v>
      </c>
      <c r="AK204" s="2">
        <v>0.000155886824359186</v>
      </c>
      <c r="AL204" s="2">
        <v>3.4654760360717773</v>
      </c>
      <c r="AM204" s="20"/>
    </row>
    <row r="205" spans="15:39" ht="12.75">
      <c r="O205" s="1">
        <v>39587</v>
      </c>
      <c r="P205" s="3">
        <v>20.293071746826172</v>
      </c>
      <c r="Q205" s="3">
        <v>66.39677429199219</v>
      </c>
      <c r="R205" s="3">
        <v>3.5989468097686768</v>
      </c>
      <c r="S205" s="3">
        <v>10.3184232711792</v>
      </c>
      <c r="T205" s="22">
        <v>0.009396914392709732</v>
      </c>
      <c r="V205" s="1">
        <v>39587</v>
      </c>
      <c r="W205" s="2">
        <v>39.98118209838867</v>
      </c>
      <c r="X205" s="2">
        <v>268.59490966796875</v>
      </c>
      <c r="Y205" s="2">
        <v>4.4986891746521</v>
      </c>
      <c r="Z205" s="2">
        <v>111.19026947021484</v>
      </c>
      <c r="AA205" s="2">
        <v>1.3016146421432495</v>
      </c>
      <c r="AB205" s="2">
        <v>425.5666809082031</v>
      </c>
      <c r="AC205" s="18">
        <v>409.37</v>
      </c>
      <c r="AD205" s="18">
        <v>409.7</v>
      </c>
      <c r="AF205" s="1">
        <v>39587</v>
      </c>
      <c r="AG205" s="2">
        <v>0.4298457205295563</v>
      </c>
      <c r="AH205" s="2">
        <v>1.9143725633621216</v>
      </c>
      <c r="AI205" s="2">
        <v>0</v>
      </c>
      <c r="AJ205" s="2">
        <v>1.0700759887695312</v>
      </c>
      <c r="AK205" s="2">
        <v>0.00015105954662431031</v>
      </c>
      <c r="AL205" s="2">
        <v>3.4145071506500244</v>
      </c>
      <c r="AM205" s="20"/>
    </row>
    <row r="206" spans="15:39" ht="12.75">
      <c r="O206" s="1">
        <v>39588</v>
      </c>
      <c r="P206" s="3">
        <v>19.663715362548828</v>
      </c>
      <c r="Q206" s="3">
        <v>67.96915435791016</v>
      </c>
      <c r="R206" s="3">
        <v>3.3939614295959473</v>
      </c>
      <c r="S206" s="3">
        <v>10.084816932678223</v>
      </c>
      <c r="T206" s="22">
        <v>0.008861618116497993</v>
      </c>
      <c r="V206" s="1">
        <v>39588</v>
      </c>
      <c r="W206" s="2">
        <v>37.677310943603516</v>
      </c>
      <c r="X206" s="2">
        <v>269.4039611816406</v>
      </c>
      <c r="Y206" s="2">
        <v>4.242457866668701</v>
      </c>
      <c r="Z206" s="2">
        <v>108.2995376586914</v>
      </c>
      <c r="AA206" s="2">
        <v>1.2277084589004517</v>
      </c>
      <c r="AB206" s="2">
        <v>420.85089111328125</v>
      </c>
      <c r="AC206" s="18">
        <v>409</v>
      </c>
      <c r="AD206" s="18">
        <v>438.3</v>
      </c>
      <c r="AF206" s="1">
        <v>39588</v>
      </c>
      <c r="AG206" s="2">
        <v>0.40500375628471375</v>
      </c>
      <c r="AH206" s="2">
        <v>1.8986825942993164</v>
      </c>
      <c r="AI206" s="2">
        <v>0</v>
      </c>
      <c r="AJ206" s="2">
        <v>1.0209424495697021</v>
      </c>
      <c r="AK206" s="2">
        <v>0.0001423826179234311</v>
      </c>
      <c r="AL206" s="2">
        <v>3.324829339981079</v>
      </c>
      <c r="AM206" s="20"/>
    </row>
    <row r="207" spans="15:39" ht="12.75">
      <c r="O207" s="1">
        <v>39589</v>
      </c>
      <c r="P207" s="3">
        <v>18.531192779541016</v>
      </c>
      <c r="Q207" s="3">
        <v>69.06485748291016</v>
      </c>
      <c r="R207" s="3">
        <v>3.2482705116271973</v>
      </c>
      <c r="S207" s="3">
        <v>9.96165943145752</v>
      </c>
      <c r="T207" s="22">
        <v>0.00848187506198883</v>
      </c>
      <c r="V207" s="1">
        <v>39589</v>
      </c>
      <c r="W207" s="2">
        <v>35.99500274658203</v>
      </c>
      <c r="X207" s="2">
        <v>269.9046325683594</v>
      </c>
      <c r="Y207" s="2">
        <v>4.060344696044922</v>
      </c>
      <c r="Z207" s="2">
        <v>106.66630554199219</v>
      </c>
      <c r="AA207" s="2">
        <v>1.1756397485733032</v>
      </c>
      <c r="AB207" s="2">
        <v>417.8018493652344</v>
      </c>
      <c r="AC207" s="18">
        <v>406.2</v>
      </c>
      <c r="AD207" s="18">
        <v>427.4</v>
      </c>
      <c r="AF207" s="1">
        <v>39589</v>
      </c>
      <c r="AG207" s="2">
        <v>0.3867453634738922</v>
      </c>
      <c r="AH207" s="2">
        <v>1.8832319974899292</v>
      </c>
      <c r="AI207" s="2">
        <v>0</v>
      </c>
      <c r="AJ207" s="2">
        <v>0.9862639904022217</v>
      </c>
      <c r="AK207" s="2">
        <v>0.00013608185690827668</v>
      </c>
      <c r="AL207" s="2">
        <v>3.256434202194214</v>
      </c>
      <c r="AM207" s="20"/>
    </row>
    <row r="208" spans="15:39" ht="12.75">
      <c r="O208" s="1">
        <v>39590</v>
      </c>
      <c r="P208" s="3">
        <v>17.70524024963379</v>
      </c>
      <c r="Q208" s="3">
        <v>70.39562225341797</v>
      </c>
      <c r="R208" s="3">
        <v>3.0819919109344482</v>
      </c>
      <c r="S208" s="3">
        <v>9.786360740661621</v>
      </c>
      <c r="T208" s="22">
        <v>0.008049963973462582</v>
      </c>
      <c r="V208" s="1">
        <v>39590</v>
      </c>
      <c r="W208" s="2">
        <v>33.97777557373047</v>
      </c>
      <c r="X208" s="2">
        <v>270.4311828613281</v>
      </c>
      <c r="Y208" s="2">
        <v>3.8524973392486572</v>
      </c>
      <c r="Z208" s="2">
        <v>104.28060150146484</v>
      </c>
      <c r="AA208" s="2">
        <v>1.1172282695770264</v>
      </c>
      <c r="AB208" s="2">
        <v>413.65924072265625</v>
      </c>
      <c r="AC208" s="18">
        <v>415.7</v>
      </c>
      <c r="AD208" s="18">
        <v>425.3</v>
      </c>
      <c r="AF208" s="1">
        <v>39590</v>
      </c>
      <c r="AG208" s="2">
        <v>0.3646119236946106</v>
      </c>
      <c r="AH208" s="2">
        <v>1.8619599342346191</v>
      </c>
      <c r="AI208" s="2">
        <v>0</v>
      </c>
      <c r="AJ208" s="2">
        <v>0.9472849369049072</v>
      </c>
      <c r="AK208" s="2">
        <v>0.00012867723125964403</v>
      </c>
      <c r="AL208" s="2">
        <v>3.1740400791168213</v>
      </c>
      <c r="AM208" s="20"/>
    </row>
    <row r="209" spans="15:39" ht="12.75">
      <c r="O209" s="1">
        <v>39591</v>
      </c>
      <c r="P209" s="3">
        <v>16.717121124267578</v>
      </c>
      <c r="Q209" s="3">
        <v>71.43743133544922</v>
      </c>
      <c r="R209" s="3">
        <v>2.971832275390625</v>
      </c>
      <c r="S209" s="3">
        <v>9.701214790344238</v>
      </c>
      <c r="T209" s="22">
        <v>0.00776775972917676</v>
      </c>
      <c r="V209" s="1">
        <v>39591</v>
      </c>
      <c r="W209" s="2">
        <v>32.232059478759766</v>
      </c>
      <c r="X209" s="2">
        <v>270.0769958496094</v>
      </c>
      <c r="Y209" s="2">
        <v>3.714796781539917</v>
      </c>
      <c r="Z209" s="2">
        <v>102.52124786376953</v>
      </c>
      <c r="AA209" s="2">
        <v>1.0830954313278198</v>
      </c>
      <c r="AB209" s="2">
        <v>409.6282653808594</v>
      </c>
      <c r="AC209" s="18">
        <v>456.16</v>
      </c>
      <c r="AD209" s="18">
        <v>424.1</v>
      </c>
      <c r="AF209" s="1">
        <v>39591</v>
      </c>
      <c r="AG209" s="2">
        <v>0.34451591968536377</v>
      </c>
      <c r="AH209" s="2">
        <v>1.8351856470108032</v>
      </c>
      <c r="AI209" s="2">
        <v>0</v>
      </c>
      <c r="AJ209" s="2">
        <v>0.9236182570457458</v>
      </c>
      <c r="AK209" s="2">
        <v>0.0001235978415934369</v>
      </c>
      <c r="AL209" s="2">
        <v>3.1034960746765137</v>
      </c>
      <c r="AM209" s="20"/>
    </row>
    <row r="210" spans="15:39" ht="12.75">
      <c r="O210" s="1">
        <v>39592</v>
      </c>
      <c r="P210" s="3">
        <v>15.871404647827148</v>
      </c>
      <c r="Q210" s="3">
        <v>71.7688217163086</v>
      </c>
      <c r="R210" s="3">
        <v>2.9741837978363037</v>
      </c>
      <c r="S210" s="3">
        <v>9.82213020324707</v>
      </c>
      <c r="T210" s="22">
        <v>0.007799250539392233</v>
      </c>
      <c r="V210" s="1">
        <v>39592</v>
      </c>
      <c r="W210" s="2">
        <v>31.250228881835938</v>
      </c>
      <c r="X210" s="2">
        <v>268.4626770019531</v>
      </c>
      <c r="Y210" s="2">
        <v>3.7177345752716064</v>
      </c>
      <c r="Z210" s="2">
        <v>102.59916687011719</v>
      </c>
      <c r="AA210" s="2">
        <v>1.1009817123413086</v>
      </c>
      <c r="AB210" s="2">
        <v>407.1308288574219</v>
      </c>
      <c r="AC210" s="18">
        <v>484.54</v>
      </c>
      <c r="AD210" s="18">
        <v>419.8</v>
      </c>
      <c r="AF210" s="1">
        <v>39592</v>
      </c>
      <c r="AG210" s="2">
        <v>0.33137819170951843</v>
      </c>
      <c r="AH210" s="2">
        <v>1.8034923076629639</v>
      </c>
      <c r="AI210" s="2">
        <v>0</v>
      </c>
      <c r="AJ210" s="2">
        <v>0.929817259311676</v>
      </c>
      <c r="AK210" s="2">
        <v>0.0001240569690708071</v>
      </c>
      <c r="AL210" s="2">
        <v>3.0648629665374756</v>
      </c>
      <c r="AM210" s="20"/>
    </row>
    <row r="211" spans="15:39" ht="12.75">
      <c r="O211" s="1">
        <v>39593</v>
      </c>
      <c r="P211" s="3">
        <v>15.416909217834473</v>
      </c>
      <c r="Q211" s="3">
        <v>68.15911102294922</v>
      </c>
      <c r="R211" s="3">
        <v>3.6006813049316406</v>
      </c>
      <c r="S211" s="3">
        <v>10.968326568603516</v>
      </c>
      <c r="T211" s="22">
        <v>0.009889412671327591</v>
      </c>
      <c r="V211" s="1">
        <v>39593</v>
      </c>
      <c r="W211" s="2">
        <v>34.668941497802734</v>
      </c>
      <c r="X211" s="2">
        <v>259.7468566894531</v>
      </c>
      <c r="Y211" s="2">
        <v>4.500854969024658</v>
      </c>
      <c r="Z211" s="2">
        <v>112.16850280761719</v>
      </c>
      <c r="AA211" s="2">
        <v>1.5085175037384033</v>
      </c>
      <c r="AB211" s="2">
        <v>412.5937194824219</v>
      </c>
      <c r="AC211" s="18">
        <v>495.29</v>
      </c>
      <c r="AD211" s="18">
        <v>420.7</v>
      </c>
      <c r="AF211" s="1">
        <v>39593</v>
      </c>
      <c r="AG211" s="2">
        <v>0.35802268981933594</v>
      </c>
      <c r="AH211" s="2">
        <v>1.7445179224014282</v>
      </c>
      <c r="AI211" s="2">
        <v>0</v>
      </c>
      <c r="AJ211" s="2">
        <v>1.097796082496643</v>
      </c>
      <c r="AK211" s="2">
        <v>0.00015916790289338678</v>
      </c>
      <c r="AL211" s="2">
        <v>3.200552463531494</v>
      </c>
      <c r="AM211" s="20"/>
    </row>
    <row r="212" spans="15:39" ht="12.75">
      <c r="O212" s="1">
        <v>39594</v>
      </c>
      <c r="P212" s="3">
        <v>17.2503719329834</v>
      </c>
      <c r="Q212" s="3">
        <v>63.011077880859375</v>
      </c>
      <c r="R212" s="3">
        <v>4.543974876403809</v>
      </c>
      <c r="S212" s="3">
        <v>12.262489318847656</v>
      </c>
      <c r="T212" s="22">
        <v>0.013573328964412212</v>
      </c>
      <c r="V212" s="1">
        <v>39594</v>
      </c>
      <c r="W212" s="2">
        <v>40.00202941894531</v>
      </c>
      <c r="X212" s="2">
        <v>247.71963500976562</v>
      </c>
      <c r="Y212" s="2">
        <v>5.679969310760498</v>
      </c>
      <c r="Z212" s="2">
        <v>122.76177978515625</v>
      </c>
      <c r="AA212" s="2">
        <v>2.318664073944092</v>
      </c>
      <c r="AB212" s="2">
        <v>418.4821472167969</v>
      </c>
      <c r="AC212" s="18">
        <v>535.7</v>
      </c>
      <c r="AD212" s="18">
        <v>425.2</v>
      </c>
      <c r="AF212" s="1">
        <v>39594</v>
      </c>
      <c r="AG212" s="2">
        <v>0.39970555901527405</v>
      </c>
      <c r="AH212" s="2">
        <v>1.6704888343811035</v>
      </c>
      <c r="AI212" s="2">
        <v>0</v>
      </c>
      <c r="AJ212" s="2">
        <v>1.3351649045944214</v>
      </c>
      <c r="AK212" s="2">
        <v>0.00021955024567432702</v>
      </c>
      <c r="AL212" s="2">
        <v>3.4056482315063477</v>
      </c>
      <c r="AM212" s="20"/>
    </row>
    <row r="213" spans="15:39" ht="12.75">
      <c r="O213" s="1">
        <v>39595</v>
      </c>
      <c r="P213" s="3">
        <v>20.155054092407227</v>
      </c>
      <c r="Q213" s="3">
        <v>59.00163650512695</v>
      </c>
      <c r="R213" s="3">
        <v>5.283163070678711</v>
      </c>
      <c r="S213" s="3">
        <v>13.082086563110352</v>
      </c>
      <c r="T213" s="22">
        <v>0.016910715028643608</v>
      </c>
      <c r="V213" s="1">
        <v>39595</v>
      </c>
      <c r="W213" s="2">
        <v>44.46147155761719</v>
      </c>
      <c r="X213" s="2">
        <v>238.41323852539062</v>
      </c>
      <c r="Y213" s="2">
        <v>6.603953838348389</v>
      </c>
      <c r="Z213" s="2">
        <v>129.78079223632812</v>
      </c>
      <c r="AA213" s="2">
        <v>3.121938943862915</v>
      </c>
      <c r="AB213" s="2">
        <v>422.3814697265625</v>
      </c>
      <c r="AC213" s="18">
        <v>557.37</v>
      </c>
      <c r="AD213" s="18">
        <v>421.9</v>
      </c>
      <c r="AF213" s="1">
        <v>39595</v>
      </c>
      <c r="AG213" s="2">
        <v>0.435574471950531</v>
      </c>
      <c r="AH213" s="2">
        <v>1.626887559890747</v>
      </c>
      <c r="AI213" s="2">
        <v>0</v>
      </c>
      <c r="AJ213" s="2">
        <v>1.504013180732727</v>
      </c>
      <c r="AK213" s="2">
        <v>0.00027390499599277973</v>
      </c>
      <c r="AL213" s="2">
        <v>3.566831588745117</v>
      </c>
      <c r="AM213" s="20"/>
    </row>
    <row r="214" spans="15:39" ht="12.75">
      <c r="O214" s="1">
        <v>39596</v>
      </c>
      <c r="P214" s="3">
        <v>22.60059928894043</v>
      </c>
      <c r="Q214" s="3">
        <v>56.78408432006836</v>
      </c>
      <c r="R214" s="3">
        <v>5.7095723152160645</v>
      </c>
      <c r="S214" s="3">
        <v>13.50406265258789</v>
      </c>
      <c r="T214" s="22">
        <v>0.019146068021655083</v>
      </c>
      <c r="V214" s="1">
        <v>39596</v>
      </c>
      <c r="W214" s="2">
        <v>46.8864631652832</v>
      </c>
      <c r="X214" s="2">
        <v>233.3017578125</v>
      </c>
      <c r="Y214" s="2">
        <v>7.136967182159424</v>
      </c>
      <c r="Z214" s="2">
        <v>133.2549591064453</v>
      </c>
      <c r="AA214" s="2">
        <v>3.7036807537078857</v>
      </c>
      <c r="AB214" s="2">
        <v>424.283935546875</v>
      </c>
      <c r="AC214" s="18">
        <v>548.66</v>
      </c>
      <c r="AD214" s="18">
        <v>430.7</v>
      </c>
      <c r="AF214" s="1">
        <v>39596</v>
      </c>
      <c r="AG214" s="2">
        <v>0.4540119469165802</v>
      </c>
      <c r="AH214" s="2">
        <v>1.5997892618179321</v>
      </c>
      <c r="AI214" s="2">
        <v>0</v>
      </c>
      <c r="AJ214" s="2">
        <v>1.5939968824386597</v>
      </c>
      <c r="AK214" s="2">
        <v>0.0003102327755186707</v>
      </c>
      <c r="AL214" s="2">
        <v>3.648200273513794</v>
      </c>
      <c r="AM214" s="20"/>
    </row>
    <row r="215" spans="15:39" ht="12.75">
      <c r="O215" s="1">
        <v>39597</v>
      </c>
      <c r="P215" s="3">
        <v>23.9665584564209</v>
      </c>
      <c r="Q215" s="3">
        <v>55.47395706176758</v>
      </c>
      <c r="R215" s="3">
        <v>5.965917110443115</v>
      </c>
      <c r="S215" s="3">
        <v>13.746427536010742</v>
      </c>
      <c r="T215" s="22">
        <v>0.020863410085439682</v>
      </c>
      <c r="V215" s="1">
        <v>39597</v>
      </c>
      <c r="W215" s="2">
        <v>48.26229476928711</v>
      </c>
      <c r="X215" s="2">
        <v>230.8699951171875</v>
      </c>
      <c r="Y215" s="2">
        <v>7.457399368286133</v>
      </c>
      <c r="Z215" s="2">
        <v>135.1313018798828</v>
      </c>
      <c r="AA215" s="2">
        <v>4.187509059906006</v>
      </c>
      <c r="AB215" s="2">
        <v>425.9085998535156</v>
      </c>
      <c r="AC215" s="18">
        <v>538.5</v>
      </c>
      <c r="AD215" s="18">
        <v>478.7</v>
      </c>
      <c r="AF215" s="1">
        <v>39597</v>
      </c>
      <c r="AG215" s="2">
        <v>0.4634915888309479</v>
      </c>
      <c r="AH215" s="2">
        <v>1.5805561542510986</v>
      </c>
      <c r="AI215" s="2">
        <v>0</v>
      </c>
      <c r="AJ215" s="2">
        <v>1.6427013874053955</v>
      </c>
      <c r="AK215" s="2">
        <v>0.0003384868032298982</v>
      </c>
      <c r="AL215" s="2">
        <v>3.6871862411499023</v>
      </c>
      <c r="AM215" s="20"/>
    </row>
    <row r="216" spans="15:39" ht="12.75">
      <c r="O216" s="1">
        <v>39598</v>
      </c>
      <c r="P216" s="3">
        <v>24.775711059570312</v>
      </c>
      <c r="Q216" s="3">
        <v>54.2303466796875</v>
      </c>
      <c r="R216" s="3">
        <v>6.213725566864014</v>
      </c>
      <c r="S216" s="3">
        <v>13.950325965881348</v>
      </c>
      <c r="T216" s="22">
        <v>0.022881733253598213</v>
      </c>
      <c r="V216" s="1">
        <v>39598</v>
      </c>
      <c r="W216" s="2">
        <v>49.56195068359375</v>
      </c>
      <c r="X216" s="2">
        <v>229.3359832763672</v>
      </c>
      <c r="Y216" s="2">
        <v>7.767160415649414</v>
      </c>
      <c r="Z216" s="2">
        <v>136.51522827148438</v>
      </c>
      <c r="AA216" s="2">
        <v>4.784936904907227</v>
      </c>
      <c r="AB216" s="2">
        <v>427.96533203125</v>
      </c>
      <c r="AC216" s="18">
        <v>532.41</v>
      </c>
      <c r="AD216" s="18">
        <v>494.6</v>
      </c>
      <c r="AF216" s="1">
        <v>39598</v>
      </c>
      <c r="AG216" s="2">
        <v>0.47185221314430237</v>
      </c>
      <c r="AH216" s="2">
        <v>1.5612716674804688</v>
      </c>
      <c r="AI216" s="2">
        <v>0</v>
      </c>
      <c r="AJ216" s="2">
        <v>1.6851859092712402</v>
      </c>
      <c r="AK216" s="2">
        <v>0.00037304696161299944</v>
      </c>
      <c r="AL216" s="2">
        <v>3.718787908554077</v>
      </c>
      <c r="AM216" s="20"/>
    </row>
    <row r="217" spans="15:39" ht="12.75">
      <c r="O217" s="1">
        <v>39599</v>
      </c>
      <c r="P217" s="3">
        <v>25.565092086791992</v>
      </c>
      <c r="Q217" s="3">
        <v>53.24209213256836</v>
      </c>
      <c r="R217" s="3">
        <v>6.4070868492126465</v>
      </c>
      <c r="S217" s="3">
        <v>14.120664596557617</v>
      </c>
      <c r="T217" s="22">
        <v>0.024707501754164696</v>
      </c>
      <c r="V217" s="1">
        <v>39599</v>
      </c>
      <c r="W217" s="2">
        <v>50.56135940551758</v>
      </c>
      <c r="X217" s="2">
        <v>228.22320556640625</v>
      </c>
      <c r="Y217" s="2">
        <v>8.008861541748047</v>
      </c>
      <c r="Z217" s="2">
        <v>137.66693115234375</v>
      </c>
      <c r="AA217" s="2">
        <v>5.3427581787109375</v>
      </c>
      <c r="AB217" s="2">
        <v>429.8031005859375</v>
      </c>
      <c r="AC217" s="18">
        <v>515.33</v>
      </c>
      <c r="AD217" s="18">
        <v>495.7</v>
      </c>
      <c r="AF217" s="1">
        <v>39599</v>
      </c>
      <c r="AG217" s="2">
        <v>0.47794583439826965</v>
      </c>
      <c r="AH217" s="2">
        <v>1.5451740026474</v>
      </c>
      <c r="AI217" s="2">
        <v>0</v>
      </c>
      <c r="AJ217" s="2">
        <v>1.7151174545288086</v>
      </c>
      <c r="AK217" s="2">
        <v>0.00040531015838496387</v>
      </c>
      <c r="AL217" s="2">
        <v>3.738752603530884</v>
      </c>
      <c r="AM217" s="20"/>
    </row>
    <row r="218" spans="15:39" ht="12.75">
      <c r="O218" s="1">
        <v>39600</v>
      </c>
      <c r="P218" s="3">
        <v>26.18744468688965</v>
      </c>
      <c r="Q218" s="3">
        <v>52.79999923706055</v>
      </c>
      <c r="R218" s="3">
        <v>6.489999771118164</v>
      </c>
      <c r="S218" s="3">
        <v>14.199999809265137</v>
      </c>
      <c r="T218" s="22">
        <v>0.026079999282956123</v>
      </c>
      <c r="V218" s="1">
        <v>39600</v>
      </c>
      <c r="W218" s="2">
        <v>51</v>
      </c>
      <c r="X218" s="2">
        <v>228</v>
      </c>
      <c r="Y218" s="2">
        <v>8.109999656677246</v>
      </c>
      <c r="Z218" s="2">
        <v>138</v>
      </c>
      <c r="AA218" s="2">
        <v>5.78000020980835</v>
      </c>
      <c r="AB218" s="2">
        <v>431</v>
      </c>
      <c r="AC218" s="18">
        <v>524.87</v>
      </c>
      <c r="AD218" s="18">
        <v>0</v>
      </c>
      <c r="AF218" s="1">
        <v>39600</v>
      </c>
      <c r="AG218" s="2">
        <v>0.48100000619888306</v>
      </c>
      <c r="AH218" s="2">
        <v>1.5399999618530273</v>
      </c>
      <c r="AI218" s="2">
        <v>0</v>
      </c>
      <c r="AJ218" s="2">
        <v>1.7300000190734863</v>
      </c>
      <c r="AK218" s="2">
        <v>0</v>
      </c>
      <c r="AL218" s="2">
        <v>3.75</v>
      </c>
      <c r="AM218" s="20"/>
    </row>
    <row r="219" spans="15:39" ht="12.75">
      <c r="O219" s="1">
        <v>39601</v>
      </c>
      <c r="P219" s="3">
        <v>26.5</v>
      </c>
      <c r="Q219" s="3">
        <v>52.752113342285156</v>
      </c>
      <c r="R219" s="3">
        <v>6.498530387878418</v>
      </c>
      <c r="S219" s="3">
        <v>14.241032600402832</v>
      </c>
      <c r="T219" s="22">
        <v>0.02645750530064106</v>
      </c>
      <c r="V219" s="1">
        <v>39601</v>
      </c>
      <c r="W219" s="2">
        <v>50.943546295166016</v>
      </c>
      <c r="X219" s="2">
        <v>228.75460815429688</v>
      </c>
      <c r="Y219" s="2">
        <v>8.12079906463623</v>
      </c>
      <c r="Z219" s="2">
        <v>138.17282104492188</v>
      </c>
      <c r="AA219" s="2">
        <v>5.913882255554199</v>
      </c>
      <c r="AB219" s="2">
        <v>432.01385498046875</v>
      </c>
      <c r="AC219" s="18">
        <v>529.29</v>
      </c>
      <c r="AD219" s="18">
        <v>524.8</v>
      </c>
      <c r="AF219" s="1">
        <v>39601</v>
      </c>
      <c r="AG219" s="2">
        <v>0.4796563982963562</v>
      </c>
      <c r="AH219" s="2">
        <v>1.5373162031173706</v>
      </c>
      <c r="AI219" s="2">
        <v>0</v>
      </c>
      <c r="AJ219" s="2">
        <v>1.7279943227767944</v>
      </c>
      <c r="AK219" s="2">
        <v>0</v>
      </c>
      <c r="AL219" s="2">
        <v>3.7440128326416016</v>
      </c>
      <c r="AM219" s="20"/>
    </row>
    <row r="220" spans="15:39" ht="12.75">
      <c r="O220" s="1">
        <v>39602</v>
      </c>
      <c r="P220" s="3">
        <v>26.497392654418945</v>
      </c>
      <c r="Q220" s="3">
        <v>51.98552322387695</v>
      </c>
      <c r="R220" s="3">
        <v>6.654457092285156</v>
      </c>
      <c r="S220" s="3">
        <v>14.371406555175781</v>
      </c>
      <c r="T220" s="22">
        <v>0.02866317890584469</v>
      </c>
      <c r="V220" s="1">
        <v>39602</v>
      </c>
      <c r="W220" s="2">
        <v>51.63232421875</v>
      </c>
      <c r="X220" s="2">
        <v>228.04991149902344</v>
      </c>
      <c r="Y220" s="2">
        <v>8.315973281860352</v>
      </c>
      <c r="Z220" s="2">
        <v>138.53762817382812</v>
      </c>
      <c r="AA220" s="2">
        <v>6.634324550628662</v>
      </c>
      <c r="AB220" s="2">
        <v>433.27008056640625</v>
      </c>
      <c r="AC220" s="18">
        <v>506.12</v>
      </c>
      <c r="AD220" s="18">
        <v>537.6</v>
      </c>
      <c r="AF220" s="1">
        <v>39602</v>
      </c>
      <c r="AG220" s="2">
        <v>0.4826255440711975</v>
      </c>
      <c r="AH220" s="2">
        <v>1.5220333337783813</v>
      </c>
      <c r="AI220" s="2">
        <v>0</v>
      </c>
      <c r="AJ220" s="2">
        <v>1.7443442344665527</v>
      </c>
      <c r="AK220" s="2">
        <v>0</v>
      </c>
      <c r="AL220" s="2">
        <v>3.748248815536499</v>
      </c>
      <c r="AM220" s="20"/>
    </row>
    <row r="221" spans="15:39" ht="12.75">
      <c r="O221" s="1">
        <v>39603</v>
      </c>
      <c r="P221" s="3">
        <v>26.97349739074707</v>
      </c>
      <c r="Q221" s="3">
        <v>51.32046127319336</v>
      </c>
      <c r="R221" s="3">
        <v>6.7763237953186035</v>
      </c>
      <c r="S221" s="3">
        <v>14.527155876159668</v>
      </c>
      <c r="T221" s="22">
        <v>0.030515411868691444</v>
      </c>
      <c r="V221" s="1">
        <v>39603</v>
      </c>
      <c r="W221" s="2">
        <v>52.19143295288086</v>
      </c>
      <c r="X221" s="2">
        <v>226.62525939941406</v>
      </c>
      <c r="Y221" s="2">
        <v>8.468369483947754</v>
      </c>
      <c r="Z221" s="2">
        <v>139.30616760253906</v>
      </c>
      <c r="AA221" s="2">
        <v>7.246851921081543</v>
      </c>
      <c r="AB221" s="2">
        <v>433.92974853515625</v>
      </c>
      <c r="AC221" s="18">
        <v>515.75</v>
      </c>
      <c r="AD221" s="18">
        <v>542.2</v>
      </c>
      <c r="AF221" s="1">
        <v>39603</v>
      </c>
      <c r="AG221" s="2">
        <v>0.4852607548236847</v>
      </c>
      <c r="AH221" s="2">
        <v>1.5078468322753906</v>
      </c>
      <c r="AI221" s="2">
        <v>0</v>
      </c>
      <c r="AJ221" s="2">
        <v>1.7561143636703491</v>
      </c>
      <c r="AK221" s="2">
        <v>0</v>
      </c>
      <c r="AL221" s="2">
        <v>3.7486095428466797</v>
      </c>
      <c r="AM221" s="20"/>
    </row>
    <row r="222" spans="15:39" ht="12.75">
      <c r="O222" s="1">
        <v>39604</v>
      </c>
      <c r="P222" s="3">
        <v>27.3569393157959</v>
      </c>
      <c r="Q222" s="3">
        <v>50.00590133666992</v>
      </c>
      <c r="R222" s="3">
        <v>7.023538589477539</v>
      </c>
      <c r="S222" s="3">
        <v>14.782380104064941</v>
      </c>
      <c r="T222" s="22">
        <v>0.033309053629636765</v>
      </c>
      <c r="V222" s="1">
        <v>39604</v>
      </c>
      <c r="W222" s="2">
        <v>53.509864807128906</v>
      </c>
      <c r="X222" s="2">
        <v>221.19967651367188</v>
      </c>
      <c r="Y222" s="2">
        <v>8.777864456176758</v>
      </c>
      <c r="Z222" s="2">
        <v>140.8203125</v>
      </c>
      <c r="AA222" s="2">
        <v>8.149454116821289</v>
      </c>
      <c r="AB222" s="2">
        <v>432.53857421875</v>
      </c>
      <c r="AC222" s="18">
        <v>573.95</v>
      </c>
      <c r="AD222" s="18">
        <v>535.9</v>
      </c>
      <c r="AF222" s="1">
        <v>39604</v>
      </c>
      <c r="AG222" s="2">
        <v>0.494390070438385</v>
      </c>
      <c r="AH222" s="2">
        <v>1.484142780303955</v>
      </c>
      <c r="AI222" s="2">
        <v>0</v>
      </c>
      <c r="AJ222" s="2">
        <v>1.787125825881958</v>
      </c>
      <c r="AK222" s="2">
        <v>0</v>
      </c>
      <c r="AL222" s="2">
        <v>3.7652058601379395</v>
      </c>
      <c r="AM222" s="20"/>
    </row>
    <row r="223" spans="15:39" ht="12.75">
      <c r="O223" s="1">
        <v>39605</v>
      </c>
      <c r="P223" s="3">
        <v>28.163667678833008</v>
      </c>
      <c r="Q223" s="3">
        <v>48.916847229003906</v>
      </c>
      <c r="R223" s="3">
        <v>7.232210636138916</v>
      </c>
      <c r="S223" s="3">
        <v>15.01625919342041</v>
      </c>
      <c r="T223" s="22">
        <v>0.03561108931899071</v>
      </c>
      <c r="V223" s="1">
        <v>39605</v>
      </c>
      <c r="W223" s="2">
        <v>54.552703857421875</v>
      </c>
      <c r="X223" s="2">
        <v>216.43597412109375</v>
      </c>
      <c r="Y223" s="2">
        <v>9.039078712463379</v>
      </c>
      <c r="Z223" s="2">
        <v>142.23452758789062</v>
      </c>
      <c r="AA223" s="2">
        <v>8.902411460876465</v>
      </c>
      <c r="AB223" s="2">
        <v>431.237548828125</v>
      </c>
      <c r="AC223" s="18">
        <v>571.87</v>
      </c>
      <c r="AD223" s="18">
        <v>526.8</v>
      </c>
      <c r="AF223" s="1">
        <v>39605</v>
      </c>
      <c r="AG223" s="2">
        <v>0.5015332102775574</v>
      </c>
      <c r="AH223" s="2">
        <v>1.4636648893356323</v>
      </c>
      <c r="AI223" s="2">
        <v>0</v>
      </c>
      <c r="AJ223" s="2">
        <v>1.8114129304885864</v>
      </c>
      <c r="AK223" s="2">
        <v>0</v>
      </c>
      <c r="AL223" s="2">
        <v>3.7762930393218994</v>
      </c>
      <c r="AM223" s="20"/>
    </row>
    <row r="224" spans="15:39" ht="12.75">
      <c r="O224" s="1">
        <v>39606</v>
      </c>
      <c r="P224" s="3">
        <v>28.80617332458496</v>
      </c>
      <c r="Q224" s="3">
        <v>48.08909606933594</v>
      </c>
      <c r="R224" s="3">
        <v>7.391064167022705</v>
      </c>
      <c r="S224" s="3">
        <v>15.223308563232422</v>
      </c>
      <c r="T224" s="22">
        <v>0.037423815578222275</v>
      </c>
      <c r="V224" s="1">
        <v>39606</v>
      </c>
      <c r="W224" s="2">
        <v>55.280517578125</v>
      </c>
      <c r="X224" s="2">
        <v>212.71932983398438</v>
      </c>
      <c r="Y224" s="2">
        <v>9.237788200378418</v>
      </c>
      <c r="Z224" s="2">
        <v>143.4729461669922</v>
      </c>
      <c r="AA224" s="2">
        <v>9.50846004486084</v>
      </c>
      <c r="AB224" s="2">
        <v>430.28521728515625</v>
      </c>
      <c r="AC224" s="18">
        <v>563.58</v>
      </c>
      <c r="AD224" s="18">
        <v>508.4</v>
      </c>
      <c r="AF224" s="1">
        <v>39606</v>
      </c>
      <c r="AG224" s="2">
        <v>0.5062445402145386</v>
      </c>
      <c r="AH224" s="2">
        <v>1.4465781450271606</v>
      </c>
      <c r="AI224" s="2">
        <v>0</v>
      </c>
      <c r="AJ224" s="2">
        <v>1.8273265361785889</v>
      </c>
      <c r="AK224" s="2">
        <v>0</v>
      </c>
      <c r="AL224" s="2">
        <v>3.7799534797668457</v>
      </c>
      <c r="AM224" s="20"/>
    </row>
    <row r="225" spans="15:39" ht="12.75">
      <c r="O225" s="1">
        <v>39607</v>
      </c>
      <c r="P225" s="3">
        <v>29.265302658081055</v>
      </c>
      <c r="Q225" s="3">
        <v>46.84540557861328</v>
      </c>
      <c r="R225" s="3">
        <v>7.626791000366211</v>
      </c>
      <c r="S225" s="3">
        <v>15.481549263000488</v>
      </c>
      <c r="T225" s="22">
        <v>0.04017946124076843</v>
      </c>
      <c r="V225" s="1">
        <v>39607</v>
      </c>
      <c r="W225" s="2">
        <v>56.48958969116211</v>
      </c>
      <c r="X225" s="2">
        <v>206.86412048339844</v>
      </c>
      <c r="Y225" s="2">
        <v>9.532553672790527</v>
      </c>
      <c r="Z225" s="2">
        <v>144.7639923095703</v>
      </c>
      <c r="AA225" s="2">
        <v>10.433313369750977</v>
      </c>
      <c r="AB225" s="2">
        <v>428.13934326171875</v>
      </c>
      <c r="AC225" s="18">
        <v>517.16</v>
      </c>
      <c r="AD225" s="18">
        <v>513.9</v>
      </c>
      <c r="AF225" s="1">
        <v>39607</v>
      </c>
      <c r="AG225" s="2">
        <v>0.5145332217216492</v>
      </c>
      <c r="AH225" s="2">
        <v>1.4204117059707642</v>
      </c>
      <c r="AI225" s="2">
        <v>0</v>
      </c>
      <c r="AJ225" s="2">
        <v>1.8525469303131104</v>
      </c>
      <c r="AK225" s="2">
        <v>0</v>
      </c>
      <c r="AL225" s="2">
        <v>3.7874741554260254</v>
      </c>
      <c r="AM225" s="20"/>
    </row>
    <row r="226" spans="15:39" ht="12.75">
      <c r="O226" s="1">
        <v>39608</v>
      </c>
      <c r="P226" s="3">
        <v>30.0112247467041</v>
      </c>
      <c r="Q226" s="3">
        <v>45.348270416259766</v>
      </c>
      <c r="R226" s="3">
        <v>7.9068603515625</v>
      </c>
      <c r="S226" s="3">
        <v>15.763197898864746</v>
      </c>
      <c r="T226" s="22">
        <v>0.04340106621384621</v>
      </c>
      <c r="V226" s="1">
        <v>39608</v>
      </c>
      <c r="W226" s="2">
        <v>58.020755767822266</v>
      </c>
      <c r="X226" s="2">
        <v>199.49290466308594</v>
      </c>
      <c r="Y226" s="2">
        <v>9.882508277893066</v>
      </c>
      <c r="Z226" s="2">
        <v>146.0177001953125</v>
      </c>
      <c r="AA226" s="2">
        <v>11.521550178527832</v>
      </c>
      <c r="AB226" s="2">
        <v>424.9813232421875</v>
      </c>
      <c r="AC226" s="18">
        <v>535.62</v>
      </c>
      <c r="AD226" s="18">
        <v>526</v>
      </c>
      <c r="AF226" s="1">
        <v>39608</v>
      </c>
      <c r="AG226" s="2">
        <v>0.5253866910934448</v>
      </c>
      <c r="AH226" s="2">
        <v>1.3885306119918823</v>
      </c>
      <c r="AI226" s="2">
        <v>0</v>
      </c>
      <c r="AJ226" s="2">
        <v>1.8837509155273438</v>
      </c>
      <c r="AK226" s="2">
        <v>3.5877747385119576E-31</v>
      </c>
      <c r="AL226" s="2">
        <v>3.7978193759918213</v>
      </c>
      <c r="AM226" s="20"/>
    </row>
    <row r="227" spans="15:39" ht="12.75">
      <c r="O227" s="1">
        <v>39609</v>
      </c>
      <c r="P227" s="3">
        <v>30.9425106048584</v>
      </c>
      <c r="Q227" s="3">
        <v>44.1302375793457</v>
      </c>
      <c r="R227" s="3">
        <v>8.135690689086914</v>
      </c>
      <c r="S227" s="3">
        <v>15.994263648986816</v>
      </c>
      <c r="T227" s="22">
        <v>0.04597703367471695</v>
      </c>
      <c r="V227" s="1">
        <v>39609</v>
      </c>
      <c r="W227" s="2">
        <v>59.25880432128906</v>
      </c>
      <c r="X227" s="2">
        <v>193.32513427734375</v>
      </c>
      <c r="Y227" s="2">
        <v>10.168185234069824</v>
      </c>
      <c r="Z227" s="2">
        <v>146.97174072265625</v>
      </c>
      <c r="AA227" s="2">
        <v>12.404830932617188</v>
      </c>
      <c r="AB227" s="2">
        <v>422.1702880859375</v>
      </c>
      <c r="AC227" s="18">
        <v>530.33</v>
      </c>
      <c r="AD227" s="18">
        <v>535.2</v>
      </c>
      <c r="AF227" s="1">
        <v>39609</v>
      </c>
      <c r="AG227" s="2">
        <v>0.5341073870658875</v>
      </c>
      <c r="AH227" s="2">
        <v>1.3616306781768799</v>
      </c>
      <c r="AI227" s="2">
        <v>0</v>
      </c>
      <c r="AJ227" s="2">
        <v>1.9085230827331543</v>
      </c>
      <c r="AK227" s="2">
        <v>3.1041368144278437E-21</v>
      </c>
      <c r="AL227" s="2">
        <v>3.8045108318328857</v>
      </c>
      <c r="AM227" s="20"/>
    </row>
    <row r="228" spans="15:39" ht="12.75">
      <c r="O228" s="1">
        <v>39610</v>
      </c>
      <c r="P228" s="3">
        <v>31.697498321533203</v>
      </c>
      <c r="Q228" s="3">
        <v>43.64437484741211</v>
      </c>
      <c r="R228" s="3">
        <v>8.213226318359375</v>
      </c>
      <c r="S228" s="3">
        <v>16.156429290771484</v>
      </c>
      <c r="T228" s="22">
        <v>0.046919602900743484</v>
      </c>
      <c r="V228" s="1">
        <v>39610</v>
      </c>
      <c r="W228" s="2">
        <v>59.64604949951172</v>
      </c>
      <c r="X228" s="2">
        <v>190.9209747314453</v>
      </c>
      <c r="Y228" s="2">
        <v>10.264901161193848</v>
      </c>
      <c r="Z228" s="2">
        <v>148.00706481933594</v>
      </c>
      <c r="AA228" s="2">
        <v>12.737635612487793</v>
      </c>
      <c r="AB228" s="2">
        <v>421.6175231933594</v>
      </c>
      <c r="AC228" s="18">
        <v>610.75</v>
      </c>
      <c r="AD228" s="18">
        <v>534.4</v>
      </c>
      <c r="AF228" s="1">
        <v>39610</v>
      </c>
      <c r="AG228" s="2">
        <v>0.5366025567054749</v>
      </c>
      <c r="AH228" s="2">
        <v>1.3499356508255005</v>
      </c>
      <c r="AI228" s="2">
        <v>0</v>
      </c>
      <c r="AJ228" s="2">
        <v>1.915324330329895</v>
      </c>
      <c r="AK228" s="2">
        <v>2.6402395077929358E-20</v>
      </c>
      <c r="AL228" s="2">
        <v>3.802140712738037</v>
      </c>
      <c r="AM228" s="20"/>
    </row>
    <row r="229" spans="15:41" ht="12.75">
      <c r="O229" s="1">
        <v>39611</v>
      </c>
      <c r="P229" s="3">
        <v>31.942501068115234</v>
      </c>
      <c r="Q229" s="3">
        <v>43.52750015258789</v>
      </c>
      <c r="R229" s="3">
        <v>8.212519645690918</v>
      </c>
      <c r="S229" s="3">
        <v>16.29351043701172</v>
      </c>
      <c r="T229" s="22">
        <v>0.047055959701538086</v>
      </c>
      <c r="V229" s="1">
        <v>39611</v>
      </c>
      <c r="W229" s="2">
        <v>59.58901596069336</v>
      </c>
      <c r="X229" s="2">
        <v>190.5054168701172</v>
      </c>
      <c r="Y229" s="2">
        <v>10.263971328735352</v>
      </c>
      <c r="Z229" s="2">
        <v>149.17611694335938</v>
      </c>
      <c r="AA229" s="2">
        <v>12.797049522399902</v>
      </c>
      <c r="AB229" s="2">
        <v>422.3723449707031</v>
      </c>
      <c r="AC229" s="18">
        <v>613.5</v>
      </c>
      <c r="AD229" s="18">
        <v>541.5</v>
      </c>
      <c r="AF229" s="1">
        <v>39611</v>
      </c>
      <c r="AG229" s="2">
        <v>0.5358050465583801</v>
      </c>
      <c r="AH229" s="2">
        <v>1.3459738492965698</v>
      </c>
      <c r="AI229" s="2">
        <v>0</v>
      </c>
      <c r="AJ229" s="2">
        <v>1.9128226041793823</v>
      </c>
      <c r="AK229" s="2">
        <v>8.758592610235842E-19</v>
      </c>
      <c r="AL229" s="2">
        <v>3.7948861122131348</v>
      </c>
      <c r="AM229" s="20"/>
      <c r="AN229" t="s">
        <v>29</v>
      </c>
      <c r="AO229" t="s">
        <v>30</v>
      </c>
    </row>
    <row r="230" spans="15:41" ht="12.75">
      <c r="O230" s="1">
        <v>39612</v>
      </c>
      <c r="P230" s="3">
        <v>31.922809600830078</v>
      </c>
      <c r="Q230" s="3">
        <v>43.42178726196289</v>
      </c>
      <c r="R230" s="3">
        <v>8.208498001098633</v>
      </c>
      <c r="S230" s="3">
        <v>16.431934356689453</v>
      </c>
      <c r="T230" s="22">
        <v>0.04713083431124687</v>
      </c>
      <c r="V230" s="1">
        <v>39612</v>
      </c>
      <c r="W230" s="2">
        <v>59.52067184448242</v>
      </c>
      <c r="X230" s="2">
        <v>190.10784912109375</v>
      </c>
      <c r="Y230" s="2">
        <v>10.258898735046387</v>
      </c>
      <c r="Z230" s="2">
        <v>150.4069366455078</v>
      </c>
      <c r="AA230" s="2">
        <v>12.8335542678833</v>
      </c>
      <c r="AB230" s="2">
        <v>423.1683654785156</v>
      </c>
      <c r="AC230" s="18">
        <v>534.29</v>
      </c>
      <c r="AD230" s="18">
        <v>549.7</v>
      </c>
      <c r="AF230" s="1">
        <v>39612</v>
      </c>
      <c r="AG230" s="2">
        <v>0.5349856019020081</v>
      </c>
      <c r="AH230" s="2">
        <v>1.3424711227416992</v>
      </c>
      <c r="AI230" s="2">
        <v>0</v>
      </c>
      <c r="AJ230" s="2">
        <v>1.9101935625076294</v>
      </c>
      <c r="AK230" s="2">
        <v>1.8568875058980792E-18</v>
      </c>
      <c r="AL230" s="2">
        <v>3.7879371643066406</v>
      </c>
      <c r="AM230" s="21">
        <v>3.881333333333333</v>
      </c>
      <c r="AN230" s="21">
        <v>3.881333333333333</v>
      </c>
      <c r="AO230" s="21">
        <v>0.46866666666666656</v>
      </c>
    </row>
    <row r="231" spans="15:41" ht="12.75">
      <c r="O231" s="1">
        <v>39613</v>
      </c>
      <c r="P231" s="3">
        <v>31.894004821777344</v>
      </c>
      <c r="Q231" s="3">
        <v>43.346282958984375</v>
      </c>
      <c r="R231" s="3">
        <v>8.194225311279297</v>
      </c>
      <c r="S231" s="3">
        <v>16.57724952697754</v>
      </c>
      <c r="T231" s="22">
        <v>0.04704888164997101</v>
      </c>
      <c r="V231" s="1">
        <v>39613</v>
      </c>
      <c r="W231" s="2">
        <v>59.417171478271484</v>
      </c>
      <c r="X231" s="2">
        <v>189.7772674560547</v>
      </c>
      <c r="Y231" s="2">
        <v>10.241058349609375</v>
      </c>
      <c r="Z231" s="2">
        <v>151.83908081054688</v>
      </c>
      <c r="AA231" s="2">
        <v>12.811237335205078</v>
      </c>
      <c r="AB231" s="2">
        <v>424.126220703125</v>
      </c>
      <c r="AC231" s="18">
        <v>550.95</v>
      </c>
      <c r="AD231" s="18">
        <v>552.5</v>
      </c>
      <c r="AF231" s="1">
        <v>39613</v>
      </c>
      <c r="AG231" s="2">
        <v>0.5340553522109985</v>
      </c>
      <c r="AH231" s="2">
        <v>1.3401368856430054</v>
      </c>
      <c r="AI231" s="2">
        <v>0</v>
      </c>
      <c r="AJ231" s="2">
        <v>1.9068719148635864</v>
      </c>
      <c r="AK231" s="2">
        <v>1.8536586063769785E-18</v>
      </c>
      <c r="AL231" s="2">
        <v>3.7813501358032227</v>
      </c>
      <c r="AM231" s="20">
        <v>4.01</v>
      </c>
      <c r="AN231" s="21">
        <v>4.005142857142857</v>
      </c>
      <c r="AO231" s="21">
        <v>0.004857142857142449</v>
      </c>
    </row>
    <row r="232" spans="15:41" ht="12.75">
      <c r="O232" s="1">
        <v>39614</v>
      </c>
      <c r="P232" s="3">
        <v>31.838546752929688</v>
      </c>
      <c r="Q232" s="3">
        <v>43.27155303955078</v>
      </c>
      <c r="R232" s="3">
        <v>8.178882598876953</v>
      </c>
      <c r="S232" s="3">
        <v>16.72705841064453</v>
      </c>
      <c r="T232" s="22">
        <v>0.046961620450019836</v>
      </c>
      <c r="V232" s="1">
        <v>39614</v>
      </c>
      <c r="W232" s="2">
        <v>59.30575180053711</v>
      </c>
      <c r="X232" s="2">
        <v>189.46131896972656</v>
      </c>
      <c r="Y232" s="2">
        <v>10.221881866455078</v>
      </c>
      <c r="Z232" s="2">
        <v>153.31350708007812</v>
      </c>
      <c r="AA232" s="2">
        <v>12.787601470947266</v>
      </c>
      <c r="AB232" s="2">
        <v>425.13043212890625</v>
      </c>
      <c r="AC232" s="18">
        <v>596.83</v>
      </c>
      <c r="AD232" s="18">
        <v>559.2</v>
      </c>
      <c r="AF232" s="1">
        <v>39614</v>
      </c>
      <c r="AG232" s="2">
        <v>0.5330524444580078</v>
      </c>
      <c r="AH232" s="2">
        <v>1.337766170501709</v>
      </c>
      <c r="AI232" s="2">
        <v>0</v>
      </c>
      <c r="AJ232" s="2">
        <v>1.9033421277999878</v>
      </c>
      <c r="AK232" s="2">
        <v>2.1648920699156597E-16</v>
      </c>
      <c r="AL232" s="2">
        <v>3.7744460105895996</v>
      </c>
      <c r="AM232" s="20">
        <v>4.21</v>
      </c>
      <c r="AN232" s="21">
        <v>4.209444444444444</v>
      </c>
      <c r="AO232" s="21">
        <v>0.0005555555555556424</v>
      </c>
    </row>
    <row r="233" spans="15:41" ht="12.75">
      <c r="O233" s="1">
        <v>39615</v>
      </c>
      <c r="P233" s="3">
        <v>31.77889633178711</v>
      </c>
      <c r="Q233" s="3">
        <v>43.19743347167969</v>
      </c>
      <c r="R233" s="3">
        <v>8.16198444366455</v>
      </c>
      <c r="S233" s="3">
        <v>16.882946014404297</v>
      </c>
      <c r="T233" s="22">
        <v>0.046933021396398544</v>
      </c>
      <c r="V233" s="1">
        <v>39615</v>
      </c>
      <c r="W233" s="2">
        <v>59.177120208740234</v>
      </c>
      <c r="X233" s="2">
        <v>189.27206420898438</v>
      </c>
      <c r="Y233" s="2">
        <v>10.200727462768555</v>
      </c>
      <c r="Z233" s="2">
        <v>154.75128173828125</v>
      </c>
      <c r="AA233" s="2">
        <v>12.789198875427246</v>
      </c>
      <c r="AB233" s="2">
        <v>426.23095703125</v>
      </c>
      <c r="AC233" s="18">
        <v>567.66</v>
      </c>
      <c r="AD233" s="18">
        <v>565.6</v>
      </c>
      <c r="AF233" s="1">
        <v>39615</v>
      </c>
      <c r="AG233" s="2">
        <v>0.5317935347557068</v>
      </c>
      <c r="AH233" s="2">
        <v>1.3348783254623413</v>
      </c>
      <c r="AI233" s="2">
        <v>0</v>
      </c>
      <c r="AJ233" s="2">
        <v>1.899556040763855</v>
      </c>
      <c r="AK233" s="2">
        <v>1.4854972449612064E-13</v>
      </c>
      <c r="AL233" s="2">
        <v>3.766512155532837</v>
      </c>
      <c r="AM233" s="20">
        <v>4.06</v>
      </c>
      <c r="AN233" s="21">
        <v>4.06861111111111</v>
      </c>
      <c r="AO233" s="21">
        <v>-0.00861111111111068</v>
      </c>
    </row>
    <row r="234" spans="15:41" ht="12.75">
      <c r="O234" s="1">
        <v>39616</v>
      </c>
      <c r="P234" s="3">
        <v>31.714012145996094</v>
      </c>
      <c r="Q234" s="3">
        <v>43.567298889160156</v>
      </c>
      <c r="R234" s="3">
        <v>8.062968254089355</v>
      </c>
      <c r="S234" s="3">
        <v>16.99310874938965</v>
      </c>
      <c r="T234" s="22">
        <v>0.04677526280283928</v>
      </c>
      <c r="V234" s="1">
        <v>39616</v>
      </c>
      <c r="W234" s="2">
        <v>58.420997619628906</v>
      </c>
      <c r="X234" s="2">
        <v>193.39183044433594</v>
      </c>
      <c r="Y234" s="2">
        <v>10.07674503326416</v>
      </c>
      <c r="Z234" s="2">
        <v>155.12237548828125</v>
      </c>
      <c r="AA234" s="2">
        <v>12.804033279418945</v>
      </c>
      <c r="AB234" s="2">
        <v>429.8574523925781</v>
      </c>
      <c r="AC234" s="18">
        <v>546.16</v>
      </c>
      <c r="AD234" s="18">
        <v>582</v>
      </c>
      <c r="AF234" s="1">
        <v>39616</v>
      </c>
      <c r="AG234" s="2">
        <v>0.5243954658508301</v>
      </c>
      <c r="AH234" s="2">
        <v>1.3373162746429443</v>
      </c>
      <c r="AI234" s="2">
        <v>0</v>
      </c>
      <c r="AJ234" s="2">
        <v>1.884014368057251</v>
      </c>
      <c r="AK234" s="2">
        <v>1.053398340777889E-11</v>
      </c>
      <c r="AL234" s="2">
        <v>3.7460012435913086</v>
      </c>
      <c r="AM234" s="20">
        <v>3.9</v>
      </c>
      <c r="AN234" s="21">
        <v>3.905185185185184</v>
      </c>
      <c r="AO234" s="21">
        <v>-0.005185185185184071</v>
      </c>
    </row>
    <row r="235" spans="15:41" ht="12.75">
      <c r="O235" s="1">
        <v>39617</v>
      </c>
      <c r="P235" s="3">
        <v>31.332815170288086</v>
      </c>
      <c r="Q235" s="3">
        <v>44.044734954833984</v>
      </c>
      <c r="R235" s="3">
        <v>7.9468913078308105</v>
      </c>
      <c r="S235" s="3">
        <v>17.101972579956055</v>
      </c>
      <c r="T235" s="22">
        <v>0.046798136085271835</v>
      </c>
      <c r="V235" s="1">
        <v>39617</v>
      </c>
      <c r="W235" s="2">
        <v>57.4626350402832</v>
      </c>
      <c r="X235" s="2">
        <v>199.3136444091797</v>
      </c>
      <c r="Y235" s="2">
        <v>9.931198120117188</v>
      </c>
      <c r="Z235" s="2">
        <v>154.9362335205078</v>
      </c>
      <c r="AA235" s="2">
        <v>12.915791511535645</v>
      </c>
      <c r="AB235" s="2">
        <v>434.6034240722656</v>
      </c>
      <c r="AC235" s="18">
        <v>470.79</v>
      </c>
      <c r="AD235" s="18">
        <v>593.2</v>
      </c>
      <c r="AF235" s="1">
        <v>39617</v>
      </c>
      <c r="AG235" s="2">
        <v>0.5147314071655273</v>
      </c>
      <c r="AH235" s="2">
        <v>1.3399732112884521</v>
      </c>
      <c r="AI235" s="2">
        <v>0</v>
      </c>
      <c r="AJ235" s="2">
        <v>1.8677804470062256</v>
      </c>
      <c r="AK235" s="2">
        <v>1.5819090481983267E-10</v>
      </c>
      <c r="AL235" s="2">
        <v>3.7227377891540527</v>
      </c>
      <c r="AM235" s="21">
        <v>4.367272727272727</v>
      </c>
      <c r="AN235" s="21">
        <v>4.367272727272727</v>
      </c>
      <c r="AO235" s="21">
        <v>0.10272727272727256</v>
      </c>
    </row>
    <row r="236" spans="15:41" ht="12.75">
      <c r="O236" s="1">
        <v>39618</v>
      </c>
      <c r="P236" s="3">
        <v>30.8619441986084</v>
      </c>
      <c r="Q236" s="3">
        <v>43.90422439575195</v>
      </c>
      <c r="R236" s="3">
        <v>7.943953990936279</v>
      </c>
      <c r="S236" s="3">
        <v>17.282556533813477</v>
      </c>
      <c r="T236" s="22">
        <v>0.04767573997378349</v>
      </c>
      <c r="V236" s="1">
        <v>39618</v>
      </c>
      <c r="W236" s="2">
        <v>57.29376220703125</v>
      </c>
      <c r="X236" s="2">
        <v>201.55572509765625</v>
      </c>
      <c r="Y236" s="2">
        <v>9.926904678344727</v>
      </c>
      <c r="Z236" s="2">
        <v>155.3603057861328</v>
      </c>
      <c r="AA236" s="2">
        <v>13.29150104522705</v>
      </c>
      <c r="AB236" s="2">
        <v>437.4757080078125</v>
      </c>
      <c r="AC236" s="18">
        <v>515.29</v>
      </c>
      <c r="AD236" s="18">
        <v>589.9</v>
      </c>
      <c r="AF236" s="1">
        <v>39618</v>
      </c>
      <c r="AG236" s="2">
        <v>0.5120027661323547</v>
      </c>
      <c r="AH236" s="2">
        <v>1.332702398300171</v>
      </c>
      <c r="AI236" s="2">
        <v>0</v>
      </c>
      <c r="AJ236" s="2">
        <v>1.8713698387145996</v>
      </c>
      <c r="AK236" s="2">
        <v>1.4976920814646633E-09</v>
      </c>
      <c r="AL236" s="2">
        <v>3.7162997722625732</v>
      </c>
      <c r="AM236" s="20">
        <v>4.34</v>
      </c>
      <c r="AN236" s="21">
        <v>4.3525</v>
      </c>
      <c r="AO236" s="21">
        <v>-0.012500000000000178</v>
      </c>
    </row>
    <row r="237" spans="15:41" ht="12.75">
      <c r="O237" s="1">
        <v>39619</v>
      </c>
      <c r="P237" s="3">
        <v>30.823097229003906</v>
      </c>
      <c r="Q237" s="3">
        <v>43.772544860839844</v>
      </c>
      <c r="R237" s="3">
        <v>7.9343342781066895</v>
      </c>
      <c r="S237" s="3">
        <v>17.435758590698242</v>
      </c>
      <c r="T237" s="22">
        <v>0.04886159300804138</v>
      </c>
      <c r="V237" s="1">
        <v>39619</v>
      </c>
      <c r="W237" s="2">
        <v>57.15839385986328</v>
      </c>
      <c r="X237" s="2">
        <v>204.6204376220703</v>
      </c>
      <c r="Y237" s="2">
        <v>9.914216995239258</v>
      </c>
      <c r="Z237" s="2">
        <v>155.3685302734375</v>
      </c>
      <c r="AA237" s="2">
        <v>13.782576560974121</v>
      </c>
      <c r="AB237" s="2">
        <v>440.8947448730469</v>
      </c>
      <c r="AC237" s="18">
        <v>522.33</v>
      </c>
      <c r="AD237" s="18">
        <v>592.9</v>
      </c>
      <c r="AF237" s="1">
        <v>39619</v>
      </c>
      <c r="AG237" s="2">
        <v>0.5094958543777466</v>
      </c>
      <c r="AH237" s="2">
        <v>1.3251488208770752</v>
      </c>
      <c r="AI237" s="2">
        <v>0</v>
      </c>
      <c r="AJ237" s="2">
        <v>1.8758262395858765</v>
      </c>
      <c r="AK237" s="2">
        <v>9.242555165656086E-09</v>
      </c>
      <c r="AL237" s="2">
        <v>3.7106709480285645</v>
      </c>
      <c r="AM237" s="20">
        <v>4.26</v>
      </c>
      <c r="AN237" s="21">
        <v>4.24</v>
      </c>
      <c r="AO237" s="21">
        <v>0.019999999999999574</v>
      </c>
    </row>
    <row r="238" spans="15:41" ht="12.75">
      <c r="O238" s="1">
        <v>39620</v>
      </c>
      <c r="P238" s="3">
        <v>30.808917999267578</v>
      </c>
      <c r="Q238" s="3">
        <v>42.91804504394531</v>
      </c>
      <c r="R238" s="3">
        <v>8.043949127197266</v>
      </c>
      <c r="S238" s="3">
        <v>17.66569709777832</v>
      </c>
      <c r="T238" s="22">
        <v>0.05079470947384834</v>
      </c>
      <c r="V238" s="1">
        <v>39620</v>
      </c>
      <c r="W238" s="2">
        <v>58.02397537231445</v>
      </c>
      <c r="X238" s="2">
        <v>199.75253295898438</v>
      </c>
      <c r="Y238" s="2">
        <v>10.050721168518066</v>
      </c>
      <c r="Z238" s="2">
        <v>156.591796875</v>
      </c>
      <c r="AA238" s="2">
        <v>14.463607788085938</v>
      </c>
      <c r="AB238" s="2">
        <v>438.9352111816406</v>
      </c>
      <c r="AC238" s="18">
        <v>474.2</v>
      </c>
      <c r="AD238" s="18">
        <v>602.8</v>
      </c>
      <c r="AF238" s="1">
        <v>39620</v>
      </c>
      <c r="AG238" s="2">
        <v>0.5163008570671082</v>
      </c>
      <c r="AH238" s="2">
        <v>1.3025171756744385</v>
      </c>
      <c r="AI238" s="2">
        <v>0</v>
      </c>
      <c r="AJ238" s="2">
        <v>1.8976784944534302</v>
      </c>
      <c r="AK238" s="2">
        <v>4.324161650970382E-08</v>
      </c>
      <c r="AL238" s="2">
        <v>3.7166907787323</v>
      </c>
      <c r="AM238" s="20">
        <v>4.44</v>
      </c>
      <c r="AN238" s="21">
        <v>4.428055555555556</v>
      </c>
      <c r="AO238" s="21">
        <v>0.011944444444444535</v>
      </c>
    </row>
    <row r="239" spans="15:41" ht="12.75">
      <c r="O239" s="1">
        <v>39621</v>
      </c>
      <c r="P239" s="3">
        <v>31.320955276489258</v>
      </c>
      <c r="Q239" s="3">
        <v>42.1524772644043</v>
      </c>
      <c r="R239" s="3">
        <v>8.13411808013916</v>
      </c>
      <c r="S239" s="3">
        <v>17.848114013671875</v>
      </c>
      <c r="T239" s="22">
        <v>0.05285361409187317</v>
      </c>
      <c r="V239" s="1">
        <v>39621</v>
      </c>
      <c r="W239" s="2">
        <v>58.84634017944336</v>
      </c>
      <c r="X239" s="2">
        <v>195.93702697753906</v>
      </c>
      <c r="Y239" s="2">
        <v>10.162955284118652</v>
      </c>
      <c r="Z239" s="2">
        <v>157.33424377441406</v>
      </c>
      <c r="AA239" s="2">
        <v>15.194393157958984</v>
      </c>
      <c r="AB239" s="2">
        <v>437.52886962890625</v>
      </c>
      <c r="AC239" s="18">
        <v>423.33</v>
      </c>
      <c r="AD239" s="18">
        <v>607</v>
      </c>
      <c r="AF239" s="1">
        <v>39621</v>
      </c>
      <c r="AG239" s="2">
        <v>0.522757887840271</v>
      </c>
      <c r="AH239" s="2">
        <v>1.2814558744430542</v>
      </c>
      <c r="AI239" s="2">
        <v>0</v>
      </c>
      <c r="AJ239" s="2">
        <v>1.9157203435897827</v>
      </c>
      <c r="AK239" s="2">
        <v>1.764282444582932E-07</v>
      </c>
      <c r="AL239" s="2">
        <v>3.720130443572998</v>
      </c>
      <c r="AM239" s="20">
        <v>4.27</v>
      </c>
      <c r="AN239" s="21">
        <v>4.314444444444445</v>
      </c>
      <c r="AO239" s="21">
        <v>-0.044444444444445175</v>
      </c>
    </row>
    <row r="240" spans="15:41" ht="12.75">
      <c r="O240" s="1">
        <v>39622</v>
      </c>
      <c r="P240" s="3">
        <v>31.81083106994629</v>
      </c>
      <c r="Q240" s="3">
        <v>40.922203063964844</v>
      </c>
      <c r="R240" s="3">
        <v>8.266688346862793</v>
      </c>
      <c r="S240" s="3">
        <v>18.017236709594727</v>
      </c>
      <c r="T240" s="22">
        <v>0.05648805946111679</v>
      </c>
      <c r="V240" s="1">
        <v>39622</v>
      </c>
      <c r="W240" s="2">
        <v>60.445377349853516</v>
      </c>
      <c r="X240" s="2">
        <v>188.99903869628906</v>
      </c>
      <c r="Y240" s="2">
        <v>10.328166961669922</v>
      </c>
      <c r="Z240" s="2">
        <v>157.66233825683594</v>
      </c>
      <c r="AA240" s="2">
        <v>16.4534969329834</v>
      </c>
      <c r="AB240" s="2">
        <v>433.9426574707031</v>
      </c>
      <c r="AC240" s="18">
        <v>382.2</v>
      </c>
      <c r="AD240" s="18">
        <v>577.3</v>
      </c>
      <c r="AF240" s="1">
        <v>39622</v>
      </c>
      <c r="AG240" s="2">
        <v>0.5360203981399536</v>
      </c>
      <c r="AH240" s="2">
        <v>1.248428225517273</v>
      </c>
      <c r="AI240" s="2">
        <v>0</v>
      </c>
      <c r="AJ240" s="2">
        <v>1.941462755203247</v>
      </c>
      <c r="AK240" s="2">
        <v>1.117879151024681E-06</v>
      </c>
      <c r="AL240" s="2">
        <v>3.7261390686035156</v>
      </c>
      <c r="AM240" s="20">
        <v>3.99</v>
      </c>
      <c r="AN240" s="21">
        <v>3.99</v>
      </c>
      <c r="AO240" s="21">
        <v>0</v>
      </c>
    </row>
    <row r="241" spans="15:41" ht="12.75">
      <c r="O241" s="1">
        <v>39623</v>
      </c>
      <c r="P241" s="3">
        <v>32.73420333862305</v>
      </c>
      <c r="Q241" s="3">
        <v>39.527503967285156</v>
      </c>
      <c r="R241" s="3">
        <v>8.386330604553223</v>
      </c>
      <c r="S241" s="3">
        <v>18.113096237182617</v>
      </c>
      <c r="T241" s="22">
        <v>0.06143778935074806</v>
      </c>
      <c r="V241" s="1">
        <v>39623</v>
      </c>
      <c r="W241" s="2">
        <v>62.4817008972168</v>
      </c>
      <c r="X241" s="2">
        <v>182.0216522216797</v>
      </c>
      <c r="Y241" s="2">
        <v>10.477241516113281</v>
      </c>
      <c r="Z241" s="2">
        <v>156.97718811035156</v>
      </c>
      <c r="AA241" s="2">
        <v>18.169635772705078</v>
      </c>
      <c r="AB241" s="2">
        <v>430.1806640625</v>
      </c>
      <c r="AC241" s="18">
        <v>445.87</v>
      </c>
      <c r="AD241" s="18">
        <v>510</v>
      </c>
      <c r="AF241" s="1">
        <v>39623</v>
      </c>
      <c r="AG241" s="2">
        <v>0.5531226992607117</v>
      </c>
      <c r="AH241" s="2">
        <v>1.2097878456115723</v>
      </c>
      <c r="AI241" s="2">
        <v>0</v>
      </c>
      <c r="AJ241" s="2">
        <v>1.9653414487838745</v>
      </c>
      <c r="AK241" s="2">
        <v>3.891864707838977E-06</v>
      </c>
      <c r="AL241" s="2">
        <v>3.7285430431365967</v>
      </c>
      <c r="AM241" s="20">
        <v>4.03</v>
      </c>
      <c r="AN241" s="21">
        <v>4.037777777777779</v>
      </c>
      <c r="AO241" s="21">
        <v>-0.007777777777778994</v>
      </c>
    </row>
    <row r="242" spans="15:41" ht="12.75">
      <c r="O242" s="1">
        <v>39624</v>
      </c>
      <c r="P242" s="3">
        <v>33.906402587890625</v>
      </c>
      <c r="Q242" s="3">
        <v>37.999183654785156</v>
      </c>
      <c r="R242" s="3">
        <v>8.513328552246094</v>
      </c>
      <c r="S242" s="3">
        <v>18.188079833984375</v>
      </c>
      <c r="T242" s="22">
        <v>0.06671267002820969</v>
      </c>
      <c r="V242" s="1">
        <v>39624</v>
      </c>
      <c r="W242" s="2">
        <v>64.80281829833984</v>
      </c>
      <c r="X242" s="2">
        <v>173.5187530517578</v>
      </c>
      <c r="Y242" s="2">
        <v>10.635664939880371</v>
      </c>
      <c r="Z242" s="2">
        <v>156.2401580810547</v>
      </c>
      <c r="AA242" s="2">
        <v>19.982057571411133</v>
      </c>
      <c r="AB242" s="2">
        <v>425.23077392578125</v>
      </c>
      <c r="AC242" s="18">
        <v>440.75</v>
      </c>
      <c r="AD242" s="18">
        <v>501</v>
      </c>
      <c r="AF242" s="1">
        <v>39624</v>
      </c>
      <c r="AG242" s="2">
        <v>0.5730624198913574</v>
      </c>
      <c r="AH242" s="2">
        <v>1.168466329574585</v>
      </c>
      <c r="AI242" s="2">
        <v>0</v>
      </c>
      <c r="AJ242" s="2">
        <v>1.9880175590515137</v>
      </c>
      <c r="AK242" s="2">
        <v>8.912672456062865E-06</v>
      </c>
      <c r="AL242" s="2">
        <v>3.729919195175171</v>
      </c>
      <c r="AM242" s="20">
        <v>4.06</v>
      </c>
      <c r="AN242" s="21">
        <v>4.037222222222222</v>
      </c>
      <c r="AO242" s="21">
        <v>0.022777777777777786</v>
      </c>
    </row>
    <row r="243" spans="15:41" ht="12.75">
      <c r="O243" s="1">
        <v>39625</v>
      </c>
      <c r="P243" s="3">
        <v>35.22551345825195</v>
      </c>
      <c r="Q243" s="3">
        <v>36.52104568481445</v>
      </c>
      <c r="R243" s="3">
        <v>8.633358001708984</v>
      </c>
      <c r="S243" s="3">
        <v>18.235916137695312</v>
      </c>
      <c r="T243" s="22">
        <v>0.07179581373929977</v>
      </c>
      <c r="V243" s="1">
        <v>39625</v>
      </c>
      <c r="W243" s="2">
        <v>67.10216522216797</v>
      </c>
      <c r="X243" s="2">
        <v>165.1077880859375</v>
      </c>
      <c r="Y243" s="2">
        <v>10.78547477722168</v>
      </c>
      <c r="Z243" s="2">
        <v>155.350830078125</v>
      </c>
      <c r="AA243" s="2">
        <v>21.72774314880371</v>
      </c>
      <c r="AB243" s="2">
        <v>420.1229553222656</v>
      </c>
      <c r="AC243" s="18">
        <v>377</v>
      </c>
      <c r="AD243" s="18">
        <v>501.7</v>
      </c>
      <c r="AF243" s="1">
        <v>39625</v>
      </c>
      <c r="AG243" s="2">
        <v>0.5930493474006653</v>
      </c>
      <c r="AH243" s="2">
        <v>1.1286296844482422</v>
      </c>
      <c r="AI243" s="2">
        <v>0</v>
      </c>
      <c r="AJ243" s="2">
        <v>2.0072946548461914</v>
      </c>
      <c r="AK243" s="2">
        <v>1.5825778973521665E-05</v>
      </c>
      <c r="AL243" s="2">
        <v>3.7294371128082275</v>
      </c>
      <c r="AM243" s="20">
        <v>4.23</v>
      </c>
      <c r="AN243" s="21">
        <v>4.1883333333333335</v>
      </c>
      <c r="AO243" s="21">
        <v>0.04166666666666696</v>
      </c>
    </row>
    <row r="244" spans="15:41" ht="12.75">
      <c r="O244" s="1">
        <v>39626</v>
      </c>
      <c r="P244" s="3">
        <v>36.52894592285156</v>
      </c>
      <c r="Q244" s="3">
        <v>35.22383499145508</v>
      </c>
      <c r="R244" s="3">
        <v>8.730941772460938</v>
      </c>
      <c r="S244" s="3">
        <v>18.279102325439453</v>
      </c>
      <c r="T244" s="22">
        <v>0.0762435644865036</v>
      </c>
      <c r="V244" s="1">
        <v>39626</v>
      </c>
      <c r="W244" s="2">
        <v>69.12602233886719</v>
      </c>
      <c r="X244" s="2">
        <v>157.8621826171875</v>
      </c>
      <c r="Y244" s="2">
        <v>10.907312393188477</v>
      </c>
      <c r="Z244" s="2">
        <v>154.5519561767578</v>
      </c>
      <c r="AA244" s="2">
        <v>23.260000228881836</v>
      </c>
      <c r="AB244" s="2">
        <v>415.7541198730469</v>
      </c>
      <c r="AC244" s="18">
        <v>354.5</v>
      </c>
      <c r="AD244" s="18">
        <v>492.2</v>
      </c>
      <c r="AF244" s="1">
        <v>39626</v>
      </c>
      <c r="AG244" s="2">
        <v>0.6107854247093201</v>
      </c>
      <c r="AH244" s="2">
        <v>1.0933817625045776</v>
      </c>
      <c r="AI244" s="2">
        <v>0</v>
      </c>
      <c r="AJ244" s="2">
        <v>2.0220160484313965</v>
      </c>
      <c r="AK244" s="2">
        <v>2.3483664335799403E-05</v>
      </c>
      <c r="AL244" s="2">
        <v>3.7267353534698486</v>
      </c>
      <c r="AM244" s="20">
        <v>4.64</v>
      </c>
      <c r="AN244" s="21">
        <v>4.608611111111109</v>
      </c>
      <c r="AO244" s="21">
        <v>0.03138888888889024</v>
      </c>
    </row>
    <row r="245" spans="15:41" ht="12.75">
      <c r="O245" s="1">
        <v>39627</v>
      </c>
      <c r="P245" s="3">
        <v>37.6794319152832</v>
      </c>
      <c r="Q245" s="3">
        <v>33.96752166748047</v>
      </c>
      <c r="R245" s="3">
        <v>8.813931465148926</v>
      </c>
      <c r="S245" s="3">
        <v>18.32050132751465</v>
      </c>
      <c r="T245" s="22">
        <v>0.08052316308021545</v>
      </c>
      <c r="V245" s="1">
        <v>39627</v>
      </c>
      <c r="W245" s="2">
        <v>71.09365844726562</v>
      </c>
      <c r="X245" s="2">
        <v>150.9678955078125</v>
      </c>
      <c r="Y245" s="2">
        <v>11.010981559753418</v>
      </c>
      <c r="Z245" s="2">
        <v>153.76226806640625</v>
      </c>
      <c r="AA245" s="2">
        <v>24.736770629882812</v>
      </c>
      <c r="AB245" s="2">
        <v>411.615478515625</v>
      </c>
      <c r="AC245" s="18">
        <v>342.08</v>
      </c>
      <c r="AD245" s="18"/>
      <c r="AF245" s="1">
        <v>39627</v>
      </c>
      <c r="AG245" s="2">
        <v>0.6282594799995422</v>
      </c>
      <c r="AH245" s="2">
        <v>1.059122085571289</v>
      </c>
      <c r="AI245" s="2">
        <v>0</v>
      </c>
      <c r="AJ245" s="2">
        <v>2.034355401992798</v>
      </c>
      <c r="AK245" s="2">
        <v>3.3143398468382657E-05</v>
      </c>
      <c r="AL245" s="2">
        <v>3.7223827838897705</v>
      </c>
      <c r="AM245" s="20">
        <v>4.78</v>
      </c>
      <c r="AN245" s="21">
        <v>4.78</v>
      </c>
      <c r="AO245" s="21">
        <v>0</v>
      </c>
    </row>
    <row r="246" spans="15:41" ht="12.75">
      <c r="O246" s="1">
        <v>39628</v>
      </c>
      <c r="P246" s="3">
        <v>38.80569076538086</v>
      </c>
      <c r="Q246" s="3">
        <v>32.77421188354492</v>
      </c>
      <c r="R246" s="3">
        <v>8.882966041564941</v>
      </c>
      <c r="S246" s="3">
        <v>18.351991653442383</v>
      </c>
      <c r="T246" s="22">
        <v>0.08457862585783005</v>
      </c>
      <c r="V246" s="1">
        <v>39628</v>
      </c>
      <c r="W246" s="2">
        <v>72.97452545166016</v>
      </c>
      <c r="X246" s="2">
        <v>144.52847290039062</v>
      </c>
      <c r="Y246" s="2">
        <v>11.097270011901855</v>
      </c>
      <c r="Z246" s="2">
        <v>152.95303344726562</v>
      </c>
      <c r="AA246" s="2">
        <v>26.137989044189453</v>
      </c>
      <c r="AB246" s="2">
        <v>407.7322082519531</v>
      </c>
      <c r="AC246" s="18">
        <v>338.91</v>
      </c>
      <c r="AD246" s="18"/>
      <c r="AF246" s="1">
        <v>39628</v>
      </c>
      <c r="AG246" s="2">
        <v>0.6452100872993469</v>
      </c>
      <c r="AH246" s="2">
        <v>1.0265331268310547</v>
      </c>
      <c r="AI246" s="2">
        <v>0</v>
      </c>
      <c r="AJ246" s="2">
        <v>2.044156551361084</v>
      </c>
      <c r="AK246" s="2">
        <v>4.442943827598356E-05</v>
      </c>
      <c r="AL246" s="2">
        <v>3.716641426086426</v>
      </c>
      <c r="AM246" s="20">
        <v>4.46</v>
      </c>
      <c r="AN246" s="21">
        <v>4.4925</v>
      </c>
      <c r="AO246" s="21">
        <v>-0.03249999999999975</v>
      </c>
    </row>
    <row r="247" spans="15:41" ht="12.75">
      <c r="O247" s="1">
        <v>39629</v>
      </c>
      <c r="P247" s="3">
        <v>39.89313507080078</v>
      </c>
      <c r="Q247" s="3">
        <v>31.79743003845215</v>
      </c>
      <c r="R247" s="3">
        <v>8.932889938354492</v>
      </c>
      <c r="S247" s="3">
        <v>18.389925003051758</v>
      </c>
      <c r="T247" s="22">
        <v>0.08778620511293411</v>
      </c>
      <c r="V247" s="1">
        <v>39629</v>
      </c>
      <c r="W247" s="2">
        <v>74.4788589477539</v>
      </c>
      <c r="X247" s="2">
        <v>139.3621826171875</v>
      </c>
      <c r="Y247" s="2">
        <v>11.159720420837402</v>
      </c>
      <c r="Z247" s="2">
        <v>152.4259033203125</v>
      </c>
      <c r="AA247" s="2">
        <v>27.25055503845215</v>
      </c>
      <c r="AB247" s="2">
        <v>404.71563720703125</v>
      </c>
      <c r="AC247" s="18">
        <v>329.91</v>
      </c>
      <c r="AD247" s="18"/>
      <c r="AF247" s="1">
        <v>39629</v>
      </c>
      <c r="AG247" s="2">
        <v>0.6590033769607544</v>
      </c>
      <c r="AH247" s="2">
        <v>0.9997937083244324</v>
      </c>
      <c r="AI247" s="2">
        <v>0</v>
      </c>
      <c r="AJ247" s="2">
        <v>2.050194263458252</v>
      </c>
      <c r="AK247" s="2">
        <v>5.529629925149493E-05</v>
      </c>
      <c r="AL247" s="2">
        <v>3.709813356399536</v>
      </c>
      <c r="AM247" s="20">
        <v>4.22</v>
      </c>
      <c r="AN247" s="21">
        <v>4.226666666666666</v>
      </c>
      <c r="AO247" s="21">
        <v>-0.0066666666666659324</v>
      </c>
    </row>
    <row r="248" spans="15:39" ht="12.75">
      <c r="O248" s="1">
        <v>39630</v>
      </c>
      <c r="P248" s="3">
        <v>40.777828216552734</v>
      </c>
      <c r="Q248" s="3">
        <v>30.72255516052246</v>
      </c>
      <c r="R248" s="3">
        <v>8.98395824432373</v>
      </c>
      <c r="S248" s="3">
        <v>18.413467407226562</v>
      </c>
      <c r="T248" s="22">
        <v>0.0912112146615982</v>
      </c>
      <c r="V248" s="1">
        <v>39630</v>
      </c>
      <c r="W248" s="2">
        <v>76.13520050048828</v>
      </c>
      <c r="X248" s="2">
        <v>133.78009033203125</v>
      </c>
      <c r="Y248" s="2">
        <v>11.223649978637695</v>
      </c>
      <c r="Z248" s="2">
        <v>151.64952087402344</v>
      </c>
      <c r="AA248" s="2">
        <v>28.44249153137207</v>
      </c>
      <c r="AB248" s="2">
        <v>401.26654052734375</v>
      </c>
      <c r="AC248" s="18"/>
      <c r="AD248" s="18"/>
      <c r="AF248" s="1">
        <v>39630</v>
      </c>
      <c r="AG248" s="2">
        <v>0.6744799613952637</v>
      </c>
      <c r="AH248" s="2">
        <v>0.970395565032959</v>
      </c>
      <c r="AI248" s="2">
        <v>0</v>
      </c>
      <c r="AJ248" s="2">
        <v>2.055955410003662</v>
      </c>
      <c r="AK248" s="2">
        <v>6.968538218643516E-05</v>
      </c>
      <c r="AL248" s="2">
        <v>3.7017428874969482</v>
      </c>
      <c r="AM248" s="20"/>
    </row>
    <row r="249" spans="24:30" ht="12.75">
      <c r="X249"/>
      <c r="Y249"/>
      <c r="Z249"/>
      <c r="AA249"/>
      <c r="AB249"/>
      <c r="AD249" s="19"/>
    </row>
    <row r="250" spans="27:30" ht="12.75">
      <c r="AA250" s="4">
        <f>AA248/AB248</f>
        <v>0.07088179217233762</v>
      </c>
      <c r="AD250" s="19"/>
    </row>
  </sheetData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Mierzwa</dc:creator>
  <cp:keywords/>
  <dc:description/>
  <cp:lastModifiedBy>tswift</cp:lastModifiedBy>
  <cp:lastPrinted>2008-06-09T18:13:54Z</cp:lastPrinted>
  <dcterms:created xsi:type="dcterms:W3CDTF">2005-02-11T20:33:39Z</dcterms:created>
  <dcterms:modified xsi:type="dcterms:W3CDTF">2008-07-07T20:18:17Z</dcterms:modified>
  <cp:category/>
  <cp:version/>
  <cp:contentType/>
  <cp:contentStatus/>
</cp:coreProperties>
</file>