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elta\dsm2_v8\studies\historical\outputfordeliver\preparation\"/>
    </mc:Choice>
  </mc:AlternateContent>
  <xr:revisionPtr revIDLastSave="0" documentId="13_ncr:1_{0CEDDD58-9784-4502-B099-67787D377785}" xr6:coauthVersionLast="44" xr6:coauthVersionMax="44" xr10:uidLastSave="{00000000-0000-0000-0000-000000000000}"/>
  <bookViews>
    <workbookView xWindow="-98" yWindow="-98" windowWidth="21795" windowHeight="11430" tabRatio="702" xr2:uid="{00000000-000D-0000-FFFF-FFFF00000000}"/>
  </bookViews>
  <sheets>
    <sheet name="Clft" sheetId="82" r:id="rId1"/>
    <sheet name="Jones" sheetId="83" r:id="rId2"/>
    <sheet name="ROLD024" sheetId="84" r:id="rId3"/>
    <sheet name="ROLD034" sheetId="85" r:id="rId4"/>
  </sheets>
  <definedNames>
    <definedName name="_xlnm.Print_Area" localSheetId="0">Clft!$B$2:$K$61</definedName>
    <definedName name="RNG_clfct_finger">#REF!</definedName>
    <definedName name="RNG_hydrodss">#REF!</definedName>
    <definedName name="Rng_qualdss_gr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54" i="85" l="1"/>
  <c r="AF154" i="85" s="1"/>
  <c r="V153" i="85"/>
  <c r="AF153" i="85" s="1"/>
  <c r="V152" i="85"/>
  <c r="AF152" i="85" s="1"/>
  <c r="V151" i="85"/>
  <c r="AF151" i="85" s="1"/>
  <c r="V150" i="85"/>
  <c r="AF150" i="85" s="1"/>
  <c r="V149" i="85"/>
  <c r="AF149" i="85" s="1"/>
  <c r="V148" i="85"/>
  <c r="AF148" i="85" s="1"/>
  <c r="V147" i="85"/>
  <c r="AF147" i="85" s="1"/>
  <c r="V146" i="85"/>
  <c r="AF146" i="85" s="1"/>
  <c r="V145" i="85"/>
  <c r="AF145" i="85" s="1"/>
  <c r="V144" i="85"/>
  <c r="AF144" i="85" s="1"/>
  <c r="V143" i="85"/>
  <c r="AF143" i="85" s="1"/>
  <c r="V142" i="85"/>
  <c r="AF142" i="85" s="1"/>
  <c r="V141" i="85"/>
  <c r="AF141" i="85" s="1"/>
  <c r="V140" i="85"/>
  <c r="AF140" i="85" s="1"/>
  <c r="V139" i="85"/>
  <c r="AF139" i="85" s="1"/>
  <c r="V138" i="85"/>
  <c r="AF138" i="85" s="1"/>
  <c r="V137" i="85"/>
  <c r="AF137" i="85" s="1"/>
  <c r="V136" i="85"/>
  <c r="AF136" i="85" s="1"/>
  <c r="V135" i="85"/>
  <c r="AF135" i="85" s="1"/>
  <c r="V134" i="85"/>
  <c r="AF134" i="85" s="1"/>
  <c r="V133" i="85"/>
  <c r="AF133" i="85" s="1"/>
  <c r="V132" i="85"/>
  <c r="AF132" i="85" s="1"/>
  <c r="V131" i="85"/>
  <c r="AF131" i="85" s="1"/>
  <c r="V130" i="85"/>
  <c r="AF130" i="85" s="1"/>
  <c r="V129" i="85"/>
  <c r="AF129" i="85" s="1"/>
  <c r="V128" i="85"/>
  <c r="AF128" i="85" s="1"/>
  <c r="V127" i="85"/>
  <c r="AF127" i="85" s="1"/>
  <c r="V126" i="85"/>
  <c r="AF126" i="85" s="1"/>
  <c r="V125" i="85"/>
  <c r="AF125" i="85" s="1"/>
  <c r="V124" i="85"/>
  <c r="AF124" i="85" s="1"/>
  <c r="V123" i="85"/>
  <c r="AF123" i="85" s="1"/>
  <c r="V122" i="85"/>
  <c r="AF122" i="85" s="1"/>
  <c r="V121" i="85"/>
  <c r="AF121" i="85" s="1"/>
  <c r="V120" i="85"/>
  <c r="AF120" i="85" s="1"/>
  <c r="V119" i="85"/>
  <c r="AF119" i="85" s="1"/>
  <c r="V118" i="85"/>
  <c r="AF118" i="85" s="1"/>
  <c r="V117" i="85"/>
  <c r="AF117" i="85" s="1"/>
  <c r="V116" i="85"/>
  <c r="AF116" i="85" s="1"/>
  <c r="V115" i="85"/>
  <c r="AF115" i="85" s="1"/>
  <c r="V114" i="85"/>
  <c r="AF114" i="85" s="1"/>
  <c r="V113" i="85"/>
  <c r="AF113" i="85" s="1"/>
  <c r="V112" i="85"/>
  <c r="AF112" i="85" s="1"/>
  <c r="V111" i="85"/>
  <c r="AF111" i="85" s="1"/>
  <c r="V110" i="85"/>
  <c r="AF110" i="85" s="1"/>
  <c r="V109" i="85"/>
  <c r="AF109" i="85" s="1"/>
  <c r="V108" i="85"/>
  <c r="AF108" i="85" s="1"/>
  <c r="V107" i="85"/>
  <c r="AF107" i="85" s="1"/>
  <c r="V106" i="85"/>
  <c r="AF106" i="85" s="1"/>
  <c r="V105" i="85"/>
  <c r="AF105" i="85" s="1"/>
  <c r="V104" i="85"/>
  <c r="AF104" i="85" s="1"/>
  <c r="V103" i="85"/>
  <c r="AF103" i="85" s="1"/>
  <c r="V102" i="85"/>
  <c r="AF102" i="85" s="1"/>
  <c r="V101" i="85"/>
  <c r="AF101" i="85" s="1"/>
  <c r="V100" i="85"/>
  <c r="AF100" i="85" s="1"/>
  <c r="V99" i="85"/>
  <c r="AF99" i="85" s="1"/>
  <c r="V98" i="85"/>
  <c r="AF98" i="85" s="1"/>
  <c r="V97" i="85"/>
  <c r="AF97" i="85" s="1"/>
  <c r="V96" i="85"/>
  <c r="AF96" i="85" s="1"/>
  <c r="V95" i="85"/>
  <c r="AF95" i="85" s="1"/>
  <c r="V94" i="85"/>
  <c r="AF94" i="85" s="1"/>
  <c r="V93" i="85"/>
  <c r="AF93" i="85" s="1"/>
  <c r="V92" i="85"/>
  <c r="AF92" i="85" s="1"/>
  <c r="V91" i="85"/>
  <c r="AF91" i="85" s="1"/>
  <c r="V90" i="85"/>
  <c r="AF90" i="85" s="1"/>
  <c r="V89" i="85"/>
  <c r="AF89" i="85" s="1"/>
  <c r="V88" i="85"/>
  <c r="AF88" i="85" s="1"/>
  <c r="V87" i="85"/>
  <c r="AF87" i="85" s="1"/>
  <c r="V86" i="85"/>
  <c r="AF86" i="85" s="1"/>
  <c r="V85" i="85"/>
  <c r="AF85" i="85" s="1"/>
  <c r="V84" i="85"/>
  <c r="AF84" i="85" s="1"/>
  <c r="V83" i="85"/>
  <c r="AF83" i="85" s="1"/>
  <c r="V82" i="85"/>
  <c r="AF82" i="85" s="1"/>
  <c r="V81" i="85"/>
  <c r="AF81" i="85" s="1"/>
  <c r="V80" i="85"/>
  <c r="AF80" i="85" s="1"/>
  <c r="V79" i="85"/>
  <c r="AF79" i="85" s="1"/>
  <c r="V78" i="85"/>
  <c r="AF78" i="85" s="1"/>
  <c r="V77" i="85"/>
  <c r="AF77" i="85" s="1"/>
  <c r="V76" i="85"/>
  <c r="AF76" i="85" s="1"/>
  <c r="V75" i="85"/>
  <c r="AF75" i="85" s="1"/>
  <c r="V74" i="85"/>
  <c r="AF74" i="85" s="1"/>
  <c r="V73" i="85"/>
  <c r="AF73" i="85" s="1"/>
  <c r="V72" i="85"/>
  <c r="AF72" i="85" s="1"/>
  <c r="V71" i="85"/>
  <c r="AF71" i="85" s="1"/>
  <c r="V70" i="85"/>
  <c r="AF70" i="85" s="1"/>
  <c r="V69" i="85"/>
  <c r="AF69" i="85" s="1"/>
  <c r="V68" i="85"/>
  <c r="AF68" i="85" s="1"/>
  <c r="V67" i="85"/>
  <c r="AF67" i="85" s="1"/>
  <c r="V66" i="85"/>
  <c r="AF66" i="85" s="1"/>
  <c r="V65" i="85"/>
  <c r="AF65" i="85" s="1"/>
  <c r="V64" i="85"/>
  <c r="AF64" i="85" s="1"/>
  <c r="V63" i="85"/>
  <c r="AF63" i="85" s="1"/>
  <c r="V62" i="85"/>
  <c r="AF62" i="85" s="1"/>
  <c r="V61" i="85"/>
  <c r="AF61" i="85" s="1"/>
  <c r="V60" i="85"/>
  <c r="AF60" i="85" s="1"/>
  <c r="V59" i="85"/>
  <c r="AF59" i="85" s="1"/>
  <c r="V58" i="85"/>
  <c r="AF58" i="85" s="1"/>
  <c r="V57" i="85"/>
  <c r="AF57" i="85" s="1"/>
  <c r="V56" i="85"/>
  <c r="AF56" i="85" s="1"/>
  <c r="V55" i="85"/>
  <c r="AF55" i="85" s="1"/>
  <c r="V54" i="85"/>
  <c r="AF54" i="85" s="1"/>
  <c r="V53" i="85"/>
  <c r="AF53" i="85" s="1"/>
  <c r="V52" i="85"/>
  <c r="AF52" i="85" s="1"/>
  <c r="V51" i="85"/>
  <c r="AF51" i="85" s="1"/>
  <c r="V50" i="85"/>
  <c r="AF50" i="85" s="1"/>
  <c r="V49" i="85"/>
  <c r="AF49" i="85" s="1"/>
  <c r="V48" i="85"/>
  <c r="AF48" i="85" s="1"/>
  <c r="V47" i="85"/>
  <c r="AF47" i="85" s="1"/>
  <c r="V46" i="85"/>
  <c r="AF46" i="85" s="1"/>
  <c r="V45" i="85"/>
  <c r="AF45" i="85" s="1"/>
  <c r="V44" i="85"/>
  <c r="AF44" i="85" s="1"/>
  <c r="V43" i="85"/>
  <c r="AF43" i="85" s="1"/>
  <c r="V42" i="85"/>
  <c r="AF42" i="85" s="1"/>
  <c r="V41" i="85"/>
  <c r="AF41" i="85" s="1"/>
  <c r="V40" i="85"/>
  <c r="AF40" i="85" s="1"/>
  <c r="V39" i="85"/>
  <c r="AF39" i="85" s="1"/>
  <c r="V38" i="85"/>
  <c r="AF38" i="85" s="1"/>
  <c r="V37" i="85"/>
  <c r="AF37" i="85" s="1"/>
  <c r="V36" i="85"/>
  <c r="AF36" i="85" s="1"/>
  <c r="V35" i="85"/>
  <c r="AF35" i="85" s="1"/>
  <c r="V34" i="85"/>
  <c r="AF34" i="85" s="1"/>
  <c r="V33" i="85"/>
  <c r="AF33" i="85" s="1"/>
  <c r="V32" i="85"/>
  <c r="AF32" i="85" s="1"/>
  <c r="V31" i="85"/>
  <c r="AF31" i="85" s="1"/>
  <c r="V30" i="85"/>
  <c r="AF30" i="85" s="1"/>
  <c r="V29" i="85"/>
  <c r="AF29" i="85" s="1"/>
  <c r="V28" i="85"/>
  <c r="AF28" i="85" s="1"/>
  <c r="V27" i="85"/>
  <c r="AF27" i="85" s="1"/>
  <c r="V26" i="85"/>
  <c r="AF26" i="85" s="1"/>
  <c r="V25" i="85"/>
  <c r="AF25" i="85" s="1"/>
  <c r="V24" i="85"/>
  <c r="AF24" i="85" s="1"/>
  <c r="V23" i="85"/>
  <c r="AF23" i="85" s="1"/>
  <c r="V22" i="85"/>
  <c r="AF22" i="85" s="1"/>
  <c r="V21" i="85"/>
  <c r="AF21" i="85" s="1"/>
  <c r="V20" i="85"/>
  <c r="AF20" i="85" s="1"/>
  <c r="V19" i="85"/>
  <c r="AF19" i="85" s="1"/>
  <c r="V18" i="85"/>
  <c r="AF18" i="85" s="1"/>
  <c r="V17" i="85"/>
  <c r="AF17" i="85" s="1"/>
  <c r="V16" i="85"/>
  <c r="AF16" i="85" s="1"/>
  <c r="V15" i="85"/>
  <c r="AF15" i="85" s="1"/>
  <c r="V14" i="85"/>
  <c r="AF14" i="85" s="1"/>
  <c r="V13" i="85"/>
  <c r="AF13" i="85" s="1"/>
  <c r="V12" i="85"/>
  <c r="AF12" i="85" s="1"/>
  <c r="V11" i="85"/>
  <c r="AF11" i="85" s="1"/>
  <c r="V10" i="85"/>
  <c r="AF10" i="85" s="1"/>
  <c r="V9" i="85"/>
  <c r="AF9" i="85" s="1"/>
  <c r="V8" i="85"/>
  <c r="AF8" i="85" s="1"/>
  <c r="V7" i="85"/>
  <c r="AF7" i="85" s="1"/>
  <c r="V6" i="85"/>
  <c r="AF6" i="85" s="1"/>
  <c r="V5" i="85"/>
  <c r="AF5" i="85" s="1"/>
  <c r="V4" i="85"/>
  <c r="AF4" i="85" s="1"/>
  <c r="B71" i="85"/>
  <c r="B70" i="85"/>
  <c r="B69" i="85"/>
  <c r="V154" i="84"/>
  <c r="AF154" i="84" s="1"/>
  <c r="V153" i="84"/>
  <c r="AF153" i="84" s="1"/>
  <c r="V152" i="84"/>
  <c r="AF152" i="84" s="1"/>
  <c r="V151" i="84"/>
  <c r="AF151" i="84" s="1"/>
  <c r="V150" i="84"/>
  <c r="AF150" i="84" s="1"/>
  <c r="V149" i="84"/>
  <c r="AF149" i="84" s="1"/>
  <c r="V148" i="84"/>
  <c r="AF148" i="84" s="1"/>
  <c r="V147" i="84"/>
  <c r="AF147" i="84" s="1"/>
  <c r="V146" i="84"/>
  <c r="AF146" i="84" s="1"/>
  <c r="V145" i="84"/>
  <c r="AF145" i="84" s="1"/>
  <c r="V144" i="84"/>
  <c r="AF144" i="84" s="1"/>
  <c r="V143" i="84"/>
  <c r="AF143" i="84" s="1"/>
  <c r="V142" i="84"/>
  <c r="AF142" i="84" s="1"/>
  <c r="V141" i="84"/>
  <c r="AF141" i="84" s="1"/>
  <c r="V140" i="84"/>
  <c r="AF140" i="84" s="1"/>
  <c r="V139" i="84"/>
  <c r="AF139" i="84" s="1"/>
  <c r="V138" i="84"/>
  <c r="AF138" i="84" s="1"/>
  <c r="V137" i="84"/>
  <c r="AF137" i="84" s="1"/>
  <c r="V136" i="84"/>
  <c r="AF136" i="84" s="1"/>
  <c r="V135" i="84"/>
  <c r="AF135" i="84" s="1"/>
  <c r="V134" i="84"/>
  <c r="AF134" i="84" s="1"/>
  <c r="V133" i="84"/>
  <c r="AF133" i="84" s="1"/>
  <c r="V132" i="84"/>
  <c r="AF132" i="84" s="1"/>
  <c r="V131" i="84"/>
  <c r="AF131" i="84" s="1"/>
  <c r="V130" i="84"/>
  <c r="AF130" i="84" s="1"/>
  <c r="V129" i="84"/>
  <c r="AF129" i="84" s="1"/>
  <c r="V128" i="84"/>
  <c r="AF128" i="84" s="1"/>
  <c r="V127" i="84"/>
  <c r="AF127" i="84" s="1"/>
  <c r="V126" i="84"/>
  <c r="AF126" i="84" s="1"/>
  <c r="V125" i="84"/>
  <c r="AF125" i="84" s="1"/>
  <c r="V124" i="84"/>
  <c r="AF124" i="84" s="1"/>
  <c r="V123" i="84"/>
  <c r="AF123" i="84" s="1"/>
  <c r="V122" i="84"/>
  <c r="AF122" i="84" s="1"/>
  <c r="V121" i="84"/>
  <c r="AF121" i="84" s="1"/>
  <c r="V120" i="84"/>
  <c r="AF120" i="84" s="1"/>
  <c r="V119" i="84"/>
  <c r="AF119" i="84" s="1"/>
  <c r="V118" i="84"/>
  <c r="AF118" i="84" s="1"/>
  <c r="V117" i="84"/>
  <c r="AF117" i="84" s="1"/>
  <c r="V116" i="84"/>
  <c r="AF116" i="84" s="1"/>
  <c r="V115" i="84"/>
  <c r="AF115" i="84" s="1"/>
  <c r="V114" i="84"/>
  <c r="AF114" i="84" s="1"/>
  <c r="V113" i="84"/>
  <c r="AF113" i="84" s="1"/>
  <c r="V112" i="84"/>
  <c r="AF112" i="84" s="1"/>
  <c r="V111" i="84"/>
  <c r="AF111" i="84" s="1"/>
  <c r="V110" i="84"/>
  <c r="AF110" i="84" s="1"/>
  <c r="V109" i="84"/>
  <c r="AF109" i="84" s="1"/>
  <c r="V108" i="84"/>
  <c r="AF108" i="84" s="1"/>
  <c r="V107" i="84"/>
  <c r="AF107" i="84" s="1"/>
  <c r="V106" i="84"/>
  <c r="AF106" i="84" s="1"/>
  <c r="V105" i="84"/>
  <c r="AF105" i="84" s="1"/>
  <c r="V104" i="84"/>
  <c r="AF104" i="84" s="1"/>
  <c r="V103" i="84"/>
  <c r="AF103" i="84" s="1"/>
  <c r="V102" i="84"/>
  <c r="AF102" i="84" s="1"/>
  <c r="V101" i="84"/>
  <c r="AF101" i="84" s="1"/>
  <c r="V100" i="84"/>
  <c r="AF100" i="84" s="1"/>
  <c r="V99" i="84"/>
  <c r="AF99" i="84" s="1"/>
  <c r="V98" i="84"/>
  <c r="AF98" i="84" s="1"/>
  <c r="V97" i="84"/>
  <c r="AF97" i="84" s="1"/>
  <c r="V96" i="84"/>
  <c r="AF96" i="84" s="1"/>
  <c r="V95" i="84"/>
  <c r="AF95" i="84" s="1"/>
  <c r="V94" i="84"/>
  <c r="AF94" i="84" s="1"/>
  <c r="V93" i="84"/>
  <c r="AF93" i="84" s="1"/>
  <c r="V92" i="84"/>
  <c r="AF92" i="84" s="1"/>
  <c r="V91" i="84"/>
  <c r="AF91" i="84" s="1"/>
  <c r="V90" i="84"/>
  <c r="AF90" i="84" s="1"/>
  <c r="V89" i="84"/>
  <c r="AF89" i="84" s="1"/>
  <c r="V88" i="84"/>
  <c r="AF88" i="84" s="1"/>
  <c r="V87" i="84"/>
  <c r="AF87" i="84" s="1"/>
  <c r="V86" i="84"/>
  <c r="AF86" i="84" s="1"/>
  <c r="V85" i="84"/>
  <c r="AF85" i="84" s="1"/>
  <c r="V84" i="84"/>
  <c r="AF84" i="84" s="1"/>
  <c r="V83" i="84"/>
  <c r="AF83" i="84" s="1"/>
  <c r="V82" i="84"/>
  <c r="AF82" i="84" s="1"/>
  <c r="V81" i="84"/>
  <c r="AF81" i="84" s="1"/>
  <c r="V80" i="84"/>
  <c r="AF80" i="84" s="1"/>
  <c r="V79" i="84"/>
  <c r="AF79" i="84" s="1"/>
  <c r="V78" i="84"/>
  <c r="AF78" i="84" s="1"/>
  <c r="V77" i="84"/>
  <c r="AF77" i="84" s="1"/>
  <c r="V76" i="84"/>
  <c r="AF76" i="84" s="1"/>
  <c r="V75" i="84"/>
  <c r="AF75" i="84" s="1"/>
  <c r="V74" i="84"/>
  <c r="AF74" i="84" s="1"/>
  <c r="V73" i="84"/>
  <c r="AF73" i="84" s="1"/>
  <c r="V72" i="84"/>
  <c r="AF72" i="84" s="1"/>
  <c r="V71" i="84"/>
  <c r="AF71" i="84" s="1"/>
  <c r="V70" i="84"/>
  <c r="AF70" i="84" s="1"/>
  <c r="V69" i="84"/>
  <c r="AF69" i="84" s="1"/>
  <c r="V68" i="84"/>
  <c r="AF68" i="84" s="1"/>
  <c r="V67" i="84"/>
  <c r="AF67" i="84" s="1"/>
  <c r="V66" i="84"/>
  <c r="AF66" i="84" s="1"/>
  <c r="V65" i="84"/>
  <c r="AF65" i="84" s="1"/>
  <c r="V64" i="84"/>
  <c r="AF64" i="84" s="1"/>
  <c r="V63" i="84"/>
  <c r="AF63" i="84" s="1"/>
  <c r="V62" i="84"/>
  <c r="AF62" i="84" s="1"/>
  <c r="V61" i="84"/>
  <c r="AF61" i="84" s="1"/>
  <c r="V60" i="84"/>
  <c r="AF60" i="84" s="1"/>
  <c r="V59" i="84"/>
  <c r="AF59" i="84" s="1"/>
  <c r="V58" i="84"/>
  <c r="AF58" i="84" s="1"/>
  <c r="V57" i="84"/>
  <c r="AF57" i="84" s="1"/>
  <c r="V56" i="84"/>
  <c r="AF56" i="84" s="1"/>
  <c r="V55" i="84"/>
  <c r="AF55" i="84" s="1"/>
  <c r="V54" i="84"/>
  <c r="AF54" i="84" s="1"/>
  <c r="V53" i="84"/>
  <c r="AF53" i="84" s="1"/>
  <c r="V52" i="84"/>
  <c r="AF52" i="84" s="1"/>
  <c r="V51" i="84"/>
  <c r="AF51" i="84" s="1"/>
  <c r="V50" i="84"/>
  <c r="AF50" i="84" s="1"/>
  <c r="V49" i="84"/>
  <c r="AF49" i="84" s="1"/>
  <c r="V48" i="84"/>
  <c r="AF48" i="84" s="1"/>
  <c r="V47" i="84"/>
  <c r="AF47" i="84" s="1"/>
  <c r="V46" i="84"/>
  <c r="AF46" i="84" s="1"/>
  <c r="V45" i="84"/>
  <c r="AF45" i="84" s="1"/>
  <c r="V44" i="84"/>
  <c r="AF44" i="84" s="1"/>
  <c r="V43" i="84"/>
  <c r="AF43" i="84" s="1"/>
  <c r="V42" i="84"/>
  <c r="AF42" i="84" s="1"/>
  <c r="V41" i="84"/>
  <c r="AF41" i="84" s="1"/>
  <c r="V40" i="84"/>
  <c r="AF40" i="84" s="1"/>
  <c r="V39" i="84"/>
  <c r="AF39" i="84" s="1"/>
  <c r="V38" i="84"/>
  <c r="AF38" i="84" s="1"/>
  <c r="V37" i="84"/>
  <c r="AF37" i="84" s="1"/>
  <c r="V36" i="84"/>
  <c r="AF36" i="84" s="1"/>
  <c r="V35" i="84"/>
  <c r="AF35" i="84" s="1"/>
  <c r="V34" i="84"/>
  <c r="AF34" i="84" s="1"/>
  <c r="V33" i="84"/>
  <c r="AF33" i="84" s="1"/>
  <c r="V32" i="84"/>
  <c r="AF32" i="84" s="1"/>
  <c r="V31" i="84"/>
  <c r="AF31" i="84" s="1"/>
  <c r="V30" i="84"/>
  <c r="AF30" i="84" s="1"/>
  <c r="V29" i="84"/>
  <c r="AF29" i="84" s="1"/>
  <c r="V28" i="84"/>
  <c r="AF28" i="84" s="1"/>
  <c r="V27" i="84"/>
  <c r="AF27" i="84" s="1"/>
  <c r="V26" i="84"/>
  <c r="AF26" i="84" s="1"/>
  <c r="V25" i="84"/>
  <c r="AF25" i="84" s="1"/>
  <c r="V24" i="84"/>
  <c r="AF24" i="84" s="1"/>
  <c r="V23" i="84"/>
  <c r="AF23" i="84" s="1"/>
  <c r="V22" i="84"/>
  <c r="AF22" i="84" s="1"/>
  <c r="V21" i="84"/>
  <c r="AF21" i="84" s="1"/>
  <c r="V20" i="84"/>
  <c r="AF20" i="84" s="1"/>
  <c r="V19" i="84"/>
  <c r="AF19" i="84" s="1"/>
  <c r="V18" i="84"/>
  <c r="AF18" i="84" s="1"/>
  <c r="V17" i="84"/>
  <c r="AF17" i="84" s="1"/>
  <c r="V16" i="84"/>
  <c r="AF16" i="84" s="1"/>
  <c r="V15" i="84"/>
  <c r="AF15" i="84" s="1"/>
  <c r="V14" i="84"/>
  <c r="AF14" i="84" s="1"/>
  <c r="V13" i="84"/>
  <c r="AF13" i="84" s="1"/>
  <c r="V12" i="84"/>
  <c r="AF12" i="84" s="1"/>
  <c r="V11" i="84"/>
  <c r="AF11" i="84" s="1"/>
  <c r="V10" i="84"/>
  <c r="AF10" i="84" s="1"/>
  <c r="V9" i="84"/>
  <c r="AF9" i="84" s="1"/>
  <c r="V8" i="84"/>
  <c r="AF8" i="84" s="1"/>
  <c r="V7" i="84"/>
  <c r="AF7" i="84" s="1"/>
  <c r="V6" i="84"/>
  <c r="AF6" i="84" s="1"/>
  <c r="V5" i="84"/>
  <c r="AF5" i="84" s="1"/>
  <c r="V4" i="84"/>
  <c r="AF4" i="84" s="1"/>
  <c r="B71" i="84"/>
  <c r="B70" i="84"/>
  <c r="B69" i="84"/>
  <c r="V154" i="83"/>
  <c r="AF154" i="83" s="1"/>
  <c r="V153" i="83"/>
  <c r="AF153" i="83" s="1"/>
  <c r="V152" i="83"/>
  <c r="AF152" i="83" s="1"/>
  <c r="V151" i="83"/>
  <c r="AF151" i="83" s="1"/>
  <c r="V150" i="83"/>
  <c r="AF150" i="83" s="1"/>
  <c r="V149" i="83"/>
  <c r="AF149" i="83" s="1"/>
  <c r="V148" i="83"/>
  <c r="AF148" i="83" s="1"/>
  <c r="V147" i="83"/>
  <c r="AF147" i="83" s="1"/>
  <c r="V146" i="83"/>
  <c r="AF146" i="83" s="1"/>
  <c r="V145" i="83"/>
  <c r="AF145" i="83" s="1"/>
  <c r="V144" i="83"/>
  <c r="AF144" i="83" s="1"/>
  <c r="V143" i="83"/>
  <c r="AF143" i="83" s="1"/>
  <c r="V142" i="83"/>
  <c r="AF142" i="83" s="1"/>
  <c r="V141" i="83"/>
  <c r="AF141" i="83" s="1"/>
  <c r="V140" i="83"/>
  <c r="AF140" i="83" s="1"/>
  <c r="V139" i="83"/>
  <c r="AF139" i="83" s="1"/>
  <c r="V138" i="83"/>
  <c r="AF138" i="83" s="1"/>
  <c r="V137" i="83"/>
  <c r="AF137" i="83" s="1"/>
  <c r="V136" i="83"/>
  <c r="AF136" i="83" s="1"/>
  <c r="V135" i="83"/>
  <c r="AF135" i="83" s="1"/>
  <c r="V134" i="83"/>
  <c r="AF134" i="83" s="1"/>
  <c r="V133" i="83"/>
  <c r="AF133" i="83" s="1"/>
  <c r="V132" i="83"/>
  <c r="AF132" i="83" s="1"/>
  <c r="V131" i="83"/>
  <c r="AF131" i="83" s="1"/>
  <c r="V130" i="83"/>
  <c r="AF130" i="83" s="1"/>
  <c r="V129" i="83"/>
  <c r="AF129" i="83" s="1"/>
  <c r="V128" i="83"/>
  <c r="AF128" i="83" s="1"/>
  <c r="V127" i="83"/>
  <c r="AF127" i="83" s="1"/>
  <c r="V126" i="83"/>
  <c r="AF126" i="83" s="1"/>
  <c r="V125" i="83"/>
  <c r="AF125" i="83" s="1"/>
  <c r="V124" i="83"/>
  <c r="AF124" i="83" s="1"/>
  <c r="V123" i="83"/>
  <c r="AF123" i="83" s="1"/>
  <c r="V122" i="83"/>
  <c r="AF122" i="83" s="1"/>
  <c r="V121" i="83"/>
  <c r="AF121" i="83" s="1"/>
  <c r="V120" i="83"/>
  <c r="AF120" i="83" s="1"/>
  <c r="V119" i="83"/>
  <c r="AF119" i="83" s="1"/>
  <c r="V118" i="83"/>
  <c r="AF118" i="83" s="1"/>
  <c r="V117" i="83"/>
  <c r="AF117" i="83" s="1"/>
  <c r="V116" i="83"/>
  <c r="AF116" i="83" s="1"/>
  <c r="V115" i="83"/>
  <c r="AF115" i="83" s="1"/>
  <c r="V114" i="83"/>
  <c r="AF114" i="83" s="1"/>
  <c r="V113" i="83"/>
  <c r="AF113" i="83" s="1"/>
  <c r="V112" i="83"/>
  <c r="AF112" i="83" s="1"/>
  <c r="V111" i="83"/>
  <c r="AF111" i="83" s="1"/>
  <c r="V110" i="83"/>
  <c r="AF110" i="83" s="1"/>
  <c r="V109" i="83"/>
  <c r="AF109" i="83" s="1"/>
  <c r="V108" i="83"/>
  <c r="AF108" i="83" s="1"/>
  <c r="V107" i="83"/>
  <c r="AF107" i="83" s="1"/>
  <c r="V106" i="83"/>
  <c r="AF106" i="83" s="1"/>
  <c r="V105" i="83"/>
  <c r="AF105" i="83" s="1"/>
  <c r="V104" i="83"/>
  <c r="AF104" i="83" s="1"/>
  <c r="V103" i="83"/>
  <c r="AF103" i="83" s="1"/>
  <c r="V102" i="83"/>
  <c r="AF102" i="83" s="1"/>
  <c r="V101" i="83"/>
  <c r="AF101" i="83" s="1"/>
  <c r="V100" i="83"/>
  <c r="AF100" i="83" s="1"/>
  <c r="V99" i="83"/>
  <c r="AF99" i="83" s="1"/>
  <c r="V98" i="83"/>
  <c r="AF98" i="83" s="1"/>
  <c r="V97" i="83"/>
  <c r="AF97" i="83" s="1"/>
  <c r="V96" i="83"/>
  <c r="AF96" i="83" s="1"/>
  <c r="V95" i="83"/>
  <c r="AF95" i="83" s="1"/>
  <c r="V94" i="83"/>
  <c r="AF94" i="83" s="1"/>
  <c r="V93" i="83"/>
  <c r="AF93" i="83" s="1"/>
  <c r="V92" i="83"/>
  <c r="AF92" i="83" s="1"/>
  <c r="V91" i="83"/>
  <c r="AF91" i="83" s="1"/>
  <c r="V90" i="83"/>
  <c r="AF90" i="83" s="1"/>
  <c r="V89" i="83"/>
  <c r="AF89" i="83" s="1"/>
  <c r="V88" i="83"/>
  <c r="AF88" i="83" s="1"/>
  <c r="V87" i="83"/>
  <c r="AF87" i="83" s="1"/>
  <c r="V86" i="83"/>
  <c r="AF86" i="83" s="1"/>
  <c r="V85" i="83"/>
  <c r="AF85" i="83" s="1"/>
  <c r="V84" i="83"/>
  <c r="AF84" i="83" s="1"/>
  <c r="V83" i="83"/>
  <c r="AF83" i="83" s="1"/>
  <c r="V82" i="83"/>
  <c r="AF82" i="83" s="1"/>
  <c r="V81" i="83"/>
  <c r="AF81" i="83" s="1"/>
  <c r="V80" i="83"/>
  <c r="AF80" i="83" s="1"/>
  <c r="V79" i="83"/>
  <c r="AF79" i="83" s="1"/>
  <c r="V78" i="83"/>
  <c r="AF78" i="83" s="1"/>
  <c r="V77" i="83"/>
  <c r="AF77" i="83" s="1"/>
  <c r="V76" i="83"/>
  <c r="AF76" i="83" s="1"/>
  <c r="V75" i="83"/>
  <c r="AF75" i="83" s="1"/>
  <c r="V74" i="83"/>
  <c r="AF74" i="83" s="1"/>
  <c r="V73" i="83"/>
  <c r="AF73" i="83" s="1"/>
  <c r="V72" i="83"/>
  <c r="AF72" i="83" s="1"/>
  <c r="V71" i="83"/>
  <c r="AF71" i="83" s="1"/>
  <c r="V70" i="83"/>
  <c r="AF70" i="83" s="1"/>
  <c r="V69" i="83"/>
  <c r="AF69" i="83" s="1"/>
  <c r="V68" i="83"/>
  <c r="AF68" i="83" s="1"/>
  <c r="V67" i="83"/>
  <c r="AF67" i="83" s="1"/>
  <c r="V66" i="83"/>
  <c r="AF66" i="83" s="1"/>
  <c r="V65" i="83"/>
  <c r="AF65" i="83" s="1"/>
  <c r="V64" i="83"/>
  <c r="AF64" i="83" s="1"/>
  <c r="V63" i="83"/>
  <c r="AF63" i="83" s="1"/>
  <c r="V62" i="83"/>
  <c r="AF62" i="83" s="1"/>
  <c r="V61" i="83"/>
  <c r="AF61" i="83" s="1"/>
  <c r="V60" i="83"/>
  <c r="AF60" i="83" s="1"/>
  <c r="V59" i="83"/>
  <c r="AF59" i="83" s="1"/>
  <c r="V58" i="83"/>
  <c r="AF58" i="83" s="1"/>
  <c r="V57" i="83"/>
  <c r="AF57" i="83" s="1"/>
  <c r="V56" i="83"/>
  <c r="AF56" i="83" s="1"/>
  <c r="V55" i="83"/>
  <c r="AF55" i="83" s="1"/>
  <c r="V54" i="83"/>
  <c r="AF54" i="83" s="1"/>
  <c r="V53" i="83"/>
  <c r="AF53" i="83" s="1"/>
  <c r="V52" i="83"/>
  <c r="AF52" i="83" s="1"/>
  <c r="V51" i="83"/>
  <c r="AF51" i="83" s="1"/>
  <c r="V50" i="83"/>
  <c r="AF50" i="83" s="1"/>
  <c r="V49" i="83"/>
  <c r="AF49" i="83" s="1"/>
  <c r="V48" i="83"/>
  <c r="AF48" i="83" s="1"/>
  <c r="V47" i="83"/>
  <c r="AF47" i="83" s="1"/>
  <c r="V46" i="83"/>
  <c r="AF46" i="83" s="1"/>
  <c r="V45" i="83"/>
  <c r="AF45" i="83" s="1"/>
  <c r="V44" i="83"/>
  <c r="AF44" i="83" s="1"/>
  <c r="V43" i="83"/>
  <c r="AF43" i="83" s="1"/>
  <c r="V42" i="83"/>
  <c r="AF42" i="83" s="1"/>
  <c r="V41" i="83"/>
  <c r="AF41" i="83" s="1"/>
  <c r="V40" i="83"/>
  <c r="AF40" i="83" s="1"/>
  <c r="V39" i="83"/>
  <c r="AF39" i="83" s="1"/>
  <c r="V38" i="83"/>
  <c r="AF38" i="83" s="1"/>
  <c r="V37" i="83"/>
  <c r="AF37" i="83" s="1"/>
  <c r="V36" i="83"/>
  <c r="AF36" i="83" s="1"/>
  <c r="V35" i="83"/>
  <c r="AF35" i="83" s="1"/>
  <c r="V34" i="83"/>
  <c r="AF34" i="83" s="1"/>
  <c r="V33" i="83"/>
  <c r="AF33" i="83" s="1"/>
  <c r="V32" i="83"/>
  <c r="AF32" i="83" s="1"/>
  <c r="V31" i="83"/>
  <c r="AF31" i="83" s="1"/>
  <c r="V30" i="83"/>
  <c r="AF30" i="83" s="1"/>
  <c r="V29" i="83"/>
  <c r="AF29" i="83" s="1"/>
  <c r="V28" i="83"/>
  <c r="AF28" i="83" s="1"/>
  <c r="V27" i="83"/>
  <c r="AF27" i="83" s="1"/>
  <c r="V26" i="83"/>
  <c r="AF26" i="83" s="1"/>
  <c r="V25" i="83"/>
  <c r="AF25" i="83" s="1"/>
  <c r="V24" i="83"/>
  <c r="AF24" i="83" s="1"/>
  <c r="V23" i="83"/>
  <c r="AF23" i="83" s="1"/>
  <c r="V22" i="83"/>
  <c r="AF22" i="83" s="1"/>
  <c r="V21" i="83"/>
  <c r="AF21" i="83" s="1"/>
  <c r="V20" i="83"/>
  <c r="AF20" i="83" s="1"/>
  <c r="V19" i="83"/>
  <c r="AF19" i="83" s="1"/>
  <c r="V18" i="83"/>
  <c r="AF18" i="83" s="1"/>
  <c r="V17" i="83"/>
  <c r="AF17" i="83" s="1"/>
  <c r="V16" i="83"/>
  <c r="AF16" i="83" s="1"/>
  <c r="V15" i="83"/>
  <c r="AF15" i="83" s="1"/>
  <c r="V14" i="83"/>
  <c r="AF14" i="83" s="1"/>
  <c r="V13" i="83"/>
  <c r="AF13" i="83" s="1"/>
  <c r="V12" i="83"/>
  <c r="AF12" i="83" s="1"/>
  <c r="V11" i="83"/>
  <c r="AF11" i="83" s="1"/>
  <c r="V10" i="83"/>
  <c r="AF10" i="83" s="1"/>
  <c r="V9" i="83"/>
  <c r="AF9" i="83" s="1"/>
  <c r="V8" i="83"/>
  <c r="AF8" i="83" s="1"/>
  <c r="V7" i="83"/>
  <c r="AF7" i="83" s="1"/>
  <c r="V6" i="83"/>
  <c r="AF6" i="83" s="1"/>
  <c r="V5" i="83"/>
  <c r="AF5" i="83" s="1"/>
  <c r="V4" i="83"/>
  <c r="AF4" i="83" s="1"/>
  <c r="B71" i="83"/>
  <c r="B70" i="83"/>
  <c r="B69" i="83"/>
  <c r="V154" i="82"/>
  <c r="AF154" i="82" s="1"/>
  <c r="V153" i="82"/>
  <c r="AF153" i="82" s="1"/>
  <c r="V152" i="82"/>
  <c r="AF152" i="82" s="1"/>
  <c r="V151" i="82"/>
  <c r="AF151" i="82" s="1"/>
  <c r="V150" i="82"/>
  <c r="AF150" i="82" s="1"/>
  <c r="V149" i="82"/>
  <c r="AF149" i="82" s="1"/>
  <c r="V148" i="82"/>
  <c r="AF148" i="82" s="1"/>
  <c r="V147" i="82"/>
  <c r="AF147" i="82" s="1"/>
  <c r="V146" i="82"/>
  <c r="AF146" i="82" s="1"/>
  <c r="V145" i="82"/>
  <c r="AF145" i="82" s="1"/>
  <c r="V144" i="82"/>
  <c r="AF144" i="82" s="1"/>
  <c r="V143" i="82"/>
  <c r="AF143" i="82" s="1"/>
  <c r="V142" i="82"/>
  <c r="AF142" i="82" s="1"/>
  <c r="V141" i="82"/>
  <c r="AF141" i="82" s="1"/>
  <c r="V140" i="82"/>
  <c r="AF140" i="82" s="1"/>
  <c r="V139" i="82"/>
  <c r="AF139" i="82" s="1"/>
  <c r="V138" i="82"/>
  <c r="AF138" i="82" s="1"/>
  <c r="V137" i="82"/>
  <c r="AF137" i="82" s="1"/>
  <c r="V136" i="82"/>
  <c r="AF136" i="82" s="1"/>
  <c r="V135" i="82"/>
  <c r="AF135" i="82" s="1"/>
  <c r="V134" i="82"/>
  <c r="AF134" i="82" s="1"/>
  <c r="V133" i="82"/>
  <c r="AF133" i="82" s="1"/>
  <c r="V132" i="82"/>
  <c r="AF132" i="82" s="1"/>
  <c r="V131" i="82"/>
  <c r="AF131" i="82" s="1"/>
  <c r="V130" i="82"/>
  <c r="AF130" i="82" s="1"/>
  <c r="V129" i="82"/>
  <c r="AF129" i="82" s="1"/>
  <c r="V128" i="82"/>
  <c r="AF128" i="82" s="1"/>
  <c r="V127" i="82"/>
  <c r="AF127" i="82" s="1"/>
  <c r="V126" i="82"/>
  <c r="AF126" i="82" s="1"/>
  <c r="V125" i="82"/>
  <c r="AF125" i="82" s="1"/>
  <c r="V124" i="82"/>
  <c r="AF124" i="82" s="1"/>
  <c r="V123" i="82"/>
  <c r="AF123" i="82" s="1"/>
  <c r="V122" i="82"/>
  <c r="AF122" i="82" s="1"/>
  <c r="V121" i="82"/>
  <c r="AF121" i="82" s="1"/>
  <c r="V120" i="82"/>
  <c r="AF120" i="82" s="1"/>
  <c r="V119" i="82"/>
  <c r="AF119" i="82" s="1"/>
  <c r="V118" i="82"/>
  <c r="AF118" i="82" s="1"/>
  <c r="V117" i="82"/>
  <c r="AF117" i="82" s="1"/>
  <c r="V116" i="82"/>
  <c r="AF116" i="82" s="1"/>
  <c r="V115" i="82"/>
  <c r="AF115" i="82" s="1"/>
  <c r="V114" i="82"/>
  <c r="AF114" i="82" s="1"/>
  <c r="V113" i="82"/>
  <c r="AF113" i="82" s="1"/>
  <c r="V112" i="82"/>
  <c r="AF112" i="82" s="1"/>
  <c r="V111" i="82"/>
  <c r="AF111" i="82" s="1"/>
  <c r="V110" i="82"/>
  <c r="AF110" i="82" s="1"/>
  <c r="V109" i="82"/>
  <c r="AF109" i="82" s="1"/>
  <c r="V108" i="82"/>
  <c r="AF108" i="82" s="1"/>
  <c r="V107" i="82"/>
  <c r="AF107" i="82" s="1"/>
  <c r="V106" i="82"/>
  <c r="AF106" i="82" s="1"/>
  <c r="V105" i="82"/>
  <c r="AF105" i="82" s="1"/>
  <c r="V104" i="82"/>
  <c r="AF104" i="82" s="1"/>
  <c r="V103" i="82"/>
  <c r="AF103" i="82" s="1"/>
  <c r="V102" i="82"/>
  <c r="AF102" i="82" s="1"/>
  <c r="V101" i="82"/>
  <c r="AF101" i="82" s="1"/>
  <c r="V100" i="82"/>
  <c r="AF100" i="82" s="1"/>
  <c r="V99" i="82"/>
  <c r="AF99" i="82" s="1"/>
  <c r="V98" i="82"/>
  <c r="AF98" i="82" s="1"/>
  <c r="V97" i="82"/>
  <c r="AF97" i="82" s="1"/>
  <c r="V96" i="82"/>
  <c r="AF96" i="82" s="1"/>
  <c r="V95" i="82"/>
  <c r="AF95" i="82" s="1"/>
  <c r="V94" i="82"/>
  <c r="AF94" i="82" s="1"/>
  <c r="V93" i="82"/>
  <c r="AF93" i="82" s="1"/>
  <c r="V92" i="82"/>
  <c r="AF92" i="82" s="1"/>
  <c r="V91" i="82"/>
  <c r="AF91" i="82" s="1"/>
  <c r="V90" i="82"/>
  <c r="AF90" i="82" s="1"/>
  <c r="V89" i="82"/>
  <c r="AF89" i="82" s="1"/>
  <c r="V88" i="82"/>
  <c r="AF88" i="82" s="1"/>
  <c r="V87" i="82"/>
  <c r="AF87" i="82" s="1"/>
  <c r="V86" i="82"/>
  <c r="AF86" i="82" s="1"/>
  <c r="V85" i="82"/>
  <c r="AF85" i="82" s="1"/>
  <c r="V84" i="82"/>
  <c r="AF84" i="82" s="1"/>
  <c r="V83" i="82"/>
  <c r="AF83" i="82" s="1"/>
  <c r="V82" i="82"/>
  <c r="AF82" i="82" s="1"/>
  <c r="V81" i="82"/>
  <c r="AF81" i="82" s="1"/>
  <c r="V80" i="82"/>
  <c r="AF80" i="82" s="1"/>
  <c r="V79" i="82"/>
  <c r="AF79" i="82" s="1"/>
  <c r="V78" i="82"/>
  <c r="AF78" i="82" s="1"/>
  <c r="V77" i="82"/>
  <c r="AF77" i="82" s="1"/>
  <c r="V76" i="82"/>
  <c r="AF76" i="82" s="1"/>
  <c r="V75" i="82"/>
  <c r="AF75" i="82" s="1"/>
  <c r="V74" i="82"/>
  <c r="AF74" i="82" s="1"/>
  <c r="V73" i="82"/>
  <c r="AF73" i="82" s="1"/>
  <c r="V72" i="82"/>
  <c r="AF72" i="82" s="1"/>
  <c r="V71" i="82"/>
  <c r="AF71" i="82" s="1"/>
  <c r="V70" i="82"/>
  <c r="AF70" i="82" s="1"/>
  <c r="V69" i="82"/>
  <c r="AF69" i="82" s="1"/>
  <c r="V68" i="82"/>
  <c r="AF68" i="82" s="1"/>
  <c r="V67" i="82"/>
  <c r="AF67" i="82" s="1"/>
  <c r="V66" i="82"/>
  <c r="AF66" i="82" s="1"/>
  <c r="V65" i="82"/>
  <c r="AF65" i="82" s="1"/>
  <c r="V64" i="82"/>
  <c r="AF64" i="82" s="1"/>
  <c r="V63" i="82"/>
  <c r="AF63" i="82" s="1"/>
  <c r="V62" i="82"/>
  <c r="AF62" i="82" s="1"/>
  <c r="V61" i="82"/>
  <c r="AF61" i="82" s="1"/>
  <c r="V60" i="82"/>
  <c r="AF60" i="82" s="1"/>
  <c r="V59" i="82"/>
  <c r="AF59" i="82" s="1"/>
  <c r="V58" i="82"/>
  <c r="AF58" i="82" s="1"/>
  <c r="V57" i="82"/>
  <c r="AF57" i="82" s="1"/>
  <c r="V56" i="82"/>
  <c r="AF56" i="82" s="1"/>
  <c r="V55" i="82"/>
  <c r="AF55" i="82" s="1"/>
  <c r="V54" i="82"/>
  <c r="AF54" i="82" s="1"/>
  <c r="V53" i="82"/>
  <c r="AF53" i="82" s="1"/>
  <c r="V52" i="82"/>
  <c r="AF52" i="82" s="1"/>
  <c r="V51" i="82"/>
  <c r="AF51" i="82" s="1"/>
  <c r="V50" i="82"/>
  <c r="AF50" i="82" s="1"/>
  <c r="V49" i="82"/>
  <c r="AF49" i="82" s="1"/>
  <c r="V48" i="82"/>
  <c r="AF48" i="82" s="1"/>
  <c r="V47" i="82"/>
  <c r="AF47" i="82" s="1"/>
  <c r="V46" i="82"/>
  <c r="AF46" i="82" s="1"/>
  <c r="V45" i="82"/>
  <c r="AF45" i="82" s="1"/>
  <c r="V44" i="82"/>
  <c r="AF44" i="82" s="1"/>
  <c r="V43" i="82"/>
  <c r="AF43" i="82" s="1"/>
  <c r="V42" i="82"/>
  <c r="AF42" i="82" s="1"/>
  <c r="V41" i="82"/>
  <c r="AF41" i="82" s="1"/>
  <c r="V40" i="82"/>
  <c r="AF40" i="82" s="1"/>
  <c r="V39" i="82"/>
  <c r="AF39" i="82" s="1"/>
  <c r="V38" i="82"/>
  <c r="AF38" i="82" s="1"/>
  <c r="V37" i="82"/>
  <c r="AF37" i="82" s="1"/>
  <c r="V36" i="82"/>
  <c r="AF36" i="82" s="1"/>
  <c r="V35" i="82"/>
  <c r="AF35" i="82" s="1"/>
  <c r="V34" i="82"/>
  <c r="AF34" i="82" s="1"/>
  <c r="V33" i="82"/>
  <c r="AF33" i="82" s="1"/>
  <c r="V32" i="82"/>
  <c r="AF32" i="82" s="1"/>
  <c r="V31" i="82"/>
  <c r="AF31" i="82" s="1"/>
  <c r="V30" i="82"/>
  <c r="AF30" i="82" s="1"/>
  <c r="V29" i="82"/>
  <c r="AF29" i="82" s="1"/>
  <c r="V28" i="82"/>
  <c r="AF28" i="82" s="1"/>
  <c r="V27" i="82"/>
  <c r="AF27" i="82" s="1"/>
  <c r="V26" i="82"/>
  <c r="AF26" i="82" s="1"/>
  <c r="V25" i="82"/>
  <c r="AF25" i="82" s="1"/>
  <c r="V24" i="82"/>
  <c r="AF24" i="82" s="1"/>
  <c r="V23" i="82"/>
  <c r="AF23" i="82" s="1"/>
  <c r="V22" i="82"/>
  <c r="AF22" i="82" s="1"/>
  <c r="V21" i="82"/>
  <c r="AF21" i="82" s="1"/>
  <c r="V20" i="82"/>
  <c r="AF20" i="82" s="1"/>
  <c r="V19" i="82"/>
  <c r="AF19" i="82" s="1"/>
  <c r="V18" i="82"/>
  <c r="AF18" i="82" s="1"/>
  <c r="V17" i="82"/>
  <c r="AF17" i="82" s="1"/>
  <c r="V16" i="82"/>
  <c r="AF16" i="82" s="1"/>
  <c r="V15" i="82"/>
  <c r="AF15" i="82" s="1"/>
  <c r="V14" i="82"/>
  <c r="AF14" i="82" s="1"/>
  <c r="V13" i="82"/>
  <c r="AF13" i="82" s="1"/>
  <c r="V12" i="82"/>
  <c r="AF12" i="82" s="1"/>
  <c r="V11" i="82"/>
  <c r="AF11" i="82" s="1"/>
  <c r="V10" i="82"/>
  <c r="AF10" i="82" s="1"/>
  <c r="V9" i="82"/>
  <c r="AF9" i="82" s="1"/>
  <c r="V8" i="82"/>
  <c r="AF8" i="82" s="1"/>
  <c r="V7" i="82"/>
  <c r="AF7" i="82" s="1"/>
  <c r="V6" i="82"/>
  <c r="AF6" i="82" s="1"/>
  <c r="V5" i="82"/>
  <c r="AF5" i="82" s="1"/>
  <c r="V4" i="82"/>
  <c r="AF4" i="82" s="1"/>
  <c r="B71" i="82"/>
  <c r="B70" i="82"/>
  <c r="B69" i="82"/>
</calcChain>
</file>

<file path=xl/sharedStrings.xml><?xml version="1.0" encoding="utf-8"?>
<sst xmlns="http://schemas.openxmlformats.org/spreadsheetml/2006/main" count="120" uniqueCount="34">
  <si>
    <t>SJR</t>
  </si>
  <si>
    <t>Date</t>
  </si>
  <si>
    <t>DOC</t>
  </si>
  <si>
    <t>EC</t>
  </si>
  <si>
    <t>DMC</t>
  </si>
  <si>
    <t>Volumetric Data</t>
  </si>
  <si>
    <t>EC Source Data</t>
  </si>
  <si>
    <t>DOC Source Data</t>
  </si>
  <si>
    <t>Sac</t>
  </si>
  <si>
    <t>East</t>
  </si>
  <si>
    <t>Delta</t>
  </si>
  <si>
    <t>Martinez</t>
  </si>
  <si>
    <t>EC-Sac</t>
  </si>
  <si>
    <t>EC-SJR</t>
  </si>
  <si>
    <t>EC-EAST</t>
  </si>
  <si>
    <t>EC-Delta</t>
  </si>
  <si>
    <t>EC-Martinez</t>
  </si>
  <si>
    <t>Clifton Court</t>
  </si>
  <si>
    <t>H.O. Banks PP</t>
  </si>
  <si>
    <t>DOC-SAC</t>
  </si>
  <si>
    <t>DOC-SJR</t>
  </si>
  <si>
    <t>DOC-EAST</t>
  </si>
  <si>
    <t>DOC-Delta</t>
  </si>
  <si>
    <t>DOC-Martinez</t>
  </si>
  <si>
    <t>Clifton Court Forebay (SWP)</t>
  </si>
  <si>
    <t>Modeled Volumetric Fingerprint at</t>
  </si>
  <si>
    <t>Modeled EC Fingerprint at</t>
  </si>
  <si>
    <t>Modeled DOC Fingerprint at</t>
  </si>
  <si>
    <t>Jones PP</t>
  </si>
  <si>
    <t>Jones Pumping Plant (CVP)</t>
  </si>
  <si>
    <t>Old River RS</t>
  </si>
  <si>
    <t>Old River at Rock Slough</t>
  </si>
  <si>
    <t>Old River at HWY 4</t>
  </si>
  <si>
    <t>Old River at Highway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</si>
</sst>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m/dd/yyyy"/>
    <numFmt numFmtId="166" formatCode="0.0"/>
  </numFmts>
  <fonts count="2" x14ac:knownFonts="1"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3" borderId="0" xfId="1" applyFill="1"/>
    <xf numFmtId="0" fontId="1" fillId="0" borderId="0" xfId="1"/>
    <xf numFmtId="0" fontId="1" fillId="0" borderId="0" xfId="1" applyAlignment="1">
      <alignment horizontal="center"/>
    </xf>
    <xf numFmtId="0" fontId="1" fillId="2" borderId="0" xfId="1" applyFill="1" applyAlignment="1">
      <alignment horizontal="center"/>
    </xf>
    <xf numFmtId="0" fontId="1" fillId="2" borderId="0" xfId="1" applyFill="1"/>
    <xf numFmtId="14" fontId="1" fillId="0" borderId="0" xfId="1" applyNumberFormat="1"/>
    <xf numFmtId="0" fontId="1" fillId="3" borderId="1" xfId="1" applyFill="1" applyBorder="1"/>
    <xf numFmtId="0" fontId="1" fillId="3" borderId="2" xfId="1" applyFill="1" applyBorder="1"/>
    <xf numFmtId="0" fontId="1" fillId="3" borderId="3" xfId="1" applyFill="1" applyBorder="1"/>
    <xf numFmtId="0" fontId="1" fillId="3" borderId="4" xfId="1" applyFill="1" applyBorder="1"/>
    <xf numFmtId="0" fontId="1" fillId="3" borderId="0" xfId="1" applyFill="1" applyBorder="1"/>
    <xf numFmtId="0" fontId="1" fillId="3" borderId="5" xfId="1" applyFill="1" applyBorder="1"/>
    <xf numFmtId="4" fontId="1" fillId="0" borderId="0" xfId="1" applyNumberFormat="1"/>
    <xf numFmtId="165" fontId="1" fillId="0" borderId="0" xfId="1" applyNumberFormat="1"/>
    <xf numFmtId="1" fontId="1" fillId="0" borderId="0" xfId="1" applyNumberFormat="1" applyAlignment="1">
      <alignment horizontal="center"/>
    </xf>
    <xf numFmtId="2" fontId="1" fillId="2" borderId="0" xfId="1" applyNumberFormat="1" applyFill="1"/>
    <xf numFmtId="0" fontId="1" fillId="3" borderId="6" xfId="1" applyFill="1" applyBorder="1"/>
    <xf numFmtId="0" fontId="1" fillId="3" borderId="7" xfId="1" applyFill="1" applyBorder="1"/>
    <xf numFmtId="0" fontId="1" fillId="3" borderId="8" xfId="1" applyFill="1" applyBorder="1"/>
    <xf numFmtId="166" fontId="1" fillId="0" borderId="0" xfId="1" applyNumberFormat="1" applyAlignment="1">
      <alignment horizontal="center"/>
    </xf>
    <xf numFmtId="4" fontId="1" fillId="0" borderId="0" xfId="1" applyNumberFormat="1" applyAlignment="1">
      <alignment horizontal="center"/>
    </xf>
    <xf numFmtId="0" fontId="1" fillId="4" borderId="0" xfId="1" applyFill="1" applyAlignment="1">
      <alignment horizontal="center"/>
    </xf>
    <xf numFmtId="0" fontId="1" fillId="4" borderId="0" xfId="1" applyFill="1"/>
    <xf numFmtId="4" fontId="1" fillId="4" borderId="0" xfId="1" applyNumberFormat="1" applyFill="1"/>
    <xf numFmtId="0" fontId="1" fillId="0" borderId="0" xfId="1" applyFont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Clft!$B$69</c:f>
          <c:strCache>
            <c:ptCount val="1"/>
            <c:pt idx="0">
              <c:v>Modeled Volumetric Fingerprint at Clifton Court Forebay (SWP)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65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Clft!$P$34:$P$154</c:f>
              <c:numCache>
                <c:formatCode>0</c:formatCode>
                <c:ptCount val="121"/>
                <c:pt idx="0">
                  <c:v>34.692462921142578</c:v>
                </c:pt>
                <c:pt idx="1">
                  <c:v>34.837245941162109</c:v>
                </c:pt>
                <c:pt idx="2">
                  <c:v>35.364559173583984</c:v>
                </c:pt>
                <c:pt idx="3">
                  <c:v>36.244464874267578</c:v>
                </c:pt>
                <c:pt idx="4">
                  <c:v>37.1953125</c:v>
                </c:pt>
                <c:pt idx="5">
                  <c:v>37.853363037109375</c:v>
                </c:pt>
                <c:pt idx="6">
                  <c:v>37.824199676513672</c:v>
                </c:pt>
                <c:pt idx="7">
                  <c:v>38.504585266113281</c:v>
                </c:pt>
                <c:pt idx="8">
                  <c:v>39.073745727539063</c:v>
                </c:pt>
                <c:pt idx="9">
                  <c:v>39.566318511962891</c:v>
                </c:pt>
                <c:pt idx="10">
                  <c:v>40.04583740234375</c:v>
                </c:pt>
                <c:pt idx="11">
                  <c:v>40.164451599121094</c:v>
                </c:pt>
                <c:pt idx="12">
                  <c:v>40.153434753417969</c:v>
                </c:pt>
                <c:pt idx="13">
                  <c:v>40.632633209228516</c:v>
                </c:pt>
                <c:pt idx="14">
                  <c:v>41.322406768798828</c:v>
                </c:pt>
                <c:pt idx="15">
                  <c:v>41.669036865234375</c:v>
                </c:pt>
                <c:pt idx="16">
                  <c:v>42.938053131103516</c:v>
                </c:pt>
                <c:pt idx="17">
                  <c:v>44.988235473632813</c:v>
                </c:pt>
                <c:pt idx="18">
                  <c:v>46.035545349121094</c:v>
                </c:pt>
                <c:pt idx="19">
                  <c:v>46.573928833007813</c:v>
                </c:pt>
                <c:pt idx="20">
                  <c:v>47.075248718261719</c:v>
                </c:pt>
                <c:pt idx="21">
                  <c:v>47.463619232177734</c:v>
                </c:pt>
                <c:pt idx="22">
                  <c:v>47.795696258544922</c:v>
                </c:pt>
                <c:pt idx="23">
                  <c:v>48.556056976318359</c:v>
                </c:pt>
                <c:pt idx="24">
                  <c:v>49.087482452392578</c:v>
                </c:pt>
                <c:pt idx="25">
                  <c:v>49.402236938476563</c:v>
                </c:pt>
                <c:pt idx="26">
                  <c:v>49.370689392089844</c:v>
                </c:pt>
                <c:pt idx="27">
                  <c:v>49.296581268310547</c:v>
                </c:pt>
                <c:pt idx="28">
                  <c:v>49.303768157958984</c:v>
                </c:pt>
                <c:pt idx="29">
                  <c:v>50.854072570800781</c:v>
                </c:pt>
                <c:pt idx="30">
                  <c:v>52.522972106933594</c:v>
                </c:pt>
                <c:pt idx="31">
                  <c:v>53.875419616699219</c:v>
                </c:pt>
                <c:pt idx="32">
                  <c:v>55.262413024902344</c:v>
                </c:pt>
                <c:pt idx="33">
                  <c:v>56.476375579833984</c:v>
                </c:pt>
                <c:pt idx="34">
                  <c:v>58.089202880859375</c:v>
                </c:pt>
                <c:pt idx="35">
                  <c:v>59.898563385009766</c:v>
                </c:pt>
                <c:pt idx="36">
                  <c:v>60.911022186279297</c:v>
                </c:pt>
                <c:pt idx="37">
                  <c:v>61.714859008789063</c:v>
                </c:pt>
                <c:pt idx="38">
                  <c:v>62.959545135498047</c:v>
                </c:pt>
                <c:pt idx="39">
                  <c:v>64.036994934082031</c:v>
                </c:pt>
                <c:pt idx="40">
                  <c:v>65.152618408203125</c:v>
                </c:pt>
                <c:pt idx="41">
                  <c:v>66.56146240234375</c:v>
                </c:pt>
                <c:pt idx="42">
                  <c:v>67.553291320800781</c:v>
                </c:pt>
                <c:pt idx="43">
                  <c:v>68.89764404296875</c:v>
                </c:pt>
                <c:pt idx="44">
                  <c:v>70.344284057617188</c:v>
                </c:pt>
                <c:pt idx="45">
                  <c:v>71.714256286621094</c:v>
                </c:pt>
                <c:pt idx="46">
                  <c:v>73.4967041015625</c:v>
                </c:pt>
                <c:pt idx="47">
                  <c:v>75.377822875976563</c:v>
                </c:pt>
                <c:pt idx="48">
                  <c:v>76.809593200683594</c:v>
                </c:pt>
                <c:pt idx="49">
                  <c:v>78.222808837890625</c:v>
                </c:pt>
                <c:pt idx="50">
                  <c:v>79.361396789550781</c:v>
                </c:pt>
                <c:pt idx="51">
                  <c:v>80.322105407714844</c:v>
                </c:pt>
                <c:pt idx="52">
                  <c:v>80.904251098632813</c:v>
                </c:pt>
                <c:pt idx="53">
                  <c:v>81.226463317871094</c:v>
                </c:pt>
                <c:pt idx="54">
                  <c:v>81.417343139648438</c:v>
                </c:pt>
                <c:pt idx="55">
                  <c:v>81.445930480957031</c:v>
                </c:pt>
                <c:pt idx="56">
                  <c:v>81.316184997558594</c:v>
                </c:pt>
                <c:pt idx="57">
                  <c:v>81.177810668945313</c:v>
                </c:pt>
                <c:pt idx="58">
                  <c:v>81.138359069824219</c:v>
                </c:pt>
                <c:pt idx="59">
                  <c:v>81.149337768554688</c:v>
                </c:pt>
                <c:pt idx="60">
                  <c:v>81.172439575195313</c:v>
                </c:pt>
                <c:pt idx="61">
                  <c:v>81.202095031738281</c:v>
                </c:pt>
                <c:pt idx="62">
                  <c:v>81.217124938964844</c:v>
                </c:pt>
                <c:pt idx="63">
                  <c:v>81.222000122070313</c:v>
                </c:pt>
                <c:pt idx="64">
                  <c:v>81.209556579589844</c:v>
                </c:pt>
                <c:pt idx="65">
                  <c:v>81.208419799804688</c:v>
                </c:pt>
                <c:pt idx="66">
                  <c:v>81.267303466796875</c:v>
                </c:pt>
                <c:pt idx="67">
                  <c:v>81.322364807128906</c:v>
                </c:pt>
                <c:pt idx="68">
                  <c:v>81.365997314453125</c:v>
                </c:pt>
                <c:pt idx="69">
                  <c:v>81.381927490234375</c:v>
                </c:pt>
                <c:pt idx="70">
                  <c:v>81.460685729980469</c:v>
                </c:pt>
                <c:pt idx="71">
                  <c:v>81.614631652832031</c:v>
                </c:pt>
                <c:pt idx="72">
                  <c:v>81.786895751953125</c:v>
                </c:pt>
                <c:pt idx="73">
                  <c:v>81.821296691894531</c:v>
                </c:pt>
                <c:pt idx="74">
                  <c:v>81.915390014648438</c:v>
                </c:pt>
                <c:pt idx="75">
                  <c:v>82.153778076171875</c:v>
                </c:pt>
                <c:pt idx="76">
                  <c:v>82.461013793945313</c:v>
                </c:pt>
                <c:pt idx="77">
                  <c:v>82.745254516601563</c:v>
                </c:pt>
                <c:pt idx="78">
                  <c:v>83.026611328125</c:v>
                </c:pt>
                <c:pt idx="79">
                  <c:v>83.323875427246094</c:v>
                </c:pt>
                <c:pt idx="80">
                  <c:v>83.629318237304688</c:v>
                </c:pt>
                <c:pt idx="81">
                  <c:v>83.902091979980469</c:v>
                </c:pt>
                <c:pt idx="82">
                  <c:v>84.238548278808594</c:v>
                </c:pt>
                <c:pt idx="83">
                  <c:v>84.571937561035156</c:v>
                </c:pt>
                <c:pt idx="84">
                  <c:v>84.892356872558594</c:v>
                </c:pt>
                <c:pt idx="85">
                  <c:v>85.172592163085938</c:v>
                </c:pt>
                <c:pt idx="86">
                  <c:v>85.400016784667969</c:v>
                </c:pt>
                <c:pt idx="87">
                  <c:v>85.565765380859375</c:v>
                </c:pt>
                <c:pt idx="88">
                  <c:v>85.642204284667969</c:v>
                </c:pt>
                <c:pt idx="89">
                  <c:v>85.636444091796875</c:v>
                </c:pt>
                <c:pt idx="90">
                  <c:v>85.689689636230469</c:v>
                </c:pt>
                <c:pt idx="91">
                  <c:v>85.672569274902344</c:v>
                </c:pt>
                <c:pt idx="92">
                  <c:v>85.565452575683594</c:v>
                </c:pt>
                <c:pt idx="93">
                  <c:v>85.459068298339844</c:v>
                </c:pt>
                <c:pt idx="94">
                  <c:v>85.347320556640625</c:v>
                </c:pt>
                <c:pt idx="95">
                  <c:v>85.24444580078125</c:v>
                </c:pt>
                <c:pt idx="96">
                  <c:v>85.1300048828125</c:v>
                </c:pt>
                <c:pt idx="97">
                  <c:v>84.996253967285156</c:v>
                </c:pt>
                <c:pt idx="98">
                  <c:v>84.853546142578125</c:v>
                </c:pt>
                <c:pt idx="99">
                  <c:v>84.701446533203125</c:v>
                </c:pt>
                <c:pt idx="100">
                  <c:v>84.562530517578125</c:v>
                </c:pt>
                <c:pt idx="101">
                  <c:v>84.440269470214844</c:v>
                </c:pt>
                <c:pt idx="102">
                  <c:v>84.328346252441406</c:v>
                </c:pt>
                <c:pt idx="103">
                  <c:v>84.191986083984375</c:v>
                </c:pt>
                <c:pt idx="104">
                  <c:v>84.055023193359375</c:v>
                </c:pt>
                <c:pt idx="105">
                  <c:v>83.916999816894531</c:v>
                </c:pt>
                <c:pt idx="106">
                  <c:v>83.789505004882813</c:v>
                </c:pt>
                <c:pt idx="107">
                  <c:v>83.725387573242188</c:v>
                </c:pt>
                <c:pt idx="108">
                  <c:v>83.728187561035156</c:v>
                </c:pt>
                <c:pt idx="109">
                  <c:v>83.639869689941406</c:v>
                </c:pt>
                <c:pt idx="110">
                  <c:v>83.586837768554688</c:v>
                </c:pt>
                <c:pt idx="111">
                  <c:v>83.555755615234375</c:v>
                </c:pt>
                <c:pt idx="112">
                  <c:v>83.527168273925781</c:v>
                </c:pt>
                <c:pt idx="113">
                  <c:v>83.509017944335938</c:v>
                </c:pt>
                <c:pt idx="114">
                  <c:v>83.461524963378906</c:v>
                </c:pt>
                <c:pt idx="115">
                  <c:v>83.42718505859375</c:v>
                </c:pt>
                <c:pt idx="116">
                  <c:v>83.409248352050781</c:v>
                </c:pt>
                <c:pt idx="117">
                  <c:v>83.395004272460938</c:v>
                </c:pt>
                <c:pt idx="118">
                  <c:v>83.358963012695313</c:v>
                </c:pt>
                <c:pt idx="119">
                  <c:v>83.362808227539063</c:v>
                </c:pt>
                <c:pt idx="120">
                  <c:v>83.5186767578125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5-4ED1-8E78-0930F8922F90}"/>
            </c:ext>
          </c:extLst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Clft!$Q$34:$Q$154</c:f>
              <c:numCache>
                <c:formatCode>0</c:formatCode>
                <c:ptCount val="121"/>
                <c:pt idx="0">
                  <c:v>44.256412506103516</c:v>
                </c:pt>
                <c:pt idx="1">
                  <c:v>43.736972808837891</c:v>
                </c:pt>
                <c:pt idx="2">
                  <c:v>42.626693725585938</c:v>
                </c:pt>
                <c:pt idx="3">
                  <c:v>41.038627624511719</c:v>
                </c:pt>
                <c:pt idx="4">
                  <c:v>39.450881958007813</c:v>
                </c:pt>
                <c:pt idx="5">
                  <c:v>38.364982604980469</c:v>
                </c:pt>
                <c:pt idx="6">
                  <c:v>38.271884918212891</c:v>
                </c:pt>
                <c:pt idx="7">
                  <c:v>37.19061279296875</c:v>
                </c:pt>
                <c:pt idx="8">
                  <c:v>36.289138793945313</c:v>
                </c:pt>
                <c:pt idx="9">
                  <c:v>35.521823883056641</c:v>
                </c:pt>
                <c:pt idx="10">
                  <c:v>34.796772003173828</c:v>
                </c:pt>
                <c:pt idx="11">
                  <c:v>34.523582458496094</c:v>
                </c:pt>
                <c:pt idx="12">
                  <c:v>34.408302307128906</c:v>
                </c:pt>
                <c:pt idx="13">
                  <c:v>33.730682373046875</c:v>
                </c:pt>
                <c:pt idx="14">
                  <c:v>32.843570709228516</c:v>
                </c:pt>
                <c:pt idx="15">
                  <c:v>32.344799041748047</c:v>
                </c:pt>
                <c:pt idx="16">
                  <c:v>30.918102264404297</c:v>
                </c:pt>
                <c:pt idx="17">
                  <c:v>28.814218521118164</c:v>
                </c:pt>
                <c:pt idx="18">
                  <c:v>27.760879516601563</c:v>
                </c:pt>
                <c:pt idx="19">
                  <c:v>27.184770584106445</c:v>
                </c:pt>
                <c:pt idx="20">
                  <c:v>26.661159515380859</c:v>
                </c:pt>
                <c:pt idx="21">
                  <c:v>26.249195098876953</c:v>
                </c:pt>
                <c:pt idx="22">
                  <c:v>25.894271850585938</c:v>
                </c:pt>
                <c:pt idx="23">
                  <c:v>25.20649528503418</c:v>
                </c:pt>
                <c:pt idx="24">
                  <c:v>24.718538284301758</c:v>
                </c:pt>
                <c:pt idx="25">
                  <c:v>24.402484893798828</c:v>
                </c:pt>
                <c:pt idx="26">
                  <c:v>24.3360595703125</c:v>
                </c:pt>
                <c:pt idx="27">
                  <c:v>24.299530029296875</c:v>
                </c:pt>
                <c:pt idx="28">
                  <c:v>24.203901290893555</c:v>
                </c:pt>
                <c:pt idx="29">
                  <c:v>23.026638031005859</c:v>
                </c:pt>
                <c:pt idx="30">
                  <c:v>21.841367721557617</c:v>
                </c:pt>
                <c:pt idx="31">
                  <c:v>20.899471282958984</c:v>
                </c:pt>
                <c:pt idx="32">
                  <c:v>19.958982467651367</c:v>
                </c:pt>
                <c:pt idx="33">
                  <c:v>19.145900726318359</c:v>
                </c:pt>
                <c:pt idx="34">
                  <c:v>18.13037109375</c:v>
                </c:pt>
                <c:pt idx="35">
                  <c:v>17.027927398681641</c:v>
                </c:pt>
                <c:pt idx="36">
                  <c:v>16.390146255493164</c:v>
                </c:pt>
                <c:pt idx="37">
                  <c:v>15.86428165435791</c:v>
                </c:pt>
                <c:pt idx="38">
                  <c:v>15.103401184082031</c:v>
                </c:pt>
                <c:pt idx="39">
                  <c:v>14.440090179443359</c:v>
                </c:pt>
                <c:pt idx="40">
                  <c:v>13.752309799194336</c:v>
                </c:pt>
                <c:pt idx="41">
                  <c:v>12.921972274780273</c:v>
                </c:pt>
                <c:pt idx="42">
                  <c:v>12.321652412414551</c:v>
                </c:pt>
                <c:pt idx="43">
                  <c:v>11.545852661132813</c:v>
                </c:pt>
                <c:pt idx="44">
                  <c:v>10.72689151763916</c:v>
                </c:pt>
                <c:pt idx="45">
                  <c:v>9.944554328918457</c:v>
                </c:pt>
                <c:pt idx="46">
                  <c:v>8.9565753936767578</c:v>
                </c:pt>
                <c:pt idx="47">
                  <c:v>7.9270167350769043</c:v>
                </c:pt>
                <c:pt idx="48">
                  <c:v>7.1294565200805664</c:v>
                </c:pt>
                <c:pt idx="49">
                  <c:v>6.328251838684082</c:v>
                </c:pt>
                <c:pt idx="50">
                  <c:v>5.6642074584960938</c:v>
                </c:pt>
                <c:pt idx="51">
                  <c:v>5.0828971862792969</c:v>
                </c:pt>
                <c:pt idx="52">
                  <c:v>4.7005982398986816</c:v>
                </c:pt>
                <c:pt idx="53">
                  <c:v>4.4443783760070801</c:v>
                </c:pt>
                <c:pt idx="54">
                  <c:v>4.2531700134277344</c:v>
                </c:pt>
                <c:pt idx="55">
                  <c:v>4.1478061676025391</c:v>
                </c:pt>
                <c:pt idx="56">
                  <c:v>4.1375956535339355</c:v>
                </c:pt>
                <c:pt idx="57">
                  <c:v>4.1305551528930664</c:v>
                </c:pt>
                <c:pt idx="58">
                  <c:v>4.0655126571655273</c:v>
                </c:pt>
                <c:pt idx="59">
                  <c:v>3.9743988513946533</c:v>
                </c:pt>
                <c:pt idx="60">
                  <c:v>3.8926191329956055</c:v>
                </c:pt>
                <c:pt idx="61">
                  <c:v>3.8114919662475586</c:v>
                </c:pt>
                <c:pt idx="62">
                  <c:v>3.7430424690246582</c:v>
                </c:pt>
                <c:pt idx="63">
                  <c:v>3.679243803024292</c:v>
                </c:pt>
                <c:pt idx="64">
                  <c:v>3.6198673248291016</c:v>
                </c:pt>
                <c:pt idx="65">
                  <c:v>3.5592918395996094</c:v>
                </c:pt>
                <c:pt idx="66">
                  <c:v>3.4808340072631836</c:v>
                </c:pt>
                <c:pt idx="67">
                  <c:v>3.4051845073699951</c:v>
                </c:pt>
                <c:pt idx="68">
                  <c:v>3.3333995342254639</c:v>
                </c:pt>
                <c:pt idx="69">
                  <c:v>3.2670683860778809</c:v>
                </c:pt>
                <c:pt idx="70">
                  <c:v>3.1805727481842041</c:v>
                </c:pt>
                <c:pt idx="71">
                  <c:v>3.0698211193084717</c:v>
                </c:pt>
                <c:pt idx="72">
                  <c:v>2.9526984691619873</c:v>
                </c:pt>
                <c:pt idx="73">
                  <c:v>2.8794515132904053</c:v>
                </c:pt>
                <c:pt idx="74">
                  <c:v>2.7813446521759033</c:v>
                </c:pt>
                <c:pt idx="75">
                  <c:v>2.6259081363677979</c:v>
                </c:pt>
                <c:pt idx="76">
                  <c:v>2.4517271518707275</c:v>
                </c:pt>
                <c:pt idx="77">
                  <c:v>2.274477481842041</c:v>
                </c:pt>
                <c:pt idx="78">
                  <c:v>2.0866672992706299</c:v>
                </c:pt>
                <c:pt idx="79">
                  <c:v>1.8982434272766113</c:v>
                </c:pt>
                <c:pt idx="80">
                  <c:v>1.716936469078064</c:v>
                </c:pt>
                <c:pt idx="81">
                  <c:v>1.556862473487854</c:v>
                </c:pt>
                <c:pt idx="82">
                  <c:v>1.3812088966369629</c:v>
                </c:pt>
                <c:pt idx="83">
                  <c:v>1.219760537147522</c:v>
                </c:pt>
                <c:pt idx="84">
                  <c:v>1.0758883953094482</c:v>
                </c:pt>
                <c:pt idx="85">
                  <c:v>0.94384914636611938</c:v>
                </c:pt>
                <c:pt idx="86">
                  <c:v>0.83015745878219604</c:v>
                </c:pt>
                <c:pt idx="87">
                  <c:v>0.74085384607315063</c:v>
                </c:pt>
                <c:pt idx="88">
                  <c:v>0.67585122585296631</c:v>
                </c:pt>
                <c:pt idx="89">
                  <c:v>0.6121135950088501</c:v>
                </c:pt>
                <c:pt idx="90">
                  <c:v>0.54481083154678345</c:v>
                </c:pt>
                <c:pt idx="91">
                  <c:v>0.50527775287628174</c:v>
                </c:pt>
                <c:pt idx="92">
                  <c:v>0.49375039339065552</c:v>
                </c:pt>
                <c:pt idx="93">
                  <c:v>0.47879180312156677</c:v>
                </c:pt>
                <c:pt idx="94">
                  <c:v>0.46738007664680481</c:v>
                </c:pt>
                <c:pt idx="95">
                  <c:v>0.45670261979103088</c:v>
                </c:pt>
                <c:pt idx="96">
                  <c:v>0.44885960221290588</c:v>
                </c:pt>
                <c:pt idx="97">
                  <c:v>0.44448971748352051</c:v>
                </c:pt>
                <c:pt idx="98">
                  <c:v>0.44160768389701843</c:v>
                </c:pt>
                <c:pt idx="99">
                  <c:v>0.43907362222671509</c:v>
                </c:pt>
                <c:pt idx="100">
                  <c:v>0.43781271576881409</c:v>
                </c:pt>
                <c:pt idx="101">
                  <c:v>0.43725594878196716</c:v>
                </c:pt>
                <c:pt idx="102">
                  <c:v>0.43752732872962952</c:v>
                </c:pt>
                <c:pt idx="103">
                  <c:v>0.43893280625343323</c:v>
                </c:pt>
                <c:pt idx="104">
                  <c:v>0.44220858812332153</c:v>
                </c:pt>
                <c:pt idx="105">
                  <c:v>0.45167019963264465</c:v>
                </c:pt>
                <c:pt idx="106">
                  <c:v>0.47750058770179749</c:v>
                </c:pt>
                <c:pt idx="107">
                  <c:v>0.5161362886428833</c:v>
                </c:pt>
                <c:pt idx="108">
                  <c:v>0.54139411449432373</c:v>
                </c:pt>
                <c:pt idx="109">
                  <c:v>0.5515981912612915</c:v>
                </c:pt>
                <c:pt idx="110">
                  <c:v>0.57889682054519653</c:v>
                </c:pt>
                <c:pt idx="111">
                  <c:v>0.60018241405487061</c:v>
                </c:pt>
                <c:pt idx="112">
                  <c:v>0.61531049013137817</c:v>
                </c:pt>
                <c:pt idx="113">
                  <c:v>0.62388533353805542</c:v>
                </c:pt>
                <c:pt idx="114">
                  <c:v>0.63199436664581299</c:v>
                </c:pt>
                <c:pt idx="115">
                  <c:v>0.6444084644317627</c:v>
                </c:pt>
                <c:pt idx="116">
                  <c:v>0.65894538164138794</c:v>
                </c:pt>
                <c:pt idx="117">
                  <c:v>0.67639726400375366</c:v>
                </c:pt>
                <c:pt idx="118">
                  <c:v>0.699290931224823</c:v>
                </c:pt>
                <c:pt idx="119">
                  <c:v>0.73443228006362915</c:v>
                </c:pt>
                <c:pt idx="120">
                  <c:v>0.78082799911499023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35-4ED1-8E78-0930F8922F90}"/>
            </c:ext>
          </c:extLst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Clft!$R$34:$R$154</c:f>
              <c:numCache>
                <c:formatCode>0</c:formatCode>
                <c:ptCount val="121"/>
                <c:pt idx="0">
                  <c:v>8.4286727905273438</c:v>
                </c:pt>
                <c:pt idx="1">
                  <c:v>8.6164216995239258</c:v>
                </c:pt>
                <c:pt idx="2">
                  <c:v>8.9292087554931641</c:v>
                </c:pt>
                <c:pt idx="3">
                  <c:v>9.3725881576538086</c:v>
                </c:pt>
                <c:pt idx="4">
                  <c:v>9.8341197967529297</c:v>
                </c:pt>
                <c:pt idx="5">
                  <c:v>10.148319244384766</c:v>
                </c:pt>
                <c:pt idx="6">
                  <c:v>10.150527954101563</c:v>
                </c:pt>
                <c:pt idx="7">
                  <c:v>10.473748207092285</c:v>
                </c:pt>
                <c:pt idx="8">
                  <c:v>10.728792190551758</c:v>
                </c:pt>
                <c:pt idx="9">
                  <c:v>10.936033248901367</c:v>
                </c:pt>
                <c:pt idx="10">
                  <c:v>11.123284339904785</c:v>
                </c:pt>
                <c:pt idx="11">
                  <c:v>11.17501163482666</c:v>
                </c:pt>
                <c:pt idx="12">
                  <c:v>11.178042411804199</c:v>
                </c:pt>
                <c:pt idx="13">
                  <c:v>11.322343826293945</c:v>
                </c:pt>
                <c:pt idx="14">
                  <c:v>11.513978958129883</c:v>
                </c:pt>
                <c:pt idx="15">
                  <c:v>11.615054130554199</c:v>
                </c:pt>
                <c:pt idx="16">
                  <c:v>11.904698371887207</c:v>
                </c:pt>
                <c:pt idx="17">
                  <c:v>12.289633750915527</c:v>
                </c:pt>
                <c:pt idx="18">
                  <c:v>12.423144340515137</c:v>
                </c:pt>
                <c:pt idx="19">
                  <c:v>12.478459358215332</c:v>
                </c:pt>
                <c:pt idx="20">
                  <c:v>12.511670112609863</c:v>
                </c:pt>
                <c:pt idx="21">
                  <c:v>12.523520469665527</c:v>
                </c:pt>
                <c:pt idx="22">
                  <c:v>12.522097587585449</c:v>
                </c:pt>
                <c:pt idx="23">
                  <c:v>12.517276763916016</c:v>
                </c:pt>
                <c:pt idx="24">
                  <c:v>12.497029304504395</c:v>
                </c:pt>
                <c:pt idx="25">
                  <c:v>12.472112655639648</c:v>
                </c:pt>
                <c:pt idx="26">
                  <c:v>12.452982902526855</c:v>
                </c:pt>
                <c:pt idx="27">
                  <c:v>12.434290885925293</c:v>
                </c:pt>
                <c:pt idx="28">
                  <c:v>12.408906936645508</c:v>
                </c:pt>
                <c:pt idx="29">
                  <c:v>12.215665817260742</c:v>
                </c:pt>
                <c:pt idx="30">
                  <c:v>11.955730438232422</c:v>
                </c:pt>
                <c:pt idx="31">
                  <c:v>11.710893630981445</c:v>
                </c:pt>
                <c:pt idx="32">
                  <c:v>11.426138877868652</c:v>
                </c:pt>
                <c:pt idx="33">
                  <c:v>11.148965835571289</c:v>
                </c:pt>
                <c:pt idx="34">
                  <c:v>10.762133598327637</c:v>
                </c:pt>
                <c:pt idx="35">
                  <c:v>10.311196327209473</c:v>
                </c:pt>
                <c:pt idx="36">
                  <c:v>10.030162811279297</c:v>
                </c:pt>
                <c:pt idx="37">
                  <c:v>9.7819118499755859</c:v>
                </c:pt>
                <c:pt idx="38">
                  <c:v>9.4094419479370117</c:v>
                </c:pt>
                <c:pt idx="39">
                  <c:v>9.0760889053344727</c:v>
                </c:pt>
                <c:pt idx="40">
                  <c:v>8.7255039215087891</c:v>
                </c:pt>
                <c:pt idx="41">
                  <c:v>8.2896184921264648</c:v>
                </c:pt>
                <c:pt idx="42">
                  <c:v>7.9667215347290039</c:v>
                </c:pt>
                <c:pt idx="43">
                  <c:v>7.5424208641052246</c:v>
                </c:pt>
                <c:pt idx="44">
                  <c:v>7.090705394744873</c:v>
                </c:pt>
                <c:pt idx="45">
                  <c:v>6.6589126586914063</c:v>
                </c:pt>
                <c:pt idx="46">
                  <c:v>6.1117539405822754</c:v>
                </c:pt>
                <c:pt idx="47">
                  <c:v>5.5431585311889648</c:v>
                </c:pt>
                <c:pt idx="48">
                  <c:v>5.1076831817626953</c:v>
                </c:pt>
                <c:pt idx="49">
                  <c:v>4.6891841888427734</c:v>
                </c:pt>
                <c:pt idx="50">
                  <c:v>4.364844799041748</c:v>
                </c:pt>
                <c:pt idx="51">
                  <c:v>4.1096320152282715</c:v>
                </c:pt>
                <c:pt idx="52">
                  <c:v>3.9582629203796387</c:v>
                </c:pt>
                <c:pt idx="53">
                  <c:v>3.8715977668762207</c:v>
                </c:pt>
                <c:pt idx="54">
                  <c:v>3.8141727447509766</c:v>
                </c:pt>
                <c:pt idx="55">
                  <c:v>3.7809281349182129</c:v>
                </c:pt>
                <c:pt idx="56">
                  <c:v>3.7742259502410889</c:v>
                </c:pt>
                <c:pt idx="57">
                  <c:v>3.767803430557251</c:v>
                </c:pt>
                <c:pt idx="58">
                  <c:v>3.7470462322235107</c:v>
                </c:pt>
                <c:pt idx="59">
                  <c:v>3.7121889591217041</c:v>
                </c:pt>
                <c:pt idx="60">
                  <c:v>3.6660449504852295</c:v>
                </c:pt>
                <c:pt idx="61">
                  <c:v>3.6035630702972412</c:v>
                </c:pt>
                <c:pt idx="62">
                  <c:v>3.5389842987060547</c:v>
                </c:pt>
                <c:pt idx="63">
                  <c:v>3.4695398807525635</c:v>
                </c:pt>
                <c:pt idx="64">
                  <c:v>3.4000070095062256</c:v>
                </c:pt>
                <c:pt idx="65">
                  <c:v>3.3230807781219482</c:v>
                </c:pt>
                <c:pt idx="66">
                  <c:v>3.2235088348388672</c:v>
                </c:pt>
                <c:pt idx="67">
                  <c:v>3.1327824592590332</c:v>
                </c:pt>
                <c:pt idx="68">
                  <c:v>3.0468196868896484</c:v>
                </c:pt>
                <c:pt idx="69">
                  <c:v>2.9698612689971924</c:v>
                </c:pt>
                <c:pt idx="70">
                  <c:v>2.8751809597015381</c:v>
                </c:pt>
                <c:pt idx="71">
                  <c:v>2.7622382640838623</c:v>
                </c:pt>
                <c:pt idx="72">
                  <c:v>2.650280237197876</c:v>
                </c:pt>
                <c:pt idx="73">
                  <c:v>2.5825321674346924</c:v>
                </c:pt>
                <c:pt idx="74">
                  <c:v>2.4958772659301758</c:v>
                </c:pt>
                <c:pt idx="75">
                  <c:v>2.3648331165313721</c:v>
                </c:pt>
                <c:pt idx="76">
                  <c:v>2.222712516784668</c:v>
                </c:pt>
                <c:pt idx="77">
                  <c:v>2.0826966762542725</c:v>
                </c:pt>
                <c:pt idx="78">
                  <c:v>1.9404596090316772</c:v>
                </c:pt>
                <c:pt idx="79">
                  <c:v>1.8031187057495117</c:v>
                </c:pt>
                <c:pt idx="80">
                  <c:v>1.6749902963638306</c:v>
                </c:pt>
                <c:pt idx="81">
                  <c:v>1.5710068941116333</c:v>
                </c:pt>
                <c:pt idx="82">
                  <c:v>1.4637520313262939</c:v>
                </c:pt>
                <c:pt idx="83">
                  <c:v>1.3592957258224487</c:v>
                </c:pt>
                <c:pt idx="84">
                  <c:v>1.2533785104751587</c:v>
                </c:pt>
                <c:pt idx="85">
                  <c:v>1.1497213840484619</c:v>
                </c:pt>
                <c:pt idx="86">
                  <c:v>1.0504775047302246</c:v>
                </c:pt>
                <c:pt idx="87">
                  <c:v>0.96783536672592163</c:v>
                </c:pt>
                <c:pt idx="88">
                  <c:v>0.90384382009506226</c:v>
                </c:pt>
                <c:pt idx="89">
                  <c:v>0.83976763486862183</c:v>
                </c:pt>
                <c:pt idx="90">
                  <c:v>0.76932680606842041</c:v>
                </c:pt>
                <c:pt idx="91">
                  <c:v>0.72778546810150146</c:v>
                </c:pt>
                <c:pt idx="92">
                  <c:v>0.71547186374664307</c:v>
                </c:pt>
                <c:pt idx="93">
                  <c:v>0.70087921619415283</c:v>
                </c:pt>
                <c:pt idx="94">
                  <c:v>0.69151091575622559</c:v>
                </c:pt>
                <c:pt idx="95">
                  <c:v>0.68384653329849243</c:v>
                </c:pt>
                <c:pt idx="96">
                  <c:v>0.678519606590271</c:v>
                </c:pt>
                <c:pt idx="97">
                  <c:v>0.67628854513168335</c:v>
                </c:pt>
                <c:pt idx="98">
                  <c:v>0.67551684379577637</c:v>
                </c:pt>
                <c:pt idx="99">
                  <c:v>0.67723637819290161</c:v>
                </c:pt>
                <c:pt idx="100">
                  <c:v>0.68805587291717529</c:v>
                </c:pt>
                <c:pt idx="101">
                  <c:v>0.70947164297103882</c:v>
                </c:pt>
                <c:pt idx="102">
                  <c:v>0.73295015096664429</c:v>
                </c:pt>
                <c:pt idx="103">
                  <c:v>0.75080746412277222</c:v>
                </c:pt>
                <c:pt idx="104">
                  <c:v>0.78369694948196411</c:v>
                </c:pt>
                <c:pt idx="105">
                  <c:v>0.85886687040328979</c:v>
                </c:pt>
                <c:pt idx="106">
                  <c:v>1.0513284206390381</c:v>
                </c:pt>
                <c:pt idx="107">
                  <c:v>1.3437539339065552</c:v>
                </c:pt>
                <c:pt idx="108">
                  <c:v>1.5564112663269043</c:v>
                </c:pt>
                <c:pt idx="109">
                  <c:v>1.6408370733261108</c:v>
                </c:pt>
                <c:pt idx="110">
                  <c:v>1.8326395750045776</c:v>
                </c:pt>
                <c:pt idx="111">
                  <c:v>1.9743378162384033</c:v>
                </c:pt>
                <c:pt idx="112">
                  <c:v>2.066277027130127</c:v>
                </c:pt>
                <c:pt idx="113">
                  <c:v>2.1264998912811279</c:v>
                </c:pt>
                <c:pt idx="114">
                  <c:v>2.169459342956543</c:v>
                </c:pt>
                <c:pt idx="115">
                  <c:v>2.2171664237976074</c:v>
                </c:pt>
                <c:pt idx="116">
                  <c:v>2.2591476440429688</c:v>
                </c:pt>
                <c:pt idx="117">
                  <c:v>2.2955021858215332</c:v>
                </c:pt>
                <c:pt idx="118">
                  <c:v>2.3328182697296143</c:v>
                </c:pt>
                <c:pt idx="119">
                  <c:v>2.3723480701446533</c:v>
                </c:pt>
                <c:pt idx="120">
                  <c:v>2.3939893245697021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35-4ED1-8E78-0930F8922F90}"/>
            </c:ext>
          </c:extLst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Clft!$S$34:$S$154</c:f>
              <c:numCache>
                <c:formatCode>0</c:formatCode>
                <c:ptCount val="121"/>
                <c:pt idx="0">
                  <c:v>12.533207893371582</c:v>
                </c:pt>
                <c:pt idx="1">
                  <c:v>12.720168113708496</c:v>
                </c:pt>
                <c:pt idx="2">
                  <c:v>12.989546775817871</c:v>
                </c:pt>
                <c:pt idx="3">
                  <c:v>13.252911567687988</c:v>
                </c:pt>
                <c:pt idx="4">
                  <c:v>13.426899909973145</c:v>
                </c:pt>
                <c:pt idx="5">
                  <c:v>13.539735794067383</c:v>
                </c:pt>
                <c:pt idx="6">
                  <c:v>13.659936904907227</c:v>
                </c:pt>
                <c:pt idx="7">
                  <c:v>13.737106323242188</c:v>
                </c:pt>
                <c:pt idx="8">
                  <c:v>13.814027786254883</c:v>
                </c:pt>
                <c:pt idx="9">
                  <c:v>13.881332397460938</c:v>
                </c:pt>
                <c:pt idx="10">
                  <c:v>13.939484596252441</c:v>
                </c:pt>
                <c:pt idx="11">
                  <c:v>14.042407989501953</c:v>
                </c:pt>
                <c:pt idx="12">
                  <c:v>14.165809631347656</c:v>
                </c:pt>
                <c:pt idx="13">
                  <c:v>14.219934463500977</c:v>
                </c:pt>
                <c:pt idx="14">
                  <c:v>14.225629806518555</c:v>
                </c:pt>
                <c:pt idx="15">
                  <c:v>14.276834487915039</c:v>
                </c:pt>
                <c:pt idx="16">
                  <c:v>14.144895553588867</c:v>
                </c:pt>
                <c:pt idx="17">
                  <c:v>13.813632965087891</c:v>
                </c:pt>
                <c:pt idx="18">
                  <c:v>13.686158180236816</c:v>
                </c:pt>
                <c:pt idx="19">
                  <c:v>13.668735504150391</c:v>
                </c:pt>
                <c:pt idx="20">
                  <c:v>13.658023834228516</c:v>
                </c:pt>
                <c:pt idx="21">
                  <c:v>13.670001029968262</c:v>
                </c:pt>
                <c:pt idx="22">
                  <c:v>13.694543838500977</c:v>
                </c:pt>
                <c:pt idx="23">
                  <c:v>13.62708568572998</c:v>
                </c:pt>
                <c:pt idx="24">
                  <c:v>13.604162216186523</c:v>
                </c:pt>
                <c:pt idx="25">
                  <c:v>13.630656242370605</c:v>
                </c:pt>
                <c:pt idx="26">
                  <c:v>13.747916221618652</c:v>
                </c:pt>
                <c:pt idx="27">
                  <c:v>13.877383232116699</c:v>
                </c:pt>
                <c:pt idx="28">
                  <c:v>13.99138355255127</c:v>
                </c:pt>
                <c:pt idx="29">
                  <c:v>13.811546325683594</c:v>
                </c:pt>
                <c:pt idx="30">
                  <c:v>13.587362289428711</c:v>
                </c:pt>
                <c:pt idx="31">
                  <c:v>13.42111873626709</c:v>
                </c:pt>
                <c:pt idx="32">
                  <c:v>13.258692741394043</c:v>
                </c:pt>
                <c:pt idx="33">
                  <c:v>13.134456634521484</c:v>
                </c:pt>
                <c:pt idx="34">
                  <c:v>12.923140525817871</c:v>
                </c:pt>
                <c:pt idx="35">
                  <c:v>12.666122436523438</c:v>
                </c:pt>
                <c:pt idx="36">
                  <c:v>12.571744918823242</c:v>
                </c:pt>
                <c:pt idx="37">
                  <c:v>12.541062355041504</c:v>
                </c:pt>
                <c:pt idx="38">
                  <c:v>12.427797317504883</c:v>
                </c:pt>
                <c:pt idx="39">
                  <c:v>12.34495735168457</c:v>
                </c:pt>
                <c:pt idx="40">
                  <c:v>12.265351295471191</c:v>
                </c:pt>
                <c:pt idx="41">
                  <c:v>12.119391441345215</c:v>
                </c:pt>
                <c:pt idx="42">
                  <c:v>12.048416137695313</c:v>
                </c:pt>
                <c:pt idx="43">
                  <c:v>11.900863647460938</c:v>
                </c:pt>
                <c:pt idx="44">
                  <c:v>11.721132278442383</c:v>
                </c:pt>
                <c:pt idx="45">
                  <c:v>11.561552047729492</c:v>
                </c:pt>
                <c:pt idx="46">
                  <c:v>11.308048248291016</c:v>
                </c:pt>
                <c:pt idx="47">
                  <c:v>11.016439437866211</c:v>
                </c:pt>
                <c:pt idx="48">
                  <c:v>10.808305740356445</c:v>
                </c:pt>
                <c:pt idx="49">
                  <c:v>10.601517677307129</c:v>
                </c:pt>
                <c:pt idx="50">
                  <c:v>10.434666633605957</c:v>
                </c:pt>
                <c:pt idx="51">
                  <c:v>10.289237022399902</c:v>
                </c:pt>
                <c:pt idx="52">
                  <c:v>10.220597267150879</c:v>
                </c:pt>
                <c:pt idx="53">
                  <c:v>10.222743988037109</c:v>
                </c:pt>
                <c:pt idx="54">
                  <c:v>10.264007568359375</c:v>
                </c:pt>
                <c:pt idx="55">
                  <c:v>10.364071846008301</c:v>
                </c:pt>
                <c:pt idx="56">
                  <c:v>10.510809898376465</c:v>
                </c:pt>
                <c:pt idx="57">
                  <c:v>10.663091659545898</c:v>
                </c:pt>
                <c:pt idx="58">
                  <c:v>10.77842903137207</c:v>
                </c:pt>
                <c:pt idx="59">
                  <c:v>10.877936363220215</c:v>
                </c:pt>
                <c:pt idx="60">
                  <c:v>10.969326019287109</c:v>
                </c:pt>
                <c:pt idx="61">
                  <c:v>11.068266868591309</c:v>
                </c:pt>
                <c:pt idx="62">
                  <c:v>11.170224189758301</c:v>
                </c:pt>
                <c:pt idx="63">
                  <c:v>11.282824516296387</c:v>
                </c:pt>
                <c:pt idx="64">
                  <c:v>11.410161018371582</c:v>
                </c:pt>
                <c:pt idx="65">
                  <c:v>11.533312797546387</c:v>
                </c:pt>
                <c:pt idx="66">
                  <c:v>11.632699966430664</c:v>
                </c:pt>
                <c:pt idx="67">
                  <c:v>11.726367950439453</c:v>
                </c:pt>
                <c:pt idx="68">
                  <c:v>11.823321342468262</c:v>
                </c:pt>
                <c:pt idx="69">
                  <c:v>11.935868263244629</c:v>
                </c:pt>
                <c:pt idx="70">
                  <c:v>12.020147323608398</c:v>
                </c:pt>
                <c:pt idx="71">
                  <c:v>12.068027496337891</c:v>
                </c:pt>
                <c:pt idx="72">
                  <c:v>12.103116035461426</c:v>
                </c:pt>
                <c:pt idx="73">
                  <c:v>12.197171211242676</c:v>
                </c:pt>
                <c:pt idx="74">
                  <c:v>12.270236015319824</c:v>
                </c:pt>
                <c:pt idx="75">
                  <c:v>12.288429260253906</c:v>
                </c:pt>
                <c:pt idx="76">
                  <c:v>12.257938385009766</c:v>
                </c:pt>
                <c:pt idx="77">
                  <c:v>12.245792388916016</c:v>
                </c:pt>
                <c:pt idx="78">
                  <c:v>12.234585762023926</c:v>
                </c:pt>
                <c:pt idx="79">
                  <c:v>12.188144683837891</c:v>
                </c:pt>
                <c:pt idx="80">
                  <c:v>12.103655815124512</c:v>
                </c:pt>
                <c:pt idx="81">
                  <c:v>11.997197151184082</c:v>
                </c:pt>
                <c:pt idx="82">
                  <c:v>11.827922821044922</c:v>
                </c:pt>
                <c:pt idx="83">
                  <c:v>11.650490760803223</c:v>
                </c:pt>
                <c:pt idx="84">
                  <c:v>11.482065200805664</c:v>
                </c:pt>
                <c:pt idx="85">
                  <c:v>11.345412254333496</c:v>
                </c:pt>
                <c:pt idx="86">
                  <c:v>11.244794845581055</c:v>
                </c:pt>
                <c:pt idx="87">
                  <c:v>11.161828994750977</c:v>
                </c:pt>
                <c:pt idx="88">
                  <c:v>11.134428977966309</c:v>
                </c:pt>
                <c:pt idx="89">
                  <c:v>11.179318428039551</c:v>
                </c:pt>
                <c:pt idx="90">
                  <c:v>11.128921508789063</c:v>
                </c:pt>
                <c:pt idx="91">
                  <c:v>11.120924949645996</c:v>
                </c:pt>
                <c:pt idx="92">
                  <c:v>11.214239120483398</c:v>
                </c:pt>
                <c:pt idx="93">
                  <c:v>11.299260139465332</c:v>
                </c:pt>
                <c:pt idx="94">
                  <c:v>11.391552925109863</c:v>
                </c:pt>
                <c:pt idx="95">
                  <c:v>11.472684860229492</c:v>
                </c:pt>
                <c:pt idx="96">
                  <c:v>11.567705154418945</c:v>
                </c:pt>
                <c:pt idx="97">
                  <c:v>11.68935489654541</c:v>
                </c:pt>
                <c:pt idx="98">
                  <c:v>11.818951606750488</c:v>
                </c:pt>
                <c:pt idx="99">
                  <c:v>11.959498405456543</c:v>
                </c:pt>
                <c:pt idx="100">
                  <c:v>12.0706787109375</c:v>
                </c:pt>
                <c:pt idx="101">
                  <c:v>12.145180702209473</c:v>
                </c:pt>
                <c:pt idx="102">
                  <c:v>12.21424388885498</c:v>
                </c:pt>
                <c:pt idx="103">
                  <c:v>12.329198837280273</c:v>
                </c:pt>
                <c:pt idx="104">
                  <c:v>12.427693367004395</c:v>
                </c:pt>
                <c:pt idx="105">
                  <c:v>12.48249626159668</c:v>
                </c:pt>
                <c:pt idx="106">
                  <c:v>12.400412559509277</c:v>
                </c:pt>
                <c:pt idx="107">
                  <c:v>12.157639503479004</c:v>
                </c:pt>
                <c:pt idx="108">
                  <c:v>11.934146881103516</c:v>
                </c:pt>
                <c:pt idx="109">
                  <c:v>11.941437721252441</c:v>
                </c:pt>
                <c:pt idx="110">
                  <c:v>11.804107666015625</c:v>
                </c:pt>
                <c:pt idx="111">
                  <c:v>11.699382781982422</c:v>
                </c:pt>
                <c:pt idx="112">
                  <c:v>11.645656585693359</c:v>
                </c:pt>
                <c:pt idx="113">
                  <c:v>11.613357543945313</c:v>
                </c:pt>
                <c:pt idx="114">
                  <c:v>11.627883911132813</c:v>
                </c:pt>
                <c:pt idx="115">
                  <c:v>11.627946853637695</c:v>
                </c:pt>
                <c:pt idx="116">
                  <c:v>11.615478515625</c:v>
                </c:pt>
                <c:pt idx="117">
                  <c:v>11.599559783935547</c:v>
                </c:pt>
                <c:pt idx="118">
                  <c:v>11.595691680908203</c:v>
                </c:pt>
                <c:pt idx="119">
                  <c:v>11.536860466003418</c:v>
                </c:pt>
                <c:pt idx="120">
                  <c:v>11.328110694885254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35-4ED1-8E78-0930F8922F90}"/>
            </c:ext>
          </c:extLst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Clft!$T$34:$T$154</c:f>
              <c:numCache>
                <c:formatCode>0</c:formatCode>
                <c:ptCount val="121"/>
                <c:pt idx="0">
                  <c:v>2.2702042013406754E-2</c:v>
                </c:pt>
                <c:pt idx="1">
                  <c:v>2.256917767226696E-2</c:v>
                </c:pt>
                <c:pt idx="2">
                  <c:v>2.2632179781794548E-2</c:v>
                </c:pt>
                <c:pt idx="3">
                  <c:v>2.2816319018602371E-2</c:v>
                </c:pt>
                <c:pt idx="4">
                  <c:v>2.2982962429523468E-2</c:v>
                </c:pt>
                <c:pt idx="5">
                  <c:v>2.3057907819747925E-2</c:v>
                </c:pt>
                <c:pt idx="6">
                  <c:v>2.3011121898889542E-2</c:v>
                </c:pt>
                <c:pt idx="7">
                  <c:v>2.2978449240326881E-2</c:v>
                </c:pt>
                <c:pt idx="8">
                  <c:v>2.2935478016734123E-2</c:v>
                </c:pt>
                <c:pt idx="9">
                  <c:v>2.2868741303682327E-2</c:v>
                </c:pt>
                <c:pt idx="10">
                  <c:v>2.2794190794229507E-2</c:v>
                </c:pt>
                <c:pt idx="11">
                  <c:v>2.2740231826901436E-2</c:v>
                </c:pt>
                <c:pt idx="12">
                  <c:v>2.2697756066918373E-2</c:v>
                </c:pt>
                <c:pt idx="13">
                  <c:v>2.2623730823397636E-2</c:v>
                </c:pt>
                <c:pt idx="14">
                  <c:v>2.2542139515280724E-2</c:v>
                </c:pt>
                <c:pt idx="15">
                  <c:v>2.2463774308562279E-2</c:v>
                </c:pt>
                <c:pt idx="16">
                  <c:v>2.2379579022526741E-2</c:v>
                </c:pt>
                <c:pt idx="17">
                  <c:v>2.2323237732052803E-2</c:v>
                </c:pt>
                <c:pt idx="18">
                  <c:v>2.2323891520500183E-2</c:v>
                </c:pt>
                <c:pt idx="19">
                  <c:v>2.2284341976046562E-2</c:v>
                </c:pt>
                <c:pt idx="20">
                  <c:v>2.2239899262785912E-2</c:v>
                </c:pt>
                <c:pt idx="21">
                  <c:v>2.2191274911165237E-2</c:v>
                </c:pt>
                <c:pt idx="22">
                  <c:v>2.2138407453894615E-2</c:v>
                </c:pt>
                <c:pt idx="23">
                  <c:v>2.2118475288152695E-2</c:v>
                </c:pt>
                <c:pt idx="24">
                  <c:v>2.210712805390358E-2</c:v>
                </c:pt>
                <c:pt idx="25">
                  <c:v>2.2089660167694092E-2</c:v>
                </c:pt>
                <c:pt idx="26">
                  <c:v>2.2058403119444847E-2</c:v>
                </c:pt>
                <c:pt idx="27">
                  <c:v>2.2025292739272118E-2</c:v>
                </c:pt>
                <c:pt idx="28">
                  <c:v>2.2011462599039078E-2</c:v>
                </c:pt>
                <c:pt idx="29">
                  <c:v>2.2733327001333237E-2</c:v>
                </c:pt>
                <c:pt idx="30">
                  <c:v>2.3878926411271095E-2</c:v>
                </c:pt>
                <c:pt idx="31">
                  <c:v>2.4966919794678688E-2</c:v>
                </c:pt>
                <c:pt idx="32">
                  <c:v>2.6220010593533516E-2</c:v>
                </c:pt>
                <c:pt idx="33">
                  <c:v>2.737325057387352E-2</c:v>
                </c:pt>
                <c:pt idx="34">
                  <c:v>2.9053382575511932E-2</c:v>
                </c:pt>
                <c:pt idx="35">
                  <c:v>3.110896609723568E-2</c:v>
                </c:pt>
                <c:pt idx="36">
                  <c:v>3.2471068203449249E-2</c:v>
                </c:pt>
                <c:pt idx="37">
                  <c:v>3.3892035484313965E-2</c:v>
                </c:pt>
                <c:pt idx="38">
                  <c:v>3.6436259746551514E-2</c:v>
                </c:pt>
                <c:pt idx="39">
                  <c:v>3.8994677364826202E-2</c:v>
                </c:pt>
                <c:pt idx="40">
                  <c:v>4.1886419057846069E-2</c:v>
                </c:pt>
                <c:pt idx="41">
                  <c:v>4.5904047787189484E-2</c:v>
                </c:pt>
                <c:pt idx="42">
                  <c:v>4.8886746168136597E-2</c:v>
                </c:pt>
                <c:pt idx="43">
                  <c:v>5.301179364323616E-2</c:v>
                </c:pt>
                <c:pt idx="44">
                  <c:v>5.7626198977231979E-2</c:v>
                </c:pt>
                <c:pt idx="45">
                  <c:v>6.2233749777078629E-2</c:v>
                </c:pt>
                <c:pt idx="46">
                  <c:v>6.9324679672718048E-2</c:v>
                </c:pt>
                <c:pt idx="47">
                  <c:v>7.8669779002666473E-2</c:v>
                </c:pt>
                <c:pt idx="48">
                  <c:v>8.8607512414455414E-2</c:v>
                </c:pt>
                <c:pt idx="49">
                  <c:v>0.10230039060115814</c:v>
                </c:pt>
                <c:pt idx="50">
                  <c:v>0.11922411620616913</c:v>
                </c:pt>
                <c:pt idx="51">
                  <c:v>0.14054393768310547</c:v>
                </c:pt>
                <c:pt idx="52">
                  <c:v>0.16064068675041199</c:v>
                </c:pt>
                <c:pt idx="53">
                  <c:v>0.17906571924686432</c:v>
                </c:pt>
                <c:pt idx="54">
                  <c:v>0.19552774727344513</c:v>
                </c:pt>
                <c:pt idx="55">
                  <c:v>0.20553608238697052</c:v>
                </c:pt>
                <c:pt idx="56">
                  <c:v>0.20555642247200012</c:v>
                </c:pt>
                <c:pt idx="57">
                  <c:v>0.20520663261413574</c:v>
                </c:pt>
                <c:pt idx="58">
                  <c:v>0.21536263823509216</c:v>
                </c:pt>
                <c:pt idx="59">
                  <c:v>0.23129022121429443</c:v>
                </c:pt>
                <c:pt idx="60">
                  <c:v>0.24508862197399139</c:v>
                </c:pt>
                <c:pt idx="61">
                  <c:v>0.26046505570411682</c:v>
                </c:pt>
                <c:pt idx="62">
                  <c:v>0.27685683965682983</c:v>
                </c:pt>
                <c:pt idx="63">
                  <c:v>0.29296776652336121</c:v>
                </c:pt>
                <c:pt idx="64">
                  <c:v>0.30731689929962158</c:v>
                </c:pt>
                <c:pt idx="65">
                  <c:v>0.32317158579826355</c:v>
                </c:pt>
                <c:pt idx="66">
                  <c:v>0.34332272410392761</c:v>
                </c:pt>
                <c:pt idx="67">
                  <c:v>0.36123573780059814</c:v>
                </c:pt>
                <c:pt idx="68">
                  <c:v>0.37863606214523315</c:v>
                </c:pt>
                <c:pt idx="69">
                  <c:v>0.39367440342903137</c:v>
                </c:pt>
                <c:pt idx="70">
                  <c:v>0.41204714775085449</c:v>
                </c:pt>
                <c:pt idx="71">
                  <c:v>0.43408745527267456</c:v>
                </c:pt>
                <c:pt idx="72">
                  <c:v>0.45585575699806213</c:v>
                </c:pt>
                <c:pt idx="73">
                  <c:v>0.46849808096885681</c:v>
                </c:pt>
                <c:pt idx="74">
                  <c:v>0.48613977432250977</c:v>
                </c:pt>
                <c:pt idx="75">
                  <c:v>0.51577490568161011</c:v>
                </c:pt>
                <c:pt idx="76">
                  <c:v>0.55487334728240967</c:v>
                </c:pt>
                <c:pt idx="77">
                  <c:v>0.59954524040222168</c:v>
                </c:pt>
                <c:pt idx="78">
                  <c:v>0.65875160694122314</c:v>
                </c:pt>
                <c:pt idx="79">
                  <c:v>0.73281747102737427</c:v>
                </c:pt>
                <c:pt idx="80">
                  <c:v>0.82025992870330811</c:v>
                </c:pt>
                <c:pt idx="81">
                  <c:v>0.91702240705490112</c:v>
                </c:pt>
                <c:pt idx="82">
                  <c:v>1.031807541847229</c:v>
                </c:pt>
                <c:pt idx="83">
                  <c:v>1.1410627365112305</c:v>
                </c:pt>
                <c:pt idx="84">
                  <c:v>1.2383939027786255</c:v>
                </c:pt>
                <c:pt idx="85">
                  <c:v>1.3303303718566895</c:v>
                </c:pt>
                <c:pt idx="86">
                  <c:v>1.4164144992828369</c:v>
                </c:pt>
                <c:pt idx="87">
                  <c:v>1.50553297996521</c:v>
                </c:pt>
                <c:pt idx="88">
                  <c:v>1.585563063621521</c:v>
                </c:pt>
                <c:pt idx="89">
                  <c:v>1.6745258569717407</c:v>
                </c:pt>
                <c:pt idx="90">
                  <c:v>1.8094823360443115</c:v>
                </c:pt>
                <c:pt idx="91">
                  <c:v>1.9156773090362549</c:v>
                </c:pt>
                <c:pt idx="92">
                  <c:v>1.9533694982528687</c:v>
                </c:pt>
                <c:pt idx="93">
                  <c:v>2.0044922828674316</c:v>
                </c:pt>
                <c:pt idx="94">
                  <c:v>2.0449907779693604</c:v>
                </c:pt>
                <c:pt idx="95">
                  <c:v>2.0853958129882813</c:v>
                </c:pt>
                <c:pt idx="96">
                  <c:v>2.1182575225830078</c:v>
                </c:pt>
                <c:pt idx="97" formatCode="0.0">
                  <c:v>2.1371822357177734</c:v>
                </c:pt>
                <c:pt idx="98" formatCode="0.0">
                  <c:v>2.1541616916656494</c:v>
                </c:pt>
                <c:pt idx="99" formatCode="0.0">
                  <c:v>2.1667544841766357</c:v>
                </c:pt>
                <c:pt idx="100" formatCode="0.0">
                  <c:v>2.1852879524230957</c:v>
                </c:pt>
                <c:pt idx="101" formatCode="0.0">
                  <c:v>2.2126469612121582</c:v>
                </c:pt>
                <c:pt idx="102" formatCode="0.0">
                  <c:v>2.2321856021881104</c:v>
                </c:pt>
                <c:pt idx="103" formatCode="0.0">
                  <c:v>2.2346341609954834</c:v>
                </c:pt>
                <c:pt idx="104" formatCode="0.0">
                  <c:v>2.237354040145874</c:v>
                </c:pt>
                <c:pt idx="105" formatCode="0.0">
                  <c:v>2.2366526126861572</c:v>
                </c:pt>
                <c:pt idx="106" formatCode="0.0">
                  <c:v>2.2293612957000732</c:v>
                </c:pt>
                <c:pt idx="107" formatCode="0.0">
                  <c:v>2.207042932510376</c:v>
                </c:pt>
                <c:pt idx="108" formatCode="0.0">
                  <c:v>2.1910796165466309</c:v>
                </c:pt>
                <c:pt idx="109" formatCode="0.0">
                  <c:v>2.178011417388916</c:v>
                </c:pt>
                <c:pt idx="110" formatCode="0.0">
                  <c:v>2.1502487659454346</c:v>
                </c:pt>
                <c:pt idx="111" formatCode="0.0">
                  <c:v>2.1238322257995605</c:v>
                </c:pt>
                <c:pt idx="112" formatCode="0.0">
                  <c:v>2.0996763706207275</c:v>
                </c:pt>
                <c:pt idx="113" formatCode="0.0">
                  <c:v>2.0817639827728271</c:v>
                </c:pt>
                <c:pt idx="114" formatCode="0.0">
                  <c:v>2.064035177230835</c:v>
                </c:pt>
                <c:pt idx="115" formatCode="0.0">
                  <c:v>2.0386800765991211</c:v>
                </c:pt>
                <c:pt idx="116" formatCode="0.0">
                  <c:v>2.0130355358123779</c:v>
                </c:pt>
                <c:pt idx="117" formatCode="0.0">
                  <c:v>1.9898195266723633</c:v>
                </c:pt>
                <c:pt idx="118" formatCode="0.0">
                  <c:v>1.9698755741119385</c:v>
                </c:pt>
                <c:pt idx="119" formatCode="0.0">
                  <c:v>1.9505280256271362</c:v>
                </c:pt>
                <c:pt idx="120" formatCode="0.0">
                  <c:v>1.9356166124343872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35-4ED1-8E78-0930F8922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479104"/>
        <c:axId val="247009280"/>
      </c:areaChart>
      <c:dateAx>
        <c:axId val="246479104"/>
        <c:scaling>
          <c:orientation val="minMax"/>
          <c:max val="44106"/>
          <c:min val="43983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00928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24700928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76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479104"/>
        <c:crossesAt val="43983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1093247588444"/>
          <c:y val="8.4639498432604349E-2"/>
          <c:w val="0.58681672025721432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99" r="0.75000000000001299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ROLD034!$B$69</c:f>
          <c:strCache>
            <c:ptCount val="1"/>
            <c:pt idx="0">
              <c:v>Modeled Volumetric Fingerprint at Old River at Highway 4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661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ROLD034!$P$34:$P$154</c:f>
              <c:numCache>
                <c:formatCode>0</c:formatCode>
                <c:ptCount val="121"/>
                <c:pt idx="0">
                  <c:v>50.969932556152344</c:v>
                </c:pt>
                <c:pt idx="1">
                  <c:v>52.163219451904297</c:v>
                </c:pt>
                <c:pt idx="2">
                  <c:v>53.777027130126953</c:v>
                </c:pt>
                <c:pt idx="3">
                  <c:v>55.623615264892578</c:v>
                </c:pt>
                <c:pt idx="4">
                  <c:v>56.82208251953125</c:v>
                </c:pt>
                <c:pt idx="5">
                  <c:v>57.058376312255859</c:v>
                </c:pt>
                <c:pt idx="6">
                  <c:v>57.122737884521484</c:v>
                </c:pt>
                <c:pt idx="7">
                  <c:v>57.471202850341797</c:v>
                </c:pt>
                <c:pt idx="8">
                  <c:v>58.129508972167969</c:v>
                </c:pt>
                <c:pt idx="9">
                  <c:v>58.830036163330078</c:v>
                </c:pt>
                <c:pt idx="10">
                  <c:v>59.348873138427734</c:v>
                </c:pt>
                <c:pt idx="11">
                  <c:v>59.476879119873047</c:v>
                </c:pt>
                <c:pt idx="12">
                  <c:v>59.893333435058594</c:v>
                </c:pt>
                <c:pt idx="13">
                  <c:v>60.830291748046875</c:v>
                </c:pt>
                <c:pt idx="14">
                  <c:v>61.7508544921875</c:v>
                </c:pt>
                <c:pt idx="15">
                  <c:v>62.158779144287109</c:v>
                </c:pt>
                <c:pt idx="16">
                  <c:v>63.207687377929688</c:v>
                </c:pt>
                <c:pt idx="17">
                  <c:v>64.790916442871094</c:v>
                </c:pt>
                <c:pt idx="18">
                  <c:v>65.595428466796875</c:v>
                </c:pt>
                <c:pt idx="19">
                  <c:v>65.979232788085938</c:v>
                </c:pt>
                <c:pt idx="20">
                  <c:v>66.483360290527344</c:v>
                </c:pt>
                <c:pt idx="21">
                  <c:v>66.672950744628906</c:v>
                </c:pt>
                <c:pt idx="22">
                  <c:v>66.810630798339844</c:v>
                </c:pt>
                <c:pt idx="23">
                  <c:v>67.313240051269531</c:v>
                </c:pt>
                <c:pt idx="24">
                  <c:v>67.423583984375</c:v>
                </c:pt>
                <c:pt idx="25">
                  <c:v>67.109626770019531</c:v>
                </c:pt>
                <c:pt idx="26">
                  <c:v>67.198028564453125</c:v>
                </c:pt>
                <c:pt idx="27">
                  <c:v>67.413978576660156</c:v>
                </c:pt>
                <c:pt idx="28">
                  <c:v>68.010749816894531</c:v>
                </c:pt>
                <c:pt idx="29">
                  <c:v>69.8062744140625</c:v>
                </c:pt>
                <c:pt idx="30">
                  <c:v>72.279815673828125</c:v>
                </c:pt>
                <c:pt idx="31">
                  <c:v>73.10943603515625</c:v>
                </c:pt>
                <c:pt idx="32">
                  <c:v>73.801856994628906</c:v>
                </c:pt>
                <c:pt idx="33">
                  <c:v>74.68011474609375</c:v>
                </c:pt>
                <c:pt idx="34">
                  <c:v>75.588409423828125</c:v>
                </c:pt>
                <c:pt idx="35">
                  <c:v>76.137565612792969</c:v>
                </c:pt>
                <c:pt idx="36">
                  <c:v>76.82513427734375</c:v>
                </c:pt>
                <c:pt idx="37">
                  <c:v>77.798500061035156</c:v>
                </c:pt>
                <c:pt idx="38">
                  <c:v>78.968185424804688</c:v>
                </c:pt>
                <c:pt idx="39">
                  <c:v>79.638984680175781</c:v>
                </c:pt>
                <c:pt idx="40">
                  <c:v>80.599288940429688</c:v>
                </c:pt>
                <c:pt idx="41">
                  <c:v>81.24798583984375</c:v>
                </c:pt>
                <c:pt idx="42">
                  <c:v>82.081550598144531</c:v>
                </c:pt>
                <c:pt idx="43">
                  <c:v>82.996925354003906</c:v>
                </c:pt>
                <c:pt idx="44">
                  <c:v>83.845603942871094</c:v>
                </c:pt>
                <c:pt idx="45">
                  <c:v>84.341621398925781</c:v>
                </c:pt>
                <c:pt idx="46">
                  <c:v>85.056503295898438</c:v>
                </c:pt>
                <c:pt idx="47">
                  <c:v>85.581153869628906</c:v>
                </c:pt>
                <c:pt idx="48">
                  <c:v>85.613945007324219</c:v>
                </c:pt>
                <c:pt idx="49">
                  <c:v>85.846649169921875</c:v>
                </c:pt>
                <c:pt idx="50">
                  <c:v>85.856452941894531</c:v>
                </c:pt>
                <c:pt idx="51">
                  <c:v>86.22216796875</c:v>
                </c:pt>
                <c:pt idx="52">
                  <c:v>86.100189208984375</c:v>
                </c:pt>
                <c:pt idx="53">
                  <c:v>85.944976806640625</c:v>
                </c:pt>
                <c:pt idx="54">
                  <c:v>85.888351440429688</c:v>
                </c:pt>
                <c:pt idx="55">
                  <c:v>85.802947998046875</c:v>
                </c:pt>
                <c:pt idx="56">
                  <c:v>85.532119750976563</c:v>
                </c:pt>
                <c:pt idx="57">
                  <c:v>85.509902954101563</c:v>
                </c:pt>
                <c:pt idx="58">
                  <c:v>85.445426940917969</c:v>
                </c:pt>
                <c:pt idx="59">
                  <c:v>85.925376892089844</c:v>
                </c:pt>
                <c:pt idx="60">
                  <c:v>85.845680236816406</c:v>
                </c:pt>
                <c:pt idx="61">
                  <c:v>85.709846496582031</c:v>
                </c:pt>
                <c:pt idx="62">
                  <c:v>85.676620483398438</c:v>
                </c:pt>
                <c:pt idx="63">
                  <c:v>85.631965637207031</c:v>
                </c:pt>
                <c:pt idx="64">
                  <c:v>85.531661987304688</c:v>
                </c:pt>
                <c:pt idx="65">
                  <c:v>85.793807983398438</c:v>
                </c:pt>
                <c:pt idx="66">
                  <c:v>85.974441528320313</c:v>
                </c:pt>
                <c:pt idx="67">
                  <c:v>86.050613403320313</c:v>
                </c:pt>
                <c:pt idx="68">
                  <c:v>86.039894104003906</c:v>
                </c:pt>
                <c:pt idx="69">
                  <c:v>86.286361694335938</c:v>
                </c:pt>
                <c:pt idx="70">
                  <c:v>86.410850524902344</c:v>
                </c:pt>
                <c:pt idx="71">
                  <c:v>86.691375732421875</c:v>
                </c:pt>
                <c:pt idx="72">
                  <c:v>86.8631591796875</c:v>
                </c:pt>
                <c:pt idx="73">
                  <c:v>86.788230895996094</c:v>
                </c:pt>
                <c:pt idx="74">
                  <c:v>86.898200988769531</c:v>
                </c:pt>
                <c:pt idx="75">
                  <c:v>86.925491333007813</c:v>
                </c:pt>
                <c:pt idx="76">
                  <c:v>86.7384033203125</c:v>
                </c:pt>
                <c:pt idx="77">
                  <c:v>86.546577453613281</c:v>
                </c:pt>
                <c:pt idx="78">
                  <c:v>86.552726745605469</c:v>
                </c:pt>
                <c:pt idx="79">
                  <c:v>86.706253051757813</c:v>
                </c:pt>
                <c:pt idx="80">
                  <c:v>86.955955505371094</c:v>
                </c:pt>
                <c:pt idx="81">
                  <c:v>86.806404113769531</c:v>
                </c:pt>
                <c:pt idx="82">
                  <c:v>87.052162170410156</c:v>
                </c:pt>
                <c:pt idx="83">
                  <c:v>87.116928100585938</c:v>
                </c:pt>
                <c:pt idx="84">
                  <c:v>87.358253479003906</c:v>
                </c:pt>
                <c:pt idx="85">
                  <c:v>87.425559997558594</c:v>
                </c:pt>
                <c:pt idx="86">
                  <c:v>87.500984191894531</c:v>
                </c:pt>
                <c:pt idx="87">
                  <c:v>87.537193298339844</c:v>
                </c:pt>
                <c:pt idx="88">
                  <c:v>87.173393249511719</c:v>
                </c:pt>
                <c:pt idx="89">
                  <c:v>87.116600036621094</c:v>
                </c:pt>
                <c:pt idx="90">
                  <c:v>87.02581787109375</c:v>
                </c:pt>
                <c:pt idx="91">
                  <c:v>86.863418579101563</c:v>
                </c:pt>
                <c:pt idx="92">
                  <c:v>86.531913757324219</c:v>
                </c:pt>
                <c:pt idx="93">
                  <c:v>86.530792236328125</c:v>
                </c:pt>
                <c:pt idx="94">
                  <c:v>86.496574401855469</c:v>
                </c:pt>
                <c:pt idx="95">
                  <c:v>86.391014099121094</c:v>
                </c:pt>
                <c:pt idx="96">
                  <c:v>86.200386047363281</c:v>
                </c:pt>
                <c:pt idx="97">
                  <c:v>85.880844116210938</c:v>
                </c:pt>
                <c:pt idx="98">
                  <c:v>85.647132873535156</c:v>
                </c:pt>
                <c:pt idx="99">
                  <c:v>85.795059204101563</c:v>
                </c:pt>
                <c:pt idx="100">
                  <c:v>86.001449584960938</c:v>
                </c:pt>
                <c:pt idx="101">
                  <c:v>86.275352478027344</c:v>
                </c:pt>
                <c:pt idx="102">
                  <c:v>86.289176940917969</c:v>
                </c:pt>
                <c:pt idx="103">
                  <c:v>86.174285888671875</c:v>
                </c:pt>
                <c:pt idx="104">
                  <c:v>86.095291137695313</c:v>
                </c:pt>
                <c:pt idx="105">
                  <c:v>86.094779968261719</c:v>
                </c:pt>
                <c:pt idx="106">
                  <c:v>86.207862854003906</c:v>
                </c:pt>
                <c:pt idx="107">
                  <c:v>86.506553649902344</c:v>
                </c:pt>
                <c:pt idx="108">
                  <c:v>86.665878295898438</c:v>
                </c:pt>
                <c:pt idx="109">
                  <c:v>86.383468627929688</c:v>
                </c:pt>
                <c:pt idx="110">
                  <c:v>86.655220031738281</c:v>
                </c:pt>
                <c:pt idx="111">
                  <c:v>86.836387634277344</c:v>
                </c:pt>
                <c:pt idx="112">
                  <c:v>86.51953125</c:v>
                </c:pt>
                <c:pt idx="113">
                  <c:v>86.550430297851563</c:v>
                </c:pt>
                <c:pt idx="114">
                  <c:v>86.727264404296875</c:v>
                </c:pt>
                <c:pt idx="115">
                  <c:v>86.853599548339844</c:v>
                </c:pt>
                <c:pt idx="116">
                  <c:v>86.866249084472656</c:v>
                </c:pt>
                <c:pt idx="117">
                  <c:v>86.796806335449219</c:v>
                </c:pt>
                <c:pt idx="118">
                  <c:v>86.736640930175781</c:v>
                </c:pt>
                <c:pt idx="119">
                  <c:v>86.88604736328125</c:v>
                </c:pt>
                <c:pt idx="120">
                  <c:v>87.120330810546875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2-45A2-8F43-6D99BC23916B}"/>
            </c:ext>
          </c:extLst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ROLD034!$Q$34:$Q$154</c:f>
              <c:numCache>
                <c:formatCode>0</c:formatCode>
                <c:ptCount val="121"/>
                <c:pt idx="0">
                  <c:v>17.887016296386719</c:v>
                </c:pt>
                <c:pt idx="1">
                  <c:v>16.97553825378418</c:v>
                </c:pt>
                <c:pt idx="2">
                  <c:v>16.355413436889648</c:v>
                </c:pt>
                <c:pt idx="3">
                  <c:v>15.661929130554199</c:v>
                </c:pt>
                <c:pt idx="4">
                  <c:v>15.211017608642578</c:v>
                </c:pt>
                <c:pt idx="5">
                  <c:v>15.247776031494141</c:v>
                </c:pt>
                <c:pt idx="6">
                  <c:v>15.1219482421875</c:v>
                </c:pt>
                <c:pt idx="7">
                  <c:v>15.196228981018066</c:v>
                </c:pt>
                <c:pt idx="8">
                  <c:v>15.015900611877441</c:v>
                </c:pt>
                <c:pt idx="9">
                  <c:v>14.757253646850586</c:v>
                </c:pt>
                <c:pt idx="10">
                  <c:v>14.573029518127441</c:v>
                </c:pt>
                <c:pt idx="11">
                  <c:v>14.478153228759766</c:v>
                </c:pt>
                <c:pt idx="12">
                  <c:v>14.295501708984375</c:v>
                </c:pt>
                <c:pt idx="13">
                  <c:v>13.996479034423828</c:v>
                </c:pt>
                <c:pt idx="14">
                  <c:v>13.617969512939453</c:v>
                </c:pt>
                <c:pt idx="15">
                  <c:v>13.468916893005371</c:v>
                </c:pt>
                <c:pt idx="16">
                  <c:v>13.21812629699707</c:v>
                </c:pt>
                <c:pt idx="17">
                  <c:v>12.673555374145508</c:v>
                </c:pt>
                <c:pt idx="18">
                  <c:v>12.378186225891113</c:v>
                </c:pt>
                <c:pt idx="19">
                  <c:v>12.239108085632324</c:v>
                </c:pt>
                <c:pt idx="20">
                  <c:v>12.068737983703613</c:v>
                </c:pt>
                <c:pt idx="21">
                  <c:v>11.99674129486084</c:v>
                </c:pt>
                <c:pt idx="22">
                  <c:v>11.968924522399902</c:v>
                </c:pt>
                <c:pt idx="23">
                  <c:v>11.896101951599121</c:v>
                </c:pt>
                <c:pt idx="24">
                  <c:v>11.712522506713867</c:v>
                </c:pt>
                <c:pt idx="25">
                  <c:v>11.752507209777832</c:v>
                </c:pt>
                <c:pt idx="26">
                  <c:v>11.772822380065918</c:v>
                </c:pt>
                <c:pt idx="27">
                  <c:v>11.641592025756836</c:v>
                </c:pt>
                <c:pt idx="28">
                  <c:v>11.400087356567383</c:v>
                </c:pt>
                <c:pt idx="29">
                  <c:v>10.762056350708008</c:v>
                </c:pt>
                <c:pt idx="30">
                  <c:v>9.6117868423461914</c:v>
                </c:pt>
                <c:pt idx="31">
                  <c:v>9.2493038177490234</c:v>
                </c:pt>
                <c:pt idx="32">
                  <c:v>8.9953622817993164</c:v>
                </c:pt>
                <c:pt idx="33">
                  <c:v>8.5757427215576172</c:v>
                </c:pt>
                <c:pt idx="34">
                  <c:v>8.2175092697143555</c:v>
                </c:pt>
                <c:pt idx="35">
                  <c:v>7.9378981590270996</c:v>
                </c:pt>
                <c:pt idx="36">
                  <c:v>7.5371518135070801</c:v>
                </c:pt>
                <c:pt idx="37">
                  <c:v>7.049616813659668</c:v>
                </c:pt>
                <c:pt idx="38">
                  <c:v>6.4555459022521973</c:v>
                </c:pt>
                <c:pt idx="39">
                  <c:v>6.0671095848083496</c:v>
                </c:pt>
                <c:pt idx="40">
                  <c:v>5.6070342063903809</c:v>
                </c:pt>
                <c:pt idx="41">
                  <c:v>5.1948199272155762</c:v>
                </c:pt>
                <c:pt idx="42">
                  <c:v>4.7665982246398926</c:v>
                </c:pt>
                <c:pt idx="43">
                  <c:v>4.3208217620849609</c:v>
                </c:pt>
                <c:pt idx="44">
                  <c:v>3.8455400466918945</c:v>
                </c:pt>
                <c:pt idx="45">
                  <c:v>3.5972046852111816</c:v>
                </c:pt>
                <c:pt idx="46">
                  <c:v>3.2533433437347412</c:v>
                </c:pt>
                <c:pt idx="47">
                  <c:v>2.9565987586975098</c:v>
                </c:pt>
                <c:pt idx="48">
                  <c:v>2.8919923305511475</c:v>
                </c:pt>
                <c:pt idx="49">
                  <c:v>2.733100414276123</c:v>
                </c:pt>
                <c:pt idx="50">
                  <c:v>2.6792385578155518</c:v>
                </c:pt>
                <c:pt idx="51">
                  <c:v>2.4479773044586182</c:v>
                </c:pt>
                <c:pt idx="52">
                  <c:v>2.3998372554779053</c:v>
                </c:pt>
                <c:pt idx="53">
                  <c:v>2.3811988830566406</c:v>
                </c:pt>
                <c:pt idx="54">
                  <c:v>2.3220295906066895</c:v>
                </c:pt>
                <c:pt idx="55">
                  <c:v>2.2991654872894287</c:v>
                </c:pt>
                <c:pt idx="56">
                  <c:v>2.2921140193939209</c:v>
                </c:pt>
                <c:pt idx="57">
                  <c:v>2.2689931392669678</c:v>
                </c:pt>
                <c:pt idx="58">
                  <c:v>2.2467050552368164</c:v>
                </c:pt>
                <c:pt idx="59">
                  <c:v>2.1662633419036865</c:v>
                </c:pt>
                <c:pt idx="60">
                  <c:v>2.1090779304504395</c:v>
                </c:pt>
                <c:pt idx="61">
                  <c:v>2.1363496780395508</c:v>
                </c:pt>
                <c:pt idx="62">
                  <c:v>2.118797779083252</c:v>
                </c:pt>
                <c:pt idx="63">
                  <c:v>2.0811307430267334</c:v>
                </c:pt>
                <c:pt idx="64">
                  <c:v>2.0394444465637207</c:v>
                </c:pt>
                <c:pt idx="65">
                  <c:v>1.9428205490112305</c:v>
                </c:pt>
                <c:pt idx="66">
                  <c:v>1.8474515676498413</c:v>
                </c:pt>
                <c:pt idx="67">
                  <c:v>1.788998007774353</c:v>
                </c:pt>
                <c:pt idx="68">
                  <c:v>1.7111992835998535</c:v>
                </c:pt>
                <c:pt idx="69">
                  <c:v>1.5901187658309937</c:v>
                </c:pt>
                <c:pt idx="70">
                  <c:v>1.4809662103652954</c:v>
                </c:pt>
                <c:pt idx="71">
                  <c:v>1.3383214473724365</c:v>
                </c:pt>
                <c:pt idx="72">
                  <c:v>1.220037579536438</c:v>
                </c:pt>
                <c:pt idx="73">
                  <c:v>1.1674033403396606</c:v>
                </c:pt>
                <c:pt idx="74">
                  <c:v>1.0865375995635986</c:v>
                </c:pt>
                <c:pt idx="75">
                  <c:v>1.0104795694351196</c:v>
                </c:pt>
                <c:pt idx="76">
                  <c:v>1.0042445659637451</c:v>
                </c:pt>
                <c:pt idx="77">
                  <c:v>0.96731561422348022</c:v>
                </c:pt>
                <c:pt idx="78">
                  <c:v>0.92334717512130737</c:v>
                </c:pt>
                <c:pt idx="79">
                  <c:v>0.84497880935668945</c:v>
                </c:pt>
                <c:pt idx="80">
                  <c:v>0.75297313928604126</c:v>
                </c:pt>
                <c:pt idx="81">
                  <c:v>0.73012620210647583</c:v>
                </c:pt>
                <c:pt idx="82">
                  <c:v>0.63777387142181396</c:v>
                </c:pt>
                <c:pt idx="83">
                  <c:v>0.57853055000305176</c:v>
                </c:pt>
                <c:pt idx="84">
                  <c:v>0.50246363878250122</c:v>
                </c:pt>
                <c:pt idx="85">
                  <c:v>0.4416205883026123</c:v>
                </c:pt>
                <c:pt idx="86">
                  <c:v>0.38591349124908447</c:v>
                </c:pt>
                <c:pt idx="87">
                  <c:v>0.32987499237060547</c:v>
                </c:pt>
                <c:pt idx="88">
                  <c:v>0.30717688798904419</c:v>
                </c:pt>
                <c:pt idx="89">
                  <c:v>0.29283943772315979</c:v>
                </c:pt>
                <c:pt idx="90">
                  <c:v>0.26735362410545349</c:v>
                </c:pt>
                <c:pt idx="91">
                  <c:v>0.25920981168746948</c:v>
                </c:pt>
                <c:pt idx="92">
                  <c:v>0.26829782128334045</c:v>
                </c:pt>
                <c:pt idx="93">
                  <c:v>0.26582789421081543</c:v>
                </c:pt>
                <c:pt idx="94">
                  <c:v>0.25776931643486023</c:v>
                </c:pt>
                <c:pt idx="95">
                  <c:v>0.25673151016235352</c:v>
                </c:pt>
                <c:pt idx="96">
                  <c:v>0.26311841607093811</c:v>
                </c:pt>
                <c:pt idx="97">
                  <c:v>0.27063190937042236</c:v>
                </c:pt>
                <c:pt idx="98">
                  <c:v>0.28126907348632813</c:v>
                </c:pt>
                <c:pt idx="99">
                  <c:v>0.28635576367378235</c:v>
                </c:pt>
                <c:pt idx="100">
                  <c:v>0.28033873438835144</c:v>
                </c:pt>
                <c:pt idx="101">
                  <c:v>0.27837774157524109</c:v>
                </c:pt>
                <c:pt idx="102">
                  <c:v>0.29255658388137817</c:v>
                </c:pt>
                <c:pt idx="103">
                  <c:v>0.31495323777198792</c:v>
                </c:pt>
                <c:pt idx="104">
                  <c:v>0.33746817708015442</c:v>
                </c:pt>
                <c:pt idx="105">
                  <c:v>0.36192935705184937</c:v>
                </c:pt>
                <c:pt idx="106">
                  <c:v>0.37418976426124573</c:v>
                </c:pt>
                <c:pt idx="107">
                  <c:v>0.38825350999832153</c:v>
                </c:pt>
                <c:pt idx="108">
                  <c:v>0.37393069267272949</c:v>
                </c:pt>
                <c:pt idx="109">
                  <c:v>0.4160921573638916</c:v>
                </c:pt>
                <c:pt idx="110">
                  <c:v>0.41453850269317627</c:v>
                </c:pt>
                <c:pt idx="111">
                  <c:v>0.39122170209884644</c:v>
                </c:pt>
                <c:pt idx="112">
                  <c:v>0.40423041582107544</c:v>
                </c:pt>
                <c:pt idx="113">
                  <c:v>0.42585796117782593</c:v>
                </c:pt>
                <c:pt idx="114">
                  <c:v>0.40949922800064087</c:v>
                </c:pt>
                <c:pt idx="115">
                  <c:v>0.43127042055130005</c:v>
                </c:pt>
                <c:pt idx="116">
                  <c:v>0.45647379755973816</c:v>
                </c:pt>
                <c:pt idx="117">
                  <c:v>0.50193732976913452</c:v>
                </c:pt>
                <c:pt idx="118">
                  <c:v>0.53871428966522217</c:v>
                </c:pt>
                <c:pt idx="119">
                  <c:v>0.55951994657516479</c:v>
                </c:pt>
                <c:pt idx="120">
                  <c:v>0.55427020788192749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D2-45A2-8F43-6D99BC23916B}"/>
            </c:ext>
          </c:extLst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ROLD034!$R$34:$R$154</c:f>
              <c:numCache>
                <c:formatCode>0</c:formatCode>
                <c:ptCount val="121"/>
                <c:pt idx="0">
                  <c:v>14.964901924133301</c:v>
                </c:pt>
                <c:pt idx="1">
                  <c:v>15.374378204345703</c:v>
                </c:pt>
                <c:pt idx="2">
                  <c:v>15.683987617492676</c:v>
                </c:pt>
                <c:pt idx="3">
                  <c:v>15.75556468963623</c:v>
                </c:pt>
                <c:pt idx="4">
                  <c:v>15.682370185852051</c:v>
                </c:pt>
                <c:pt idx="5">
                  <c:v>15.61821460723877</c:v>
                </c:pt>
                <c:pt idx="6">
                  <c:v>15.468667984008789</c:v>
                </c:pt>
                <c:pt idx="7">
                  <c:v>15.437004089355469</c:v>
                </c:pt>
                <c:pt idx="8">
                  <c:v>15.263323783874512</c:v>
                </c:pt>
                <c:pt idx="9">
                  <c:v>15.045409202575684</c:v>
                </c:pt>
                <c:pt idx="10">
                  <c:v>14.824965476989746</c:v>
                </c:pt>
                <c:pt idx="11">
                  <c:v>14.614437103271484</c:v>
                </c:pt>
                <c:pt idx="12">
                  <c:v>14.387640953063965</c:v>
                </c:pt>
                <c:pt idx="13">
                  <c:v>14.098129272460938</c:v>
                </c:pt>
                <c:pt idx="14">
                  <c:v>13.735136985778809</c:v>
                </c:pt>
                <c:pt idx="15">
                  <c:v>13.473196029663086</c:v>
                </c:pt>
                <c:pt idx="16">
                  <c:v>13.107985496520996</c:v>
                </c:pt>
                <c:pt idx="17">
                  <c:v>12.56856632232666</c:v>
                </c:pt>
                <c:pt idx="18">
                  <c:v>12.167242050170898</c:v>
                </c:pt>
                <c:pt idx="19">
                  <c:v>11.848456382751465</c:v>
                </c:pt>
                <c:pt idx="20">
                  <c:v>11.518238067626953</c:v>
                </c:pt>
                <c:pt idx="21">
                  <c:v>11.254936218261719</c:v>
                </c:pt>
                <c:pt idx="22">
                  <c:v>11.016078948974609</c:v>
                </c:pt>
                <c:pt idx="23">
                  <c:v>10.721499443054199</c:v>
                </c:pt>
                <c:pt idx="24">
                  <c:v>10.487683296203613</c:v>
                </c:pt>
                <c:pt idx="25">
                  <c:v>10.36005973815918</c:v>
                </c:pt>
                <c:pt idx="26">
                  <c:v>10.170604705810547</c:v>
                </c:pt>
                <c:pt idx="27">
                  <c:v>9.9542179107666016</c:v>
                </c:pt>
                <c:pt idx="28">
                  <c:v>9.6719655990600586</c:v>
                </c:pt>
                <c:pt idx="29">
                  <c:v>9.0336799621582031</c:v>
                </c:pt>
                <c:pt idx="30">
                  <c:v>8.2453393936157227</c:v>
                </c:pt>
                <c:pt idx="31">
                  <c:v>7.8293657302856445</c:v>
                </c:pt>
                <c:pt idx="32">
                  <c:v>7.4708919525146484</c:v>
                </c:pt>
                <c:pt idx="33">
                  <c:v>7.0427455902099609</c:v>
                </c:pt>
                <c:pt idx="34">
                  <c:v>6.6616854667663574</c:v>
                </c:pt>
                <c:pt idx="35">
                  <c:v>6.3863320350646973</c:v>
                </c:pt>
                <c:pt idx="36">
                  <c:v>6.0582804679870605</c:v>
                </c:pt>
                <c:pt idx="37">
                  <c:v>5.6603093147277832</c:v>
                </c:pt>
                <c:pt idx="38">
                  <c:v>5.2463908195495605</c:v>
                </c:pt>
                <c:pt idx="39">
                  <c:v>4.9651775360107422</c:v>
                </c:pt>
                <c:pt idx="40">
                  <c:v>4.6529483795166016</c:v>
                </c:pt>
                <c:pt idx="41">
                  <c:v>4.3847732543945313</c:v>
                </c:pt>
                <c:pt idx="42">
                  <c:v>4.0792598724365234</c:v>
                </c:pt>
                <c:pt idx="43">
                  <c:v>3.7649776935577393</c:v>
                </c:pt>
                <c:pt idx="44">
                  <c:v>3.4586403369903564</c:v>
                </c:pt>
                <c:pt idx="45">
                  <c:v>3.2642083168029785</c:v>
                </c:pt>
                <c:pt idx="46">
                  <c:v>3.0340430736541748</c:v>
                </c:pt>
                <c:pt idx="47">
                  <c:v>2.8483955860137939</c:v>
                </c:pt>
                <c:pt idx="48">
                  <c:v>2.8085241317749023</c:v>
                </c:pt>
                <c:pt idx="49">
                  <c:v>2.7304449081420898</c:v>
                </c:pt>
                <c:pt idx="50">
                  <c:v>2.7407276630401611</c:v>
                </c:pt>
                <c:pt idx="51">
                  <c:v>2.6208117008209229</c:v>
                </c:pt>
                <c:pt idx="52">
                  <c:v>2.6358139514923096</c:v>
                </c:pt>
                <c:pt idx="53">
                  <c:v>2.6552534103393555</c:v>
                </c:pt>
                <c:pt idx="54">
                  <c:v>2.6180617809295654</c:v>
                </c:pt>
                <c:pt idx="55">
                  <c:v>2.5980484485626221</c:v>
                </c:pt>
                <c:pt idx="56">
                  <c:v>2.5773897171020508</c:v>
                </c:pt>
                <c:pt idx="57">
                  <c:v>2.5265674591064453</c:v>
                </c:pt>
                <c:pt idx="58">
                  <c:v>2.4588346481323242</c:v>
                </c:pt>
                <c:pt idx="59">
                  <c:v>2.3262126445770264</c:v>
                </c:pt>
                <c:pt idx="60">
                  <c:v>2.2191305160522461</c:v>
                </c:pt>
                <c:pt idx="61">
                  <c:v>2.1756014823913574</c:v>
                </c:pt>
                <c:pt idx="62">
                  <c:v>2.1068606376647949</c:v>
                </c:pt>
                <c:pt idx="63">
                  <c:v>2.0313007831573486</c:v>
                </c:pt>
                <c:pt idx="64">
                  <c:v>1.957819938659668</c:v>
                </c:pt>
                <c:pt idx="65">
                  <c:v>1.8494127988815308</c:v>
                </c:pt>
                <c:pt idx="66">
                  <c:v>1.7476600408554077</c:v>
                </c:pt>
                <c:pt idx="67">
                  <c:v>1.6815859079360962</c:v>
                </c:pt>
                <c:pt idx="68">
                  <c:v>1.6088404655456543</c:v>
                </c:pt>
                <c:pt idx="69">
                  <c:v>1.5085104703903198</c:v>
                </c:pt>
                <c:pt idx="70">
                  <c:v>1.4213918447494507</c:v>
                </c:pt>
                <c:pt idx="71">
                  <c:v>1.308747410774231</c:v>
                </c:pt>
                <c:pt idx="72">
                  <c:v>1.2154755592346191</c:v>
                </c:pt>
                <c:pt idx="73">
                  <c:v>1.1738762855529785</c:v>
                </c:pt>
                <c:pt idx="74">
                  <c:v>1.1108335256576538</c:v>
                </c:pt>
                <c:pt idx="75">
                  <c:v>1.0524947643280029</c:v>
                </c:pt>
                <c:pt idx="76">
                  <c:v>1.0553338527679443</c:v>
                </c:pt>
                <c:pt idx="77">
                  <c:v>1.0346236228942871</c:v>
                </c:pt>
                <c:pt idx="78">
                  <c:v>1.0085448026657104</c:v>
                </c:pt>
                <c:pt idx="79">
                  <c:v>0.95244133472442627</c:v>
                </c:pt>
                <c:pt idx="80">
                  <c:v>0.88702285289764404</c:v>
                </c:pt>
                <c:pt idx="81">
                  <c:v>0.88823956251144409</c:v>
                </c:pt>
                <c:pt idx="82">
                  <c:v>0.81189805269241333</c:v>
                </c:pt>
                <c:pt idx="83">
                  <c:v>0.76226598024368286</c:v>
                </c:pt>
                <c:pt idx="84">
                  <c:v>0.69042617082595825</c:v>
                </c:pt>
                <c:pt idx="85">
                  <c:v>0.62531870603561401</c:v>
                </c:pt>
                <c:pt idx="86">
                  <c:v>0.56332862377166748</c:v>
                </c:pt>
                <c:pt idx="87">
                  <c:v>0.49809491634368896</c:v>
                </c:pt>
                <c:pt idx="88">
                  <c:v>0.47068336606025696</c:v>
                </c:pt>
                <c:pt idx="89">
                  <c:v>0.45678186416625977</c:v>
                </c:pt>
                <c:pt idx="90">
                  <c:v>0.42688575387001038</c:v>
                </c:pt>
                <c:pt idx="91">
                  <c:v>0.41821542382240295</c:v>
                </c:pt>
                <c:pt idx="92">
                  <c:v>0.43625983595848083</c:v>
                </c:pt>
                <c:pt idx="93">
                  <c:v>0.44207605719566345</c:v>
                </c:pt>
                <c:pt idx="94">
                  <c:v>0.43722495436668396</c:v>
                </c:pt>
                <c:pt idx="95">
                  <c:v>0.44404566287994385</c:v>
                </c:pt>
                <c:pt idx="96">
                  <c:v>0.46635136008262634</c:v>
                </c:pt>
                <c:pt idx="97">
                  <c:v>0.49345055222511292</c:v>
                </c:pt>
                <c:pt idx="98">
                  <c:v>0.53193360567092896</c:v>
                </c:pt>
                <c:pt idx="99">
                  <c:v>0.57521915435791016</c:v>
                </c:pt>
                <c:pt idx="100">
                  <c:v>0.60212284326553345</c:v>
                </c:pt>
                <c:pt idx="101">
                  <c:v>0.6441226601600647</c:v>
                </c:pt>
                <c:pt idx="102">
                  <c:v>0.73502939939498901</c:v>
                </c:pt>
                <c:pt idx="103">
                  <c:v>0.86430376768112183</c:v>
                </c:pt>
                <c:pt idx="104">
                  <c:v>1.0070536136627197</c:v>
                </c:pt>
                <c:pt idx="105">
                  <c:v>1.1602004766464233</c:v>
                </c:pt>
                <c:pt idx="106">
                  <c:v>1.2680929899215698</c:v>
                </c:pt>
                <c:pt idx="107">
                  <c:v>1.3740378618240356</c:v>
                </c:pt>
                <c:pt idx="108">
                  <c:v>1.3467552661895752</c:v>
                </c:pt>
                <c:pt idx="109">
                  <c:v>1.5267477035522461</c:v>
                </c:pt>
                <c:pt idx="110">
                  <c:v>1.5222505331039429</c:v>
                </c:pt>
                <c:pt idx="111">
                  <c:v>1.4157614707946777</c:v>
                </c:pt>
                <c:pt idx="112">
                  <c:v>1.4435302019119263</c:v>
                </c:pt>
                <c:pt idx="113">
                  <c:v>1.4969606399536133</c:v>
                </c:pt>
                <c:pt idx="114">
                  <c:v>1.3912341594696045</c:v>
                </c:pt>
                <c:pt idx="115">
                  <c:v>1.410667896270752</c:v>
                </c:pt>
                <c:pt idx="116">
                  <c:v>1.4210915565490723</c:v>
                </c:pt>
                <c:pt idx="117">
                  <c:v>1.4723325967788696</c:v>
                </c:pt>
                <c:pt idx="118">
                  <c:v>1.4899319410324097</c:v>
                </c:pt>
                <c:pt idx="119">
                  <c:v>1.4601041078567505</c:v>
                </c:pt>
                <c:pt idx="120">
                  <c:v>1.3640048503875732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D2-45A2-8F43-6D99BC23916B}"/>
            </c:ext>
          </c:extLst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ROLD034!$S$34:$S$154</c:f>
              <c:numCache>
                <c:formatCode>0</c:formatCode>
                <c:ptCount val="121"/>
                <c:pt idx="0">
                  <c:v>16.056020736694336</c:v>
                </c:pt>
                <c:pt idx="1">
                  <c:v>15.363979339599609</c:v>
                </c:pt>
                <c:pt idx="2">
                  <c:v>14.060787200927734</c:v>
                </c:pt>
                <c:pt idx="3">
                  <c:v>12.836965560913086</c:v>
                </c:pt>
                <c:pt idx="4">
                  <c:v>12.164389610290527</c:v>
                </c:pt>
                <c:pt idx="5">
                  <c:v>11.95809268951416</c:v>
                </c:pt>
                <c:pt idx="6">
                  <c:v>12.170798301696777</c:v>
                </c:pt>
                <c:pt idx="7">
                  <c:v>11.782127380371094</c:v>
                </c:pt>
                <c:pt idx="8">
                  <c:v>11.479146957397461</c:v>
                </c:pt>
                <c:pt idx="9">
                  <c:v>11.255985260009766</c:v>
                </c:pt>
                <c:pt idx="10">
                  <c:v>11.142653465270996</c:v>
                </c:pt>
                <c:pt idx="11">
                  <c:v>11.320855140686035</c:v>
                </c:pt>
                <c:pt idx="12">
                  <c:v>11.314286231994629</c:v>
                </c:pt>
                <c:pt idx="13">
                  <c:v>10.965727806091309</c:v>
                </c:pt>
                <c:pt idx="14">
                  <c:v>10.78611946105957</c:v>
                </c:pt>
                <c:pt idx="15">
                  <c:v>10.789313316345215</c:v>
                </c:pt>
                <c:pt idx="16">
                  <c:v>10.356697082519531</c:v>
                </c:pt>
                <c:pt idx="17">
                  <c:v>9.8569478988647461</c:v>
                </c:pt>
                <c:pt idx="18">
                  <c:v>9.7492609024047852</c:v>
                </c:pt>
                <c:pt idx="19">
                  <c:v>9.8237419128417969</c:v>
                </c:pt>
                <c:pt idx="20">
                  <c:v>9.8202505111694336</c:v>
                </c:pt>
                <c:pt idx="21">
                  <c:v>9.9660987854003906</c:v>
                </c:pt>
                <c:pt idx="22">
                  <c:v>10.09517765045166</c:v>
                </c:pt>
                <c:pt idx="23">
                  <c:v>9.9593744277954102</c:v>
                </c:pt>
                <c:pt idx="24">
                  <c:v>10.26563835144043</c:v>
                </c:pt>
                <c:pt idx="25">
                  <c:v>10.667657852172852</c:v>
                </c:pt>
                <c:pt idx="26">
                  <c:v>10.748401641845703</c:v>
                </c:pt>
                <c:pt idx="27">
                  <c:v>10.879229545593262</c:v>
                </c:pt>
                <c:pt idx="28">
                  <c:v>10.804518699645996</c:v>
                </c:pt>
                <c:pt idx="29">
                  <c:v>10.281229019165039</c:v>
                </c:pt>
                <c:pt idx="30">
                  <c:v>9.7405033111572266</c:v>
                </c:pt>
                <c:pt idx="31">
                  <c:v>9.6892261505126953</c:v>
                </c:pt>
                <c:pt idx="32">
                  <c:v>9.609832763671875</c:v>
                </c:pt>
                <c:pt idx="33">
                  <c:v>9.5785999298095703</c:v>
                </c:pt>
                <c:pt idx="34">
                  <c:v>9.4070053100585938</c:v>
                </c:pt>
                <c:pt idx="35">
                  <c:v>9.4095487594604492</c:v>
                </c:pt>
                <c:pt idx="36">
                  <c:v>9.4463081359863281</c:v>
                </c:pt>
                <c:pt idx="37">
                  <c:v>9.3519115447998047</c:v>
                </c:pt>
                <c:pt idx="38">
                  <c:v>9.1816587448120117</c:v>
                </c:pt>
                <c:pt idx="39">
                  <c:v>9.1740779876708984</c:v>
                </c:pt>
                <c:pt idx="40">
                  <c:v>8.978114128112793</c:v>
                </c:pt>
                <c:pt idx="41">
                  <c:v>9.0032243728637695</c:v>
                </c:pt>
                <c:pt idx="42">
                  <c:v>8.897944450378418</c:v>
                </c:pt>
                <c:pt idx="43">
                  <c:v>8.7374544143676758</c:v>
                </c:pt>
                <c:pt idx="44">
                  <c:v>8.6616725921630859</c:v>
                </c:pt>
                <c:pt idx="45">
                  <c:v>8.5997419357299805</c:v>
                </c:pt>
                <c:pt idx="46">
                  <c:v>8.4426498413085938</c:v>
                </c:pt>
                <c:pt idx="47">
                  <c:v>8.3759069442749023</c:v>
                </c:pt>
                <c:pt idx="48">
                  <c:v>8.4266643524169922</c:v>
                </c:pt>
                <c:pt idx="49">
                  <c:v>8.3993015289306641</c:v>
                </c:pt>
                <c:pt idx="50">
                  <c:v>8.4016799926757813</c:v>
                </c:pt>
                <c:pt idx="51">
                  <c:v>8.3407001495361328</c:v>
                </c:pt>
                <c:pt idx="52">
                  <c:v>8.4618387222290039</c:v>
                </c:pt>
                <c:pt idx="53">
                  <c:v>8.5912628173828125</c:v>
                </c:pt>
                <c:pt idx="54">
                  <c:v>8.7186279296875</c:v>
                </c:pt>
                <c:pt idx="55">
                  <c:v>8.8244876861572266</c:v>
                </c:pt>
                <c:pt idx="56">
                  <c:v>9.1078977584838867</c:v>
                </c:pt>
                <c:pt idx="57">
                  <c:v>9.1880950927734375</c:v>
                </c:pt>
                <c:pt idx="58">
                  <c:v>9.331517219543457</c:v>
                </c:pt>
                <c:pt idx="59">
                  <c:v>9.0419702529907227</c:v>
                </c:pt>
                <c:pt idx="60">
                  <c:v>9.2656106948852539</c:v>
                </c:pt>
                <c:pt idx="61">
                  <c:v>9.3971395492553711</c:v>
                </c:pt>
                <c:pt idx="62">
                  <c:v>9.4986343383789063</c:v>
                </c:pt>
                <c:pt idx="63">
                  <c:v>9.6355485916137695</c:v>
                </c:pt>
                <c:pt idx="64">
                  <c:v>9.8262872695922852</c:v>
                </c:pt>
                <c:pt idx="65">
                  <c:v>9.7339086532592773</c:v>
                </c:pt>
                <c:pt idx="66">
                  <c:v>9.7137699127197266</c:v>
                </c:pt>
                <c:pt idx="67">
                  <c:v>9.7320690155029297</c:v>
                </c:pt>
                <c:pt idx="68">
                  <c:v>9.8701229095458984</c:v>
                </c:pt>
                <c:pt idx="69">
                  <c:v>9.8155136108398438</c:v>
                </c:pt>
                <c:pt idx="70">
                  <c:v>9.8621835708618164</c:v>
                </c:pt>
                <c:pt idx="71">
                  <c:v>9.8010663986206055</c:v>
                </c:pt>
                <c:pt idx="72">
                  <c:v>9.8034124374389648</c:v>
                </c:pt>
                <c:pt idx="73">
                  <c:v>9.9440488815307617</c:v>
                </c:pt>
                <c:pt idx="74">
                  <c:v>9.9352684020996094</c:v>
                </c:pt>
                <c:pt idx="75">
                  <c:v>9.9811105728149414</c:v>
                </c:pt>
                <c:pt idx="76">
                  <c:v>10.118802070617676</c:v>
                </c:pt>
                <c:pt idx="77">
                  <c:v>10.29350757598877</c:v>
                </c:pt>
                <c:pt idx="78">
                  <c:v>10.255019187927246</c:v>
                </c:pt>
                <c:pt idx="79">
                  <c:v>10.10393238067627</c:v>
                </c:pt>
                <c:pt idx="80">
                  <c:v>9.8565645217895508</c:v>
                </c:pt>
                <c:pt idx="81">
                  <c:v>9.963566780090332</c:v>
                </c:pt>
                <c:pt idx="82">
                  <c:v>9.7629241943359375</c:v>
                </c:pt>
                <c:pt idx="83">
                  <c:v>9.7305173873901367</c:v>
                </c:pt>
                <c:pt idx="84">
                  <c:v>9.5259208679199219</c:v>
                </c:pt>
                <c:pt idx="85">
                  <c:v>9.4786443710327148</c:v>
                </c:pt>
                <c:pt idx="86">
                  <c:v>9.3616237640380859</c:v>
                </c:pt>
                <c:pt idx="87">
                  <c:v>9.2223291397094727</c:v>
                </c:pt>
                <c:pt idx="88">
                  <c:v>9.5032482147216797</c:v>
                </c:pt>
                <c:pt idx="89">
                  <c:v>9.4408998489379883</c:v>
                </c:pt>
                <c:pt idx="90">
                  <c:v>9.3130512237548828</c:v>
                </c:pt>
                <c:pt idx="91">
                  <c:v>9.3226261138916016</c:v>
                </c:pt>
                <c:pt idx="92">
                  <c:v>9.6402416229248047</c:v>
                </c:pt>
                <c:pt idx="93">
                  <c:v>9.5777969360351563</c:v>
                </c:pt>
                <c:pt idx="94">
                  <c:v>9.546299934387207</c:v>
                </c:pt>
                <c:pt idx="95">
                  <c:v>9.5976343154907227</c:v>
                </c:pt>
                <c:pt idx="96">
                  <c:v>9.7593746185302734</c:v>
                </c:pt>
                <c:pt idx="97">
                  <c:v>10.070382118225098</c:v>
                </c:pt>
                <c:pt idx="98">
                  <c:v>10.29469108581543</c:v>
                </c:pt>
                <c:pt idx="99">
                  <c:v>10.093820571899414</c:v>
                </c:pt>
                <c:pt idx="100">
                  <c:v>9.8685102462768555</c:v>
                </c:pt>
                <c:pt idx="101">
                  <c:v>9.6012763977050781</c:v>
                </c:pt>
                <c:pt idx="102">
                  <c:v>9.5878705978393555</c:v>
                </c:pt>
                <c:pt idx="103">
                  <c:v>9.6847333908081055</c:v>
                </c:pt>
                <c:pt idx="104">
                  <c:v>9.7241954803466797</c:v>
                </c:pt>
                <c:pt idx="105">
                  <c:v>9.6561918258666992</c:v>
                </c:pt>
                <c:pt idx="106">
                  <c:v>9.5018415451049805</c:v>
                </c:pt>
                <c:pt idx="107">
                  <c:v>9.1510257720947266</c:v>
                </c:pt>
                <c:pt idx="108">
                  <c:v>9.0492258071899414</c:v>
                </c:pt>
                <c:pt idx="109">
                  <c:v>9.187657356262207</c:v>
                </c:pt>
                <c:pt idx="110">
                  <c:v>8.9603052139282227</c:v>
                </c:pt>
                <c:pt idx="111">
                  <c:v>8.9143552780151367</c:v>
                </c:pt>
                <c:pt idx="112">
                  <c:v>9.2208309173583984</c:v>
                </c:pt>
                <c:pt idx="113">
                  <c:v>9.1683063507080078</c:v>
                </c:pt>
                <c:pt idx="114">
                  <c:v>9.1142463684082031</c:v>
                </c:pt>
                <c:pt idx="115">
                  <c:v>8.9740085601806641</c:v>
                </c:pt>
                <c:pt idx="116">
                  <c:v>8.934107780456543</c:v>
                </c:pt>
                <c:pt idx="117">
                  <c:v>8.9163827896118164</c:v>
                </c:pt>
                <c:pt idx="118">
                  <c:v>8.9254417419433594</c:v>
                </c:pt>
                <c:pt idx="119">
                  <c:v>8.7777900695800781</c:v>
                </c:pt>
                <c:pt idx="120">
                  <c:v>8.6233558654785156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D2-45A2-8F43-6D99BC23916B}"/>
            </c:ext>
          </c:extLst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ROLD034!$T$34:$T$154</c:f>
              <c:numCache>
                <c:formatCode>0</c:formatCode>
                <c:ptCount val="121"/>
                <c:pt idx="0">
                  <c:v>2.9140874743461609E-2</c:v>
                </c:pt>
                <c:pt idx="1">
                  <c:v>2.9137128964066505E-2</c:v>
                </c:pt>
                <c:pt idx="2">
                  <c:v>2.8925446793437004E-2</c:v>
                </c:pt>
                <c:pt idx="3">
                  <c:v>2.8502313420176506E-2</c:v>
                </c:pt>
                <c:pt idx="4">
                  <c:v>2.7725143358111382E-2</c:v>
                </c:pt>
                <c:pt idx="5">
                  <c:v>2.6717100292444229E-2</c:v>
                </c:pt>
                <c:pt idx="6">
                  <c:v>2.6113204658031464E-2</c:v>
                </c:pt>
                <c:pt idx="7">
                  <c:v>2.5174910202622414E-2</c:v>
                </c:pt>
                <c:pt idx="8">
                  <c:v>2.4757429957389832E-2</c:v>
                </c:pt>
                <c:pt idx="9">
                  <c:v>2.4678308516740799E-2</c:v>
                </c:pt>
                <c:pt idx="10">
                  <c:v>2.4783506989479065E-2</c:v>
                </c:pt>
                <c:pt idx="11">
                  <c:v>2.4937624111771584E-2</c:v>
                </c:pt>
                <c:pt idx="12">
                  <c:v>2.5199363008141518E-2</c:v>
                </c:pt>
                <c:pt idx="13">
                  <c:v>2.5747859850525856E-2</c:v>
                </c:pt>
                <c:pt idx="14">
                  <c:v>2.6476012542843819E-2</c:v>
                </c:pt>
                <c:pt idx="15">
                  <c:v>2.6806281879544258E-2</c:v>
                </c:pt>
                <c:pt idx="16">
                  <c:v>2.7140913531184196E-2</c:v>
                </c:pt>
                <c:pt idx="17">
                  <c:v>2.7682885527610779E-2</c:v>
                </c:pt>
                <c:pt idx="18">
                  <c:v>2.7810797095298767E-2</c:v>
                </c:pt>
                <c:pt idx="19">
                  <c:v>2.7818787842988968E-2</c:v>
                </c:pt>
                <c:pt idx="20">
                  <c:v>2.8079841285943985E-2</c:v>
                </c:pt>
                <c:pt idx="21">
                  <c:v>2.8479192405939102E-2</c:v>
                </c:pt>
                <c:pt idx="22">
                  <c:v>2.9112223535776138E-2</c:v>
                </c:pt>
                <c:pt idx="23">
                  <c:v>3.0426310375332832E-2</c:v>
                </c:pt>
                <c:pt idx="24">
                  <c:v>3.1696591526269913E-2</c:v>
                </c:pt>
                <c:pt idx="25">
                  <c:v>3.2393936067819595E-2</c:v>
                </c:pt>
                <c:pt idx="26">
                  <c:v>3.3498108386993408E-2</c:v>
                </c:pt>
                <c:pt idx="27">
                  <c:v>3.4970324486494064E-2</c:v>
                </c:pt>
                <c:pt idx="28">
                  <c:v>3.7055283784866333E-2</c:v>
                </c:pt>
                <c:pt idx="29">
                  <c:v>4.1679263114929199E-2</c:v>
                </c:pt>
                <c:pt idx="30">
                  <c:v>4.7127913683652878E-2</c:v>
                </c:pt>
                <c:pt idx="31">
                  <c:v>4.8845801502466202E-2</c:v>
                </c:pt>
                <c:pt idx="32">
                  <c:v>4.9922730773687363E-2</c:v>
                </c:pt>
                <c:pt idx="33">
                  <c:v>5.1995046436786652E-2</c:v>
                </c:pt>
                <c:pt idx="34">
                  <c:v>5.5643260478973389E-2</c:v>
                </c:pt>
                <c:pt idx="35">
                  <c:v>5.9705156832933426E-2</c:v>
                </c:pt>
                <c:pt idx="36">
                  <c:v>6.4779333770275116E-2</c:v>
                </c:pt>
                <c:pt idx="37">
                  <c:v>7.1935027837753296E-2</c:v>
                </c:pt>
                <c:pt idx="38">
                  <c:v>8.0600947141647339E-2</c:v>
                </c:pt>
                <c:pt idx="39">
                  <c:v>8.7395370006561279E-2</c:v>
                </c:pt>
                <c:pt idx="40">
                  <c:v>9.5241725444793701E-2</c:v>
                </c:pt>
                <c:pt idx="41">
                  <c:v>0.10191597789525986</c:v>
                </c:pt>
                <c:pt idx="42">
                  <c:v>0.1079346239566803</c:v>
                </c:pt>
                <c:pt idx="43">
                  <c:v>0.11378080397844315</c:v>
                </c:pt>
                <c:pt idx="44">
                  <c:v>0.12235475331544876</c:v>
                </c:pt>
                <c:pt idx="45">
                  <c:v>0.13152638077735901</c:v>
                </c:pt>
                <c:pt idx="46">
                  <c:v>0.14745700359344482</c:v>
                </c:pt>
                <c:pt idx="47">
                  <c:v>0.17113408446311951</c:v>
                </c:pt>
                <c:pt idx="48">
                  <c:v>0.19264204800128937</c:v>
                </c:pt>
                <c:pt idx="49">
                  <c:v>0.2241644412279129</c:v>
                </c:pt>
                <c:pt idx="50">
                  <c:v>0.25602707266807556</c:v>
                </c:pt>
                <c:pt idx="51">
                  <c:v>0.30192986130714417</c:v>
                </c:pt>
                <c:pt idx="52">
                  <c:v>0.33627048134803772</c:v>
                </c:pt>
                <c:pt idx="53">
                  <c:v>0.36204200983047485</c:v>
                </c:pt>
                <c:pt idx="54">
                  <c:v>0.38791763782501221</c:v>
                </c:pt>
                <c:pt idx="55">
                  <c:v>0.41065877676010132</c:v>
                </c:pt>
                <c:pt idx="56">
                  <c:v>0.42643114924430847</c:v>
                </c:pt>
                <c:pt idx="57">
                  <c:v>0.44298365712165833</c:v>
                </c:pt>
                <c:pt idx="58">
                  <c:v>0.45486298203468323</c:v>
                </c:pt>
                <c:pt idx="59">
                  <c:v>0.4781205952167511</c:v>
                </c:pt>
                <c:pt idx="60">
                  <c:v>0.49884769320487976</c:v>
                </c:pt>
                <c:pt idx="61">
                  <c:v>0.52018028497695923</c:v>
                </c:pt>
                <c:pt idx="62">
                  <c:v>0.53892546892166138</c:v>
                </c:pt>
                <c:pt idx="63">
                  <c:v>0.56035375595092773</c:v>
                </c:pt>
                <c:pt idx="64">
                  <c:v>0.58537960052490234</c:v>
                </c:pt>
                <c:pt idx="65">
                  <c:v>0.62044894695281982</c:v>
                </c:pt>
                <c:pt idx="66">
                  <c:v>0.65676218271255493</c:v>
                </c:pt>
                <c:pt idx="67">
                  <c:v>0.68658602237701416</c:v>
                </c:pt>
                <c:pt idx="68">
                  <c:v>0.70964759588241577</c:v>
                </c:pt>
                <c:pt idx="69">
                  <c:v>0.73862248659133911</c:v>
                </c:pt>
                <c:pt idx="70">
                  <c:v>0.76327323913574219</c:v>
                </c:pt>
                <c:pt idx="71">
                  <c:v>0.79826414585113525</c:v>
                </c:pt>
                <c:pt idx="72">
                  <c:v>0.8348383903503418</c:v>
                </c:pt>
                <c:pt idx="73">
                  <c:v>0.86307865381240845</c:v>
                </c:pt>
                <c:pt idx="74">
                  <c:v>0.9052044153213501</c:v>
                </c:pt>
                <c:pt idx="75">
                  <c:v>0.96571028232574463</c:v>
                </c:pt>
                <c:pt idx="76">
                  <c:v>1.0184983015060425</c:v>
                </c:pt>
                <c:pt idx="77">
                  <c:v>1.0929027795791626</c:v>
                </c:pt>
                <c:pt idx="78">
                  <c:v>1.1947438716888428</c:v>
                </c:pt>
                <c:pt idx="79">
                  <c:v>1.3259400129318237</c:v>
                </c:pt>
                <c:pt idx="80">
                  <c:v>1.479945182800293</c:v>
                </c:pt>
                <c:pt idx="81">
                  <c:v>1.54483962059021</c:v>
                </c:pt>
                <c:pt idx="82">
                  <c:v>1.6679085493087769</c:v>
                </c:pt>
                <c:pt idx="83">
                  <c:v>1.7449183464050293</c:v>
                </c:pt>
                <c:pt idx="84">
                  <c:v>1.8562310934066772</c:v>
                </c:pt>
                <c:pt idx="85">
                  <c:v>1.9623751640319824</c:v>
                </c:pt>
                <c:pt idx="86">
                  <c:v>2.1215865612030029</c:v>
                </c:pt>
                <c:pt idx="87">
                  <c:v>2.3456647396087646</c:v>
                </c:pt>
                <c:pt idx="88">
                  <c:v>2.4791123867034912</c:v>
                </c:pt>
                <c:pt idx="89">
                  <c:v>2.6273031234741211</c:v>
                </c:pt>
                <c:pt idx="90">
                  <c:v>2.9009804725646973</c:v>
                </c:pt>
                <c:pt idx="91">
                  <c:v>3.0705547332763672</c:v>
                </c:pt>
                <c:pt idx="92">
                  <c:v>3.0587430000305176</c:v>
                </c:pt>
                <c:pt idx="93">
                  <c:v>3.1199793815612793</c:v>
                </c:pt>
                <c:pt idx="94">
                  <c:v>3.1992189884185791</c:v>
                </c:pt>
                <c:pt idx="95">
                  <c:v>3.2483587265014648</c:v>
                </c:pt>
                <c:pt idx="96">
                  <c:v>3.2494745254516602</c:v>
                </c:pt>
                <c:pt idx="97">
                  <c:v>3.2243061065673828</c:v>
                </c:pt>
                <c:pt idx="98">
                  <c:v>3.1856307983398438</c:v>
                </c:pt>
                <c:pt idx="99">
                  <c:v>3.1912260055541992</c:v>
                </c:pt>
                <c:pt idx="100">
                  <c:v>3.1899523735046387</c:v>
                </c:pt>
                <c:pt idx="101">
                  <c:v>3.1441469192504883</c:v>
                </c:pt>
                <c:pt idx="102">
                  <c:v>3.0399055480957031</c:v>
                </c:pt>
                <c:pt idx="103">
                  <c:v>2.9077751636505127</c:v>
                </c:pt>
                <c:pt idx="104">
                  <c:v>2.7833454608917236</c:v>
                </c:pt>
                <c:pt idx="105">
                  <c:v>2.6752173900604248</c:v>
                </c:pt>
                <c:pt idx="106">
                  <c:v>2.5968151092529297</c:v>
                </c:pt>
                <c:pt idx="107">
                  <c:v>2.529313325881958</c:v>
                </c:pt>
                <c:pt idx="108">
                  <c:v>2.5131492614746094</c:v>
                </c:pt>
                <c:pt idx="109">
                  <c:v>2.4358985424041748</c:v>
                </c:pt>
                <c:pt idx="110">
                  <c:v>2.3977587223052979</c:v>
                </c:pt>
                <c:pt idx="111">
                  <c:v>2.3921160697937012</c:v>
                </c:pt>
                <c:pt idx="112">
                  <c:v>2.3621103763580322</c:v>
                </c:pt>
                <c:pt idx="113">
                  <c:v>2.3094363212585449</c:v>
                </c:pt>
                <c:pt idx="114">
                  <c:v>2.3086414337158203</c:v>
                </c:pt>
                <c:pt idx="115">
                  <c:v>2.281752347946167</c:v>
                </c:pt>
                <c:pt idx="116">
                  <c:v>2.2735402584075928</c:v>
                </c:pt>
                <c:pt idx="117">
                  <c:v>2.2641904354095459</c:v>
                </c:pt>
                <c:pt idx="118">
                  <c:v>2.2610034942626953</c:v>
                </c:pt>
                <c:pt idx="119">
                  <c:v>2.2681009769439697</c:v>
                </c:pt>
                <c:pt idx="120">
                  <c:v>2.2890877723693848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D2-45A2-8F43-6D99BC239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036736"/>
        <c:axId val="247530624"/>
      </c:areaChart>
      <c:dateAx>
        <c:axId val="248036736"/>
        <c:scaling>
          <c:orientation val="minMax"/>
          <c:max val="44106"/>
          <c:min val="43983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530624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24753062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76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036736"/>
        <c:crossesAt val="43983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349E-2"/>
          <c:w val="0.58681672025721487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43" r="0.7500000000000134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ROLD034!$B$70</c:f>
          <c:strCache>
            <c:ptCount val="1"/>
            <c:pt idx="0">
              <c:v>Modeled EC Fingerprint at Old River at Highway 4</c:v>
            </c:pt>
          </c:strCache>
        </c:strRef>
      </c:tx>
      <c:layout>
        <c:manualLayout>
          <c:xMode val="edge"/>
          <c:yMode val="edge"/>
          <c:x val="0.18810306267986598"/>
          <c:y val="1.56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638"/>
          <c:h val="0.66875000000001916"/>
        </c:manualLayout>
      </c:layout>
      <c:areaChart>
        <c:grouping val="stacked"/>
        <c:varyColors val="0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ROLD034!$W$34:$W$154</c:f>
              <c:numCache>
                <c:formatCode>#,##0.00</c:formatCode>
                <c:ptCount val="121"/>
                <c:pt idx="0">
                  <c:v>84.99847412109375</c:v>
                </c:pt>
                <c:pt idx="1">
                  <c:v>86.324813842773438</c:v>
                </c:pt>
                <c:pt idx="2">
                  <c:v>88.016517639160156</c:v>
                </c:pt>
                <c:pt idx="3">
                  <c:v>90.071830749511719</c:v>
                </c:pt>
                <c:pt idx="4">
                  <c:v>91.412216186523438</c:v>
                </c:pt>
                <c:pt idx="5">
                  <c:v>91.486335754394531</c:v>
                </c:pt>
                <c:pt idx="6">
                  <c:v>91.435829162597656</c:v>
                </c:pt>
                <c:pt idx="7">
                  <c:v>91.615882873535156</c:v>
                </c:pt>
                <c:pt idx="8">
                  <c:v>92.343017578125</c:v>
                </c:pt>
                <c:pt idx="9">
                  <c:v>93.192581176757813</c:v>
                </c:pt>
                <c:pt idx="10">
                  <c:v>93.818450927734375</c:v>
                </c:pt>
                <c:pt idx="11">
                  <c:v>93.956260681152344</c:v>
                </c:pt>
                <c:pt idx="12">
                  <c:v>94.510696411132813</c:v>
                </c:pt>
                <c:pt idx="13">
                  <c:v>95.821907043457031</c:v>
                </c:pt>
                <c:pt idx="14">
                  <c:v>97.160575866699219</c:v>
                </c:pt>
                <c:pt idx="15">
                  <c:v>97.744583129882813</c:v>
                </c:pt>
                <c:pt idx="16">
                  <c:v>99.158882141113281</c:v>
                </c:pt>
                <c:pt idx="17">
                  <c:v>101.33118438720703</c:v>
                </c:pt>
                <c:pt idx="18">
                  <c:v>102.31719207763672</c:v>
                </c:pt>
                <c:pt idx="19">
                  <c:v>102.66104125976563</c:v>
                </c:pt>
                <c:pt idx="20">
                  <c:v>103.15904235839844</c:v>
                </c:pt>
                <c:pt idx="21">
                  <c:v>103.20938873291016</c:v>
                </c:pt>
                <c:pt idx="22">
                  <c:v>103.16902160644531</c:v>
                </c:pt>
                <c:pt idx="23">
                  <c:v>103.58891296386719</c:v>
                </c:pt>
                <c:pt idx="24">
                  <c:v>103.56474304199219</c:v>
                </c:pt>
                <c:pt idx="25">
                  <c:v>102.94474029541016</c:v>
                </c:pt>
                <c:pt idx="26">
                  <c:v>102.84217834472656</c:v>
                </c:pt>
                <c:pt idx="27">
                  <c:v>102.97077178955078</c:v>
                </c:pt>
                <c:pt idx="28">
                  <c:v>103.61397552490234</c:v>
                </c:pt>
                <c:pt idx="29">
                  <c:v>105.69154357910156</c:v>
                </c:pt>
                <c:pt idx="30">
                  <c:v>108.70014190673828</c:v>
                </c:pt>
                <c:pt idx="31">
                  <c:v>109.36499786376953</c:v>
                </c:pt>
                <c:pt idx="32">
                  <c:v>109.82143402099609</c:v>
                </c:pt>
                <c:pt idx="33">
                  <c:v>110.51235198974609</c:v>
                </c:pt>
                <c:pt idx="34">
                  <c:v>111.26890563964844</c:v>
                </c:pt>
                <c:pt idx="35">
                  <c:v>111.61634063720703</c:v>
                </c:pt>
                <c:pt idx="36">
                  <c:v>112.12157440185547</c:v>
                </c:pt>
                <c:pt idx="37">
                  <c:v>112.89502716064453</c:v>
                </c:pt>
                <c:pt idx="38">
                  <c:v>113.91712188720703</c:v>
                </c:pt>
                <c:pt idx="39">
                  <c:v>114.32391357421875</c:v>
                </c:pt>
                <c:pt idx="40">
                  <c:v>115.10311126708984</c:v>
                </c:pt>
                <c:pt idx="41">
                  <c:v>115.47373199462891</c:v>
                </c:pt>
                <c:pt idx="42">
                  <c:v>115.98793029785156</c:v>
                </c:pt>
                <c:pt idx="43">
                  <c:v>116.53453063964844</c:v>
                </c:pt>
                <c:pt idx="44">
                  <c:v>117.06595611572266</c:v>
                </c:pt>
                <c:pt idx="45">
                  <c:v>117.15086364746094</c:v>
                </c:pt>
                <c:pt idx="46">
                  <c:v>117.53269958496094</c:v>
                </c:pt>
                <c:pt idx="47">
                  <c:v>117.71601867675781</c:v>
                </c:pt>
                <c:pt idx="48">
                  <c:v>117.27111053466797</c:v>
                </c:pt>
                <c:pt idx="49">
                  <c:v>117.14713287353516</c:v>
                </c:pt>
                <c:pt idx="50">
                  <c:v>116.83567810058594</c:v>
                </c:pt>
                <c:pt idx="51">
                  <c:v>117.05716705322266</c:v>
                </c:pt>
                <c:pt idx="52">
                  <c:v>116.74534606933594</c:v>
                </c:pt>
                <c:pt idx="53">
                  <c:v>116.42566680908203</c:v>
                </c:pt>
                <c:pt idx="54">
                  <c:v>116.32260131835938</c:v>
                </c:pt>
                <c:pt idx="55">
                  <c:v>116.19100952148438</c:v>
                </c:pt>
                <c:pt idx="56">
                  <c:v>115.80135345458984</c:v>
                </c:pt>
                <c:pt idx="57">
                  <c:v>115.76976776123047</c:v>
                </c:pt>
                <c:pt idx="58">
                  <c:v>115.78414154052734</c:v>
                </c:pt>
                <c:pt idx="59">
                  <c:v>116.57025909423828</c:v>
                </c:pt>
                <c:pt idx="60">
                  <c:v>116.72596740722656</c:v>
                </c:pt>
                <c:pt idx="61">
                  <c:v>116.81809234619141</c:v>
                </c:pt>
                <c:pt idx="62">
                  <c:v>117.03572082519531</c:v>
                </c:pt>
                <c:pt idx="63">
                  <c:v>117.25347137451172</c:v>
                </c:pt>
                <c:pt idx="64">
                  <c:v>117.43521881103516</c:v>
                </c:pt>
                <c:pt idx="65">
                  <c:v>118.19249725341797</c:v>
                </c:pt>
                <c:pt idx="66">
                  <c:v>118.90506744384766</c:v>
                </c:pt>
                <c:pt idx="67">
                  <c:v>119.46415710449219</c:v>
                </c:pt>
                <c:pt idx="68">
                  <c:v>119.89676666259766</c:v>
                </c:pt>
                <c:pt idx="69">
                  <c:v>120.71706390380859</c:v>
                </c:pt>
                <c:pt idx="70">
                  <c:v>121.37259674072266</c:v>
                </c:pt>
                <c:pt idx="71">
                  <c:v>122.30882263183594</c:v>
                </c:pt>
                <c:pt idx="72">
                  <c:v>123.09561157226563</c:v>
                </c:pt>
                <c:pt idx="73">
                  <c:v>123.43281555175781</c:v>
                </c:pt>
                <c:pt idx="74">
                  <c:v>124.04956817626953</c:v>
                </c:pt>
                <c:pt idx="75">
                  <c:v>124.57945251464844</c:v>
                </c:pt>
                <c:pt idx="76">
                  <c:v>124.74892425537109</c:v>
                </c:pt>
                <c:pt idx="77">
                  <c:v>124.95595550537109</c:v>
                </c:pt>
                <c:pt idx="78">
                  <c:v>125.53988647460938</c:v>
                </c:pt>
                <c:pt idx="79">
                  <c:v>126.43270111083984</c:v>
                </c:pt>
                <c:pt idx="80">
                  <c:v>127.61154174804688</c:v>
                </c:pt>
                <c:pt idx="81">
                  <c:v>128.19012451171875</c:v>
                </c:pt>
                <c:pt idx="82">
                  <c:v>129.529052734375</c:v>
                </c:pt>
                <c:pt idx="83">
                  <c:v>130.5587158203125</c:v>
                </c:pt>
                <c:pt idx="84">
                  <c:v>132.00328063964844</c:v>
                </c:pt>
                <c:pt idx="85">
                  <c:v>133.01652526855469</c:v>
                </c:pt>
                <c:pt idx="86">
                  <c:v>134.02949523925781</c:v>
                </c:pt>
                <c:pt idx="87">
                  <c:v>134.99308776855469</c:v>
                </c:pt>
                <c:pt idx="88">
                  <c:v>134.92431640625</c:v>
                </c:pt>
                <c:pt idx="89">
                  <c:v>135.53504943847656</c:v>
                </c:pt>
                <c:pt idx="90">
                  <c:v>136.145751953125</c:v>
                </c:pt>
                <c:pt idx="91">
                  <c:v>136.40548706054688</c:v>
                </c:pt>
                <c:pt idx="92">
                  <c:v>136.37446594238281</c:v>
                </c:pt>
                <c:pt idx="93">
                  <c:v>137.13458251953125</c:v>
                </c:pt>
                <c:pt idx="94">
                  <c:v>137.84619140625</c:v>
                </c:pt>
                <c:pt idx="95">
                  <c:v>138.37158203125</c:v>
                </c:pt>
                <c:pt idx="96">
                  <c:v>138.69924926757813</c:v>
                </c:pt>
                <c:pt idx="97">
                  <c:v>138.73361206054688</c:v>
                </c:pt>
                <c:pt idx="98">
                  <c:v>138.95869445800781</c:v>
                </c:pt>
                <c:pt idx="99">
                  <c:v>140.28756713867188</c:v>
                </c:pt>
                <c:pt idx="100">
                  <c:v>141.81761169433594</c:v>
                </c:pt>
                <c:pt idx="101">
                  <c:v>143.52568054199219</c:v>
                </c:pt>
                <c:pt idx="102">
                  <c:v>144.67715454101563</c:v>
                </c:pt>
                <c:pt idx="103">
                  <c:v>145.59724426269531</c:v>
                </c:pt>
                <c:pt idx="104">
                  <c:v>146.57186889648438</c:v>
                </c:pt>
                <c:pt idx="105">
                  <c:v>147.643798828125</c:v>
                </c:pt>
                <c:pt idx="106">
                  <c:v>149.02023315429688</c:v>
                </c:pt>
                <c:pt idx="107">
                  <c:v>150.79005432128906</c:v>
                </c:pt>
                <c:pt idx="108">
                  <c:v>152.05677795410156</c:v>
                </c:pt>
                <c:pt idx="109">
                  <c:v>152.26832580566406</c:v>
                </c:pt>
                <c:pt idx="110">
                  <c:v>153.70050048828125</c:v>
                </c:pt>
                <c:pt idx="111">
                  <c:v>154.68270874023438</c:v>
                </c:pt>
                <c:pt idx="112">
                  <c:v>154.37255859375</c:v>
                </c:pt>
                <c:pt idx="113">
                  <c:v>155.18818664550781</c:v>
                </c:pt>
                <c:pt idx="114">
                  <c:v>156.03057861328125</c:v>
                </c:pt>
                <c:pt idx="115">
                  <c:v>156.83409118652344</c:v>
                </c:pt>
                <c:pt idx="116">
                  <c:v>157.35430908203125</c:v>
                </c:pt>
                <c:pt idx="117">
                  <c:v>157.6915283203125</c:v>
                </c:pt>
                <c:pt idx="118">
                  <c:v>157.98130798339844</c:v>
                </c:pt>
                <c:pt idx="119">
                  <c:v>158.68931579589844</c:v>
                </c:pt>
                <c:pt idx="120">
                  <c:v>159.55740356445313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1-4256-B5E0-BD4A6E6E2722}"/>
            </c:ext>
          </c:extLst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ROLD034!$X$34:$X$154</c:f>
              <c:numCache>
                <c:formatCode>#,##0.00</c:formatCode>
                <c:ptCount val="121"/>
                <c:pt idx="0">
                  <c:v>98.025253295898438</c:v>
                </c:pt>
                <c:pt idx="1">
                  <c:v>94.274429321289063</c:v>
                </c:pt>
                <c:pt idx="2">
                  <c:v>89.836166381835938</c:v>
                </c:pt>
                <c:pt idx="3">
                  <c:v>84.161033630371094</c:v>
                </c:pt>
                <c:pt idx="4">
                  <c:v>80.003982543945313</c:v>
                </c:pt>
                <c:pt idx="5">
                  <c:v>78.600776672363281</c:v>
                </c:pt>
                <c:pt idx="6">
                  <c:v>77.004470825195313</c:v>
                </c:pt>
                <c:pt idx="7">
                  <c:v>75.640892028808594</c:v>
                </c:pt>
                <c:pt idx="8">
                  <c:v>73.279701232910156</c:v>
                </c:pt>
                <c:pt idx="9">
                  <c:v>70.793861389160156</c:v>
                </c:pt>
                <c:pt idx="10">
                  <c:v>68.808181762695313</c:v>
                </c:pt>
                <c:pt idx="11">
                  <c:v>67.584678649902344</c:v>
                </c:pt>
                <c:pt idx="12">
                  <c:v>65.910133361816406</c:v>
                </c:pt>
                <c:pt idx="13">
                  <c:v>63.445785522460938</c:v>
                </c:pt>
                <c:pt idx="14">
                  <c:v>60.804054260253906</c:v>
                </c:pt>
                <c:pt idx="15">
                  <c:v>59.406547546386719</c:v>
                </c:pt>
                <c:pt idx="16">
                  <c:v>56.934871673583984</c:v>
                </c:pt>
                <c:pt idx="17">
                  <c:v>53.353317260742188</c:v>
                </c:pt>
                <c:pt idx="18">
                  <c:v>51.217403411865234</c:v>
                </c:pt>
                <c:pt idx="19">
                  <c:v>49.839622497558594</c:v>
                </c:pt>
                <c:pt idx="20">
                  <c:v>48.362739562988281</c:v>
                </c:pt>
                <c:pt idx="21">
                  <c:v>47.4468994140625</c:v>
                </c:pt>
                <c:pt idx="22">
                  <c:v>46.694740295410156</c:v>
                </c:pt>
                <c:pt idx="23">
                  <c:v>45.611423492431641</c:v>
                </c:pt>
                <c:pt idx="24">
                  <c:v>44.741477966308594</c:v>
                </c:pt>
                <c:pt idx="25">
                  <c:v>44.590950012207031</c:v>
                </c:pt>
                <c:pt idx="26">
                  <c:v>44.059394836425781</c:v>
                </c:pt>
                <c:pt idx="27">
                  <c:v>43.253181457519531</c:v>
                </c:pt>
                <c:pt idx="28">
                  <c:v>42.001441955566406</c:v>
                </c:pt>
                <c:pt idx="29">
                  <c:v>38.863861083984375</c:v>
                </c:pt>
                <c:pt idx="30">
                  <c:v>34.575450897216797</c:v>
                </c:pt>
                <c:pt idx="31">
                  <c:v>32.856597900390625</c:v>
                </c:pt>
                <c:pt idx="32">
                  <c:v>31.47966194152832</c:v>
                </c:pt>
                <c:pt idx="33">
                  <c:v>29.628744125366211</c:v>
                </c:pt>
                <c:pt idx="34">
                  <c:v>28.027076721191406</c:v>
                </c:pt>
                <c:pt idx="35">
                  <c:v>26.906951904296875</c:v>
                </c:pt>
                <c:pt idx="36">
                  <c:v>25.429868698120117</c:v>
                </c:pt>
                <c:pt idx="37">
                  <c:v>23.610681533813477</c:v>
                </c:pt>
                <c:pt idx="38">
                  <c:v>21.596233367919922</c:v>
                </c:pt>
                <c:pt idx="39">
                  <c:v>20.281347274780273</c:v>
                </c:pt>
                <c:pt idx="40">
                  <c:v>18.745290756225586</c:v>
                </c:pt>
                <c:pt idx="41">
                  <c:v>17.421077728271484</c:v>
                </c:pt>
                <c:pt idx="42">
                  <c:v>15.949056625366211</c:v>
                </c:pt>
                <c:pt idx="43">
                  <c:v>14.422667503356934</c:v>
                </c:pt>
                <c:pt idx="44">
                  <c:v>12.918885231018066</c:v>
                </c:pt>
                <c:pt idx="45">
                  <c:v>12.049026489257813</c:v>
                </c:pt>
                <c:pt idx="46">
                  <c:v>10.949262619018555</c:v>
                </c:pt>
                <c:pt idx="47">
                  <c:v>10.013589859008789</c:v>
                </c:pt>
                <c:pt idx="48">
                  <c:v>9.7004232406616211</c:v>
                </c:pt>
                <c:pt idx="49">
                  <c:v>9.1427068710327148</c:v>
                </c:pt>
                <c:pt idx="50">
                  <c:v>8.8899812698364258</c:v>
                </c:pt>
                <c:pt idx="51">
                  <c:v>8.1437339782714844</c:v>
                </c:pt>
                <c:pt idx="52">
                  <c:v>7.9283328056335449</c:v>
                </c:pt>
                <c:pt idx="53">
                  <c:v>7.8153090476989746</c:v>
                </c:pt>
                <c:pt idx="54">
                  <c:v>7.6398344039916992</c:v>
                </c:pt>
                <c:pt idx="55">
                  <c:v>7.56622314453125</c:v>
                </c:pt>
                <c:pt idx="56">
                  <c:v>7.5286121368408203</c:v>
                </c:pt>
                <c:pt idx="57">
                  <c:v>7.4488887786865234</c:v>
                </c:pt>
                <c:pt idx="58">
                  <c:v>7.3990950584411621</c:v>
                </c:pt>
                <c:pt idx="59">
                  <c:v>7.1472125053405762</c:v>
                </c:pt>
                <c:pt idx="60">
                  <c:v>6.9830541610717773</c:v>
                </c:pt>
                <c:pt idx="61">
                  <c:v>7.0339508056640625</c:v>
                </c:pt>
                <c:pt idx="62">
                  <c:v>6.9453878402709961</c:v>
                </c:pt>
                <c:pt idx="63">
                  <c:v>6.7932858467102051</c:v>
                </c:pt>
                <c:pt idx="64">
                  <c:v>6.6247777938842773</c:v>
                </c:pt>
                <c:pt idx="65">
                  <c:v>6.2977347373962402</c:v>
                </c:pt>
                <c:pt idx="66">
                  <c:v>5.9759860038757324</c:v>
                </c:pt>
                <c:pt idx="67">
                  <c:v>5.7652077674865723</c:v>
                </c:pt>
                <c:pt idx="68">
                  <c:v>5.5058670043945313</c:v>
                </c:pt>
                <c:pt idx="69">
                  <c:v>5.1298966407775879</c:v>
                </c:pt>
                <c:pt idx="70">
                  <c:v>4.7926697731018066</c:v>
                </c:pt>
                <c:pt idx="71">
                  <c:v>4.3649930953979492</c:v>
                </c:pt>
                <c:pt idx="72">
                  <c:v>4.007845401763916</c:v>
                </c:pt>
                <c:pt idx="73">
                  <c:v>3.8337962627410889</c:v>
                </c:pt>
                <c:pt idx="74">
                  <c:v>3.5899310111999512</c:v>
                </c:pt>
                <c:pt idx="75">
                  <c:v>3.3619086742401123</c:v>
                </c:pt>
                <c:pt idx="76">
                  <c:v>3.323178768157959</c:v>
                </c:pt>
                <c:pt idx="77">
                  <c:v>3.2059378623962402</c:v>
                </c:pt>
                <c:pt idx="78">
                  <c:v>3.071937084197998</c:v>
                </c:pt>
                <c:pt idx="79">
                  <c:v>2.8552532196044922</c:v>
                </c:pt>
                <c:pt idx="80">
                  <c:v>2.6052792072296143</c:v>
                </c:pt>
                <c:pt idx="81">
                  <c:v>2.5251080989837646</c:v>
                </c:pt>
                <c:pt idx="82">
                  <c:v>2.2754049301147461</c:v>
                </c:pt>
                <c:pt idx="83">
                  <c:v>2.1081433296203613</c:v>
                </c:pt>
                <c:pt idx="84">
                  <c:v>1.8978333473205566</c:v>
                </c:pt>
                <c:pt idx="85">
                  <c:v>1.7347700595855713</c:v>
                </c:pt>
                <c:pt idx="86">
                  <c:v>1.589479923248291</c:v>
                </c:pt>
                <c:pt idx="87">
                  <c:v>1.446230411529541</c:v>
                </c:pt>
                <c:pt idx="88">
                  <c:v>1.3898972272872925</c:v>
                </c:pt>
                <c:pt idx="89">
                  <c:v>1.350192666053772</c:v>
                </c:pt>
                <c:pt idx="90">
                  <c:v>1.2968316078186035</c:v>
                </c:pt>
                <c:pt idx="91">
                  <c:v>1.2862390279769897</c:v>
                </c:pt>
                <c:pt idx="92">
                  <c:v>1.2994233369827271</c:v>
                </c:pt>
                <c:pt idx="93">
                  <c:v>1.2850390672683716</c:v>
                </c:pt>
                <c:pt idx="94">
                  <c:v>1.2612335681915283</c:v>
                </c:pt>
                <c:pt idx="95">
                  <c:v>1.2548938989639282</c:v>
                </c:pt>
                <c:pt idx="96">
                  <c:v>1.2644768953323364</c:v>
                </c:pt>
                <c:pt idx="97">
                  <c:v>1.2762625217437744</c:v>
                </c:pt>
                <c:pt idx="98">
                  <c:v>1.2937763929367065</c:v>
                </c:pt>
                <c:pt idx="99">
                  <c:v>1.2958395481109619</c:v>
                </c:pt>
                <c:pt idx="100">
                  <c:v>1.2718945741653442</c:v>
                </c:pt>
                <c:pt idx="101">
                  <c:v>1.2544125318527222</c:v>
                </c:pt>
                <c:pt idx="102">
                  <c:v>1.274683952331543</c:v>
                </c:pt>
                <c:pt idx="103">
                  <c:v>1.3141922950744629</c:v>
                </c:pt>
                <c:pt idx="104">
                  <c:v>1.3563847541809082</c:v>
                </c:pt>
                <c:pt idx="105">
                  <c:v>1.4072602987289429</c:v>
                </c:pt>
                <c:pt idx="106">
                  <c:v>1.4300442934036255</c:v>
                </c:pt>
                <c:pt idx="107">
                  <c:v>1.4609453678131104</c:v>
                </c:pt>
                <c:pt idx="108">
                  <c:v>1.4251847267150879</c:v>
                </c:pt>
                <c:pt idx="109">
                  <c:v>1.5396788120269775</c:v>
                </c:pt>
                <c:pt idx="110">
                  <c:v>1.5432283878326416</c:v>
                </c:pt>
                <c:pt idx="111">
                  <c:v>1.4913389682769775</c:v>
                </c:pt>
                <c:pt idx="112">
                  <c:v>1.5389975309371948</c:v>
                </c:pt>
                <c:pt idx="113">
                  <c:v>1.6157821416854858</c:v>
                </c:pt>
                <c:pt idx="114">
                  <c:v>1.5931054353713989</c:v>
                </c:pt>
                <c:pt idx="115">
                  <c:v>1.6878983974456787</c:v>
                </c:pt>
                <c:pt idx="116">
                  <c:v>1.8061966896057129</c:v>
                </c:pt>
                <c:pt idx="117">
                  <c:v>2.0027282238006592</c:v>
                </c:pt>
                <c:pt idx="118">
                  <c:v>2.1747493743896484</c:v>
                </c:pt>
                <c:pt idx="119">
                  <c:v>2.2952644824981689</c:v>
                </c:pt>
                <c:pt idx="120">
                  <c:v>2.3251171112060547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1-4256-B5E0-BD4A6E6E2722}"/>
            </c:ext>
          </c:extLst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ROLD034!$Y$34:$Y$154</c:f>
              <c:numCache>
                <c:formatCode>#,##0.00</c:formatCode>
                <c:ptCount val="121"/>
                <c:pt idx="0">
                  <c:v>18.966104507446289</c:v>
                </c:pt>
                <c:pt idx="1">
                  <c:v>19.47894287109375</c:v>
                </c:pt>
                <c:pt idx="2">
                  <c:v>19.865060806274414</c:v>
                </c:pt>
                <c:pt idx="3">
                  <c:v>19.952587127685547</c:v>
                </c:pt>
                <c:pt idx="4">
                  <c:v>19.858043670654297</c:v>
                </c:pt>
                <c:pt idx="5">
                  <c:v>19.77338981628418</c:v>
                </c:pt>
                <c:pt idx="6">
                  <c:v>19.583536148071289</c:v>
                </c:pt>
                <c:pt idx="7">
                  <c:v>19.539651870727539</c:v>
                </c:pt>
                <c:pt idx="8">
                  <c:v>19.320104598999023</c:v>
                </c:pt>
                <c:pt idx="9">
                  <c:v>19.045772552490234</c:v>
                </c:pt>
                <c:pt idx="10">
                  <c:v>18.767770767211914</c:v>
                </c:pt>
                <c:pt idx="11">
                  <c:v>18.502101898193359</c:v>
                </c:pt>
                <c:pt idx="12">
                  <c:v>18.216798782348633</c:v>
                </c:pt>
                <c:pt idx="13">
                  <c:v>17.854022979736328</c:v>
                </c:pt>
                <c:pt idx="14">
                  <c:v>17.400178909301758</c:v>
                </c:pt>
                <c:pt idx="15">
                  <c:v>17.071683883666992</c:v>
                </c:pt>
                <c:pt idx="16">
                  <c:v>16.613513946533203</c:v>
                </c:pt>
                <c:pt idx="17">
                  <c:v>15.939217567443848</c:v>
                </c:pt>
                <c:pt idx="18">
                  <c:v>15.436702728271484</c:v>
                </c:pt>
                <c:pt idx="19">
                  <c:v>15.036774635314941</c:v>
                </c:pt>
                <c:pt idx="20">
                  <c:v>14.622995376586914</c:v>
                </c:pt>
                <c:pt idx="21">
                  <c:v>14.292338371276855</c:v>
                </c:pt>
                <c:pt idx="22">
                  <c:v>13.991786003112793</c:v>
                </c:pt>
                <c:pt idx="23">
                  <c:v>13.621648788452148</c:v>
                </c:pt>
                <c:pt idx="24">
                  <c:v>13.32826042175293</c:v>
                </c:pt>
                <c:pt idx="25">
                  <c:v>13.165718078613281</c:v>
                </c:pt>
                <c:pt idx="26">
                  <c:v>12.925876617431641</c:v>
                </c:pt>
                <c:pt idx="27">
                  <c:v>12.653840065002441</c:v>
                </c:pt>
                <c:pt idx="28">
                  <c:v>12.300259590148926</c:v>
                </c:pt>
                <c:pt idx="29">
                  <c:v>11.501638412475586</c:v>
                </c:pt>
                <c:pt idx="30">
                  <c:v>10.518298149108887</c:v>
                </c:pt>
                <c:pt idx="31">
                  <c:v>9.9942312240600586</c:v>
                </c:pt>
                <c:pt idx="32">
                  <c:v>9.5416727066040039</c:v>
                </c:pt>
                <c:pt idx="33">
                  <c:v>9.0031290054321289</c:v>
                </c:pt>
                <c:pt idx="34">
                  <c:v>8.5243854522705078</c:v>
                </c:pt>
                <c:pt idx="35">
                  <c:v>8.1785354614257813</c:v>
                </c:pt>
                <c:pt idx="36">
                  <c:v>7.7674651145935059</c:v>
                </c:pt>
                <c:pt idx="37">
                  <c:v>7.2691917419433594</c:v>
                </c:pt>
                <c:pt idx="38">
                  <c:v>6.7526659965515137</c:v>
                </c:pt>
                <c:pt idx="39">
                  <c:v>6.4011135101318359</c:v>
                </c:pt>
                <c:pt idx="40">
                  <c:v>6.0123453140258789</c:v>
                </c:pt>
                <c:pt idx="41">
                  <c:v>5.6778450012207031</c:v>
                </c:pt>
                <c:pt idx="42">
                  <c:v>5.295189380645752</c:v>
                </c:pt>
                <c:pt idx="43">
                  <c:v>4.9013190269470215</c:v>
                </c:pt>
                <c:pt idx="44">
                  <c:v>4.520045280456543</c:v>
                </c:pt>
                <c:pt idx="45">
                  <c:v>4.2766227722167969</c:v>
                </c:pt>
                <c:pt idx="46">
                  <c:v>3.9914021492004395</c:v>
                </c:pt>
                <c:pt idx="47">
                  <c:v>3.7639057636260986</c:v>
                </c:pt>
                <c:pt idx="48">
                  <c:v>3.7141017913818359</c:v>
                </c:pt>
                <c:pt idx="49">
                  <c:v>3.6195137500762939</c:v>
                </c:pt>
                <c:pt idx="50">
                  <c:v>3.6335864067077637</c:v>
                </c:pt>
                <c:pt idx="51">
                  <c:v>3.489142894744873</c:v>
                </c:pt>
                <c:pt idx="52">
                  <c:v>3.5096306800842285</c:v>
                </c:pt>
                <c:pt idx="53">
                  <c:v>3.5337004661560059</c:v>
                </c:pt>
                <c:pt idx="54">
                  <c:v>3.4885261058807373</c:v>
                </c:pt>
                <c:pt idx="55">
                  <c:v>3.4644343852996826</c:v>
                </c:pt>
                <c:pt idx="56">
                  <c:v>3.4380214214324951</c:v>
                </c:pt>
                <c:pt idx="57">
                  <c:v>3.3741395473480225</c:v>
                </c:pt>
                <c:pt idx="58">
                  <c:v>3.2880585193634033</c:v>
                </c:pt>
                <c:pt idx="59">
                  <c:v>3.1223495006561279</c:v>
                </c:pt>
                <c:pt idx="60">
                  <c:v>2.9889249801635742</c:v>
                </c:pt>
                <c:pt idx="61">
                  <c:v>2.933760404586792</c:v>
                </c:pt>
                <c:pt idx="62">
                  <c:v>2.8468904495239258</c:v>
                </c:pt>
                <c:pt idx="63">
                  <c:v>2.7524738311767578</c:v>
                </c:pt>
                <c:pt idx="64">
                  <c:v>2.6614179611206055</c:v>
                </c:pt>
                <c:pt idx="65">
                  <c:v>2.5288827419281006</c:v>
                </c:pt>
                <c:pt idx="66">
                  <c:v>2.4051034450531006</c:v>
                </c:pt>
                <c:pt idx="67">
                  <c:v>2.3252224922180176</c:v>
                </c:pt>
                <c:pt idx="68">
                  <c:v>2.2362842559814453</c:v>
                </c:pt>
                <c:pt idx="69">
                  <c:v>2.1145200729370117</c:v>
                </c:pt>
                <c:pt idx="70">
                  <c:v>2.0086753368377686</c:v>
                </c:pt>
                <c:pt idx="71">
                  <c:v>1.8729152679443359</c:v>
                </c:pt>
                <c:pt idx="72">
                  <c:v>1.761297345161438</c:v>
                </c:pt>
                <c:pt idx="73">
                  <c:v>1.7118698358535767</c:v>
                </c:pt>
                <c:pt idx="74">
                  <c:v>1.6374603509902954</c:v>
                </c:pt>
                <c:pt idx="75">
                  <c:v>1.5706585645675659</c:v>
                </c:pt>
                <c:pt idx="76">
                  <c:v>1.5775508880615234</c:v>
                </c:pt>
                <c:pt idx="77">
                  <c:v>1.5575997829437256</c:v>
                </c:pt>
                <c:pt idx="78">
                  <c:v>1.5334243774414063</c:v>
                </c:pt>
                <c:pt idx="79">
                  <c:v>1.4747201204299927</c:v>
                </c:pt>
                <c:pt idx="80">
                  <c:v>1.4067498445510864</c:v>
                </c:pt>
                <c:pt idx="81">
                  <c:v>1.4105416536331177</c:v>
                </c:pt>
                <c:pt idx="82">
                  <c:v>1.3253344297409058</c:v>
                </c:pt>
                <c:pt idx="83">
                  <c:v>1.2674143314361572</c:v>
                </c:pt>
                <c:pt idx="84">
                  <c:v>1.1853361129760742</c:v>
                </c:pt>
                <c:pt idx="85">
                  <c:v>1.1111245155334473</c:v>
                </c:pt>
                <c:pt idx="86">
                  <c:v>1.04555344581604</c:v>
                </c:pt>
                <c:pt idx="87">
                  <c:v>0.98110634088516235</c:v>
                </c:pt>
                <c:pt idx="88">
                  <c:v>0.95522928237915039</c:v>
                </c:pt>
                <c:pt idx="89">
                  <c:v>0.94620043039321899</c:v>
                </c:pt>
                <c:pt idx="90">
                  <c:v>0.92975765466690063</c:v>
                </c:pt>
                <c:pt idx="91">
                  <c:v>0.93145090341567993</c:v>
                </c:pt>
                <c:pt idx="92">
                  <c:v>0.94902610778808594</c:v>
                </c:pt>
                <c:pt idx="93">
                  <c:v>0.95790940523147583</c:v>
                </c:pt>
                <c:pt idx="94">
                  <c:v>0.95588439702987671</c:v>
                </c:pt>
                <c:pt idx="95">
                  <c:v>0.96611869335174561</c:v>
                </c:pt>
                <c:pt idx="96">
                  <c:v>0.99158734083175659</c:v>
                </c:pt>
                <c:pt idx="97">
                  <c:v>1.0211100578308105</c:v>
                </c:pt>
                <c:pt idx="98">
                  <c:v>1.0635064840316772</c:v>
                </c:pt>
                <c:pt idx="99">
                  <c:v>1.1151821613311768</c:v>
                </c:pt>
                <c:pt idx="100">
                  <c:v>1.1468552350997925</c:v>
                </c:pt>
                <c:pt idx="101">
                  <c:v>1.1935403347015381</c:v>
                </c:pt>
                <c:pt idx="102">
                  <c:v>1.2959456443786621</c:v>
                </c:pt>
                <c:pt idx="103">
                  <c:v>1.4434794187545776</c:v>
                </c:pt>
                <c:pt idx="104">
                  <c:v>1.6090066432952881</c:v>
                </c:pt>
                <c:pt idx="105">
                  <c:v>1.7897096872329712</c:v>
                </c:pt>
                <c:pt idx="106">
                  <c:v>1.9174026250839233</c:v>
                </c:pt>
                <c:pt idx="107">
                  <c:v>2.0437843799591064</c:v>
                </c:pt>
                <c:pt idx="108">
                  <c:v>2.0092020034790039</c:v>
                </c:pt>
                <c:pt idx="109">
                  <c:v>2.2258212566375732</c:v>
                </c:pt>
                <c:pt idx="110">
                  <c:v>2.2166876792907715</c:v>
                </c:pt>
                <c:pt idx="111">
                  <c:v>2.08380126953125</c:v>
                </c:pt>
                <c:pt idx="112">
                  <c:v>2.1152119636535645</c:v>
                </c:pt>
                <c:pt idx="113">
                  <c:v>2.1759164333343506</c:v>
                </c:pt>
                <c:pt idx="114">
                  <c:v>2.0440042018890381</c:v>
                </c:pt>
                <c:pt idx="115">
                  <c:v>2.065126895904541</c:v>
                </c:pt>
                <c:pt idx="116">
                  <c:v>2.0771136283874512</c:v>
                </c:pt>
                <c:pt idx="117">
                  <c:v>2.139998197555542</c:v>
                </c:pt>
                <c:pt idx="118">
                  <c:v>2.1617014408111572</c:v>
                </c:pt>
                <c:pt idx="119">
                  <c:v>2.1257250308990479</c:v>
                </c:pt>
                <c:pt idx="120">
                  <c:v>2.0090680122375488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51-4256-B5E0-BD4A6E6E2722}"/>
            </c:ext>
          </c:extLst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ROLD034!$Z$34:$Z$154</c:f>
              <c:numCache>
                <c:formatCode>#,##0.00</c:formatCode>
                <c:ptCount val="121"/>
                <c:pt idx="0">
                  <c:v>150.77326965332031</c:v>
                </c:pt>
                <c:pt idx="1">
                  <c:v>142.6180419921875</c:v>
                </c:pt>
                <c:pt idx="2">
                  <c:v>128.18391418457031</c:v>
                </c:pt>
                <c:pt idx="3">
                  <c:v>114.58924865722656</c:v>
                </c:pt>
                <c:pt idx="4">
                  <c:v>107.08811187744141</c:v>
                </c:pt>
                <c:pt idx="5">
                  <c:v>104.44547271728516</c:v>
                </c:pt>
                <c:pt idx="6">
                  <c:v>105.76600646972656</c:v>
                </c:pt>
                <c:pt idx="7">
                  <c:v>101.01872253417969</c:v>
                </c:pt>
                <c:pt idx="8">
                  <c:v>97.240570068359375</c:v>
                </c:pt>
                <c:pt idx="9">
                  <c:v>94.290328979492188</c:v>
                </c:pt>
                <c:pt idx="10">
                  <c:v>92.417343139648438</c:v>
                </c:pt>
                <c:pt idx="11">
                  <c:v>93.570098876953125</c:v>
                </c:pt>
                <c:pt idx="12">
                  <c:v>92.959075927734375</c:v>
                </c:pt>
                <c:pt idx="13">
                  <c:v>89.192306518554688</c:v>
                </c:pt>
                <c:pt idx="14">
                  <c:v>87.162559509277344</c:v>
                </c:pt>
                <c:pt idx="15">
                  <c:v>87.018341064453125</c:v>
                </c:pt>
                <c:pt idx="16">
                  <c:v>82.3072509765625</c:v>
                </c:pt>
                <c:pt idx="17">
                  <c:v>77.212295532226563</c:v>
                </c:pt>
                <c:pt idx="18">
                  <c:v>75.870185852050781</c:v>
                </c:pt>
                <c:pt idx="19">
                  <c:v>76.172325134277344</c:v>
                </c:pt>
                <c:pt idx="20">
                  <c:v>75.711265563964844</c:v>
                </c:pt>
                <c:pt idx="21">
                  <c:v>76.650184631347656</c:v>
                </c:pt>
                <c:pt idx="22">
                  <c:v>77.346954345703125</c:v>
                </c:pt>
                <c:pt idx="23">
                  <c:v>75.536941528320313</c:v>
                </c:pt>
                <c:pt idx="24">
                  <c:v>78.060630798339844</c:v>
                </c:pt>
                <c:pt idx="25">
                  <c:v>81.290580749511719</c:v>
                </c:pt>
                <c:pt idx="26">
                  <c:v>81.42950439453125</c:v>
                </c:pt>
                <c:pt idx="27">
                  <c:v>82.401519775390625</c:v>
                </c:pt>
                <c:pt idx="28">
                  <c:v>81.578666687011719</c:v>
                </c:pt>
                <c:pt idx="29">
                  <c:v>75.914688110351563</c:v>
                </c:pt>
                <c:pt idx="30">
                  <c:v>70.958076477050781</c:v>
                </c:pt>
                <c:pt idx="31">
                  <c:v>70.139617919921875</c:v>
                </c:pt>
                <c:pt idx="32">
                  <c:v>69.214653015136719</c:v>
                </c:pt>
                <c:pt idx="33">
                  <c:v>68.547157287597656</c:v>
                </c:pt>
                <c:pt idx="34">
                  <c:v>66.726402282714844</c:v>
                </c:pt>
                <c:pt idx="35">
                  <c:v>66.652290344238281</c:v>
                </c:pt>
                <c:pt idx="36">
                  <c:v>66.641876220703125</c:v>
                </c:pt>
                <c:pt idx="37">
                  <c:v>65.322212219238281</c:v>
                </c:pt>
                <c:pt idx="38">
                  <c:v>63.6328125</c:v>
                </c:pt>
                <c:pt idx="39">
                  <c:v>63.427181243896484</c:v>
                </c:pt>
                <c:pt idx="40">
                  <c:v>61.733856201171875</c:v>
                </c:pt>
                <c:pt idx="41">
                  <c:v>61.891830444335938</c:v>
                </c:pt>
                <c:pt idx="42">
                  <c:v>60.583583831787109</c:v>
                </c:pt>
                <c:pt idx="43">
                  <c:v>58.847484588623047</c:v>
                </c:pt>
                <c:pt idx="44">
                  <c:v>58.166027069091797</c:v>
                </c:pt>
                <c:pt idx="45">
                  <c:v>57.3551025390625</c:v>
                </c:pt>
                <c:pt idx="46">
                  <c:v>56.003345489501953</c:v>
                </c:pt>
                <c:pt idx="47">
                  <c:v>55.510875701904297</c:v>
                </c:pt>
                <c:pt idx="48">
                  <c:v>55.589679718017578</c:v>
                </c:pt>
                <c:pt idx="49">
                  <c:v>55.209621429443359</c:v>
                </c:pt>
                <c:pt idx="50">
                  <c:v>55.056240081787109</c:v>
                </c:pt>
                <c:pt idx="51">
                  <c:v>54.487163543701172</c:v>
                </c:pt>
                <c:pt idx="52">
                  <c:v>55.365249633789063</c:v>
                </c:pt>
                <c:pt idx="53">
                  <c:v>56.27349853515625</c:v>
                </c:pt>
                <c:pt idx="54">
                  <c:v>57.450447082519531</c:v>
                </c:pt>
                <c:pt idx="55">
                  <c:v>58.381614685058594</c:v>
                </c:pt>
                <c:pt idx="56">
                  <c:v>60.470325469970703</c:v>
                </c:pt>
                <c:pt idx="57">
                  <c:v>60.920063018798828</c:v>
                </c:pt>
                <c:pt idx="58">
                  <c:v>62.032871246337891</c:v>
                </c:pt>
                <c:pt idx="59">
                  <c:v>59.427738189697266</c:v>
                </c:pt>
                <c:pt idx="60">
                  <c:v>61.031093597412109</c:v>
                </c:pt>
                <c:pt idx="61">
                  <c:v>61.713726043701172</c:v>
                </c:pt>
                <c:pt idx="62">
                  <c:v>62.244224548339844</c:v>
                </c:pt>
                <c:pt idx="63">
                  <c:v>63.128307342529297</c:v>
                </c:pt>
                <c:pt idx="64">
                  <c:v>64.377510070800781</c:v>
                </c:pt>
                <c:pt idx="65">
                  <c:v>63.508525848388672</c:v>
                </c:pt>
                <c:pt idx="66">
                  <c:v>63.230525970458984</c:v>
                </c:pt>
                <c:pt idx="67">
                  <c:v>63.30462646484375</c:v>
                </c:pt>
                <c:pt idx="68">
                  <c:v>64.322593688964844</c:v>
                </c:pt>
                <c:pt idx="69">
                  <c:v>63.91522216796875</c:v>
                </c:pt>
                <c:pt idx="70">
                  <c:v>64.346328735351563</c:v>
                </c:pt>
                <c:pt idx="71">
                  <c:v>63.929782867431641</c:v>
                </c:pt>
                <c:pt idx="72">
                  <c:v>63.993400573730469</c:v>
                </c:pt>
                <c:pt idx="73">
                  <c:v>64.922019958496094</c:v>
                </c:pt>
                <c:pt idx="74">
                  <c:v>64.810836791992188</c:v>
                </c:pt>
                <c:pt idx="75">
                  <c:v>65.072891235351563</c:v>
                </c:pt>
                <c:pt idx="76">
                  <c:v>65.920928955078125</c:v>
                </c:pt>
                <c:pt idx="77">
                  <c:v>67.070663452148438</c:v>
                </c:pt>
                <c:pt idx="78">
                  <c:v>66.507064819335938</c:v>
                </c:pt>
                <c:pt idx="79">
                  <c:v>65.335807800292969</c:v>
                </c:pt>
                <c:pt idx="80">
                  <c:v>63.572933197021484</c:v>
                </c:pt>
                <c:pt idx="81">
                  <c:v>64.167381286621094</c:v>
                </c:pt>
                <c:pt idx="82">
                  <c:v>62.860855102539063</c:v>
                </c:pt>
                <c:pt idx="83">
                  <c:v>62.615287780761719</c:v>
                </c:pt>
                <c:pt idx="84">
                  <c:v>61.039554595947266</c:v>
                </c:pt>
                <c:pt idx="85">
                  <c:v>60.979557037353516</c:v>
                </c:pt>
                <c:pt idx="86">
                  <c:v>60.359584808349609</c:v>
                </c:pt>
                <c:pt idx="87">
                  <c:v>59.314983367919922</c:v>
                </c:pt>
                <c:pt idx="88">
                  <c:v>61.699119567871094</c:v>
                </c:pt>
                <c:pt idx="89">
                  <c:v>60.958301544189453</c:v>
                </c:pt>
                <c:pt idx="90">
                  <c:v>60.185646057128906</c:v>
                </c:pt>
                <c:pt idx="91">
                  <c:v>61.265537261962891</c:v>
                </c:pt>
                <c:pt idx="92">
                  <c:v>63.91168212890625</c:v>
                </c:pt>
                <c:pt idx="93">
                  <c:v>63.24139404296875</c:v>
                </c:pt>
                <c:pt idx="94">
                  <c:v>63.111087799072266</c:v>
                </c:pt>
                <c:pt idx="95">
                  <c:v>63.653484344482422</c:v>
                </c:pt>
                <c:pt idx="96">
                  <c:v>65.055458068847656</c:v>
                </c:pt>
                <c:pt idx="97">
                  <c:v>67.783493041992188</c:v>
                </c:pt>
                <c:pt idx="98">
                  <c:v>69.612556457519531</c:v>
                </c:pt>
                <c:pt idx="99">
                  <c:v>67.667770385742188</c:v>
                </c:pt>
                <c:pt idx="100">
                  <c:v>66.130783081054688</c:v>
                </c:pt>
                <c:pt idx="101">
                  <c:v>64.181373596191406</c:v>
                </c:pt>
                <c:pt idx="102">
                  <c:v>64.137557983398438</c:v>
                </c:pt>
                <c:pt idx="103">
                  <c:v>64.82281494140625</c:v>
                </c:pt>
                <c:pt idx="104">
                  <c:v>65.144569396972656</c:v>
                </c:pt>
                <c:pt idx="105">
                  <c:v>64.644767761230469</c:v>
                </c:pt>
                <c:pt idx="106">
                  <c:v>63.578037261962891</c:v>
                </c:pt>
                <c:pt idx="107">
                  <c:v>60.92987060546875</c:v>
                </c:pt>
                <c:pt idx="108">
                  <c:v>60.788322448730469</c:v>
                </c:pt>
                <c:pt idx="109">
                  <c:v>62.00482177734375</c:v>
                </c:pt>
                <c:pt idx="110">
                  <c:v>60.411041259765625</c:v>
                </c:pt>
                <c:pt idx="111">
                  <c:v>60.498603820800781</c:v>
                </c:pt>
                <c:pt idx="112">
                  <c:v>63.354896545410156</c:v>
                </c:pt>
                <c:pt idx="113">
                  <c:v>62.655261993408203</c:v>
                </c:pt>
                <c:pt idx="114">
                  <c:v>62.634403228759766</c:v>
                </c:pt>
                <c:pt idx="115">
                  <c:v>61.504779815673828</c:v>
                </c:pt>
                <c:pt idx="116">
                  <c:v>61.329330444335938</c:v>
                </c:pt>
                <c:pt idx="117">
                  <c:v>61.297714233398438</c:v>
                </c:pt>
                <c:pt idx="118">
                  <c:v>61.529399871826172</c:v>
                </c:pt>
                <c:pt idx="119">
                  <c:v>60.455078125</c:v>
                </c:pt>
                <c:pt idx="120">
                  <c:v>59.421089172363281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51-4256-B5E0-BD4A6E6E2722}"/>
            </c:ext>
          </c:extLst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ROLD034!$AA$34:$AA$154</c:f>
              <c:numCache>
                <c:formatCode>#,##0.00</c:formatCode>
                <c:ptCount val="121"/>
                <c:pt idx="0">
                  <c:v>4.3802056312561035</c:v>
                </c:pt>
                <c:pt idx="1">
                  <c:v>4.3371086120605469</c:v>
                </c:pt>
                <c:pt idx="2">
                  <c:v>4.2364335060119629</c:v>
                </c:pt>
                <c:pt idx="3">
                  <c:v>4.1104035377502441</c:v>
                </c:pt>
                <c:pt idx="4">
                  <c:v>3.9742729663848877</c:v>
                </c:pt>
                <c:pt idx="5">
                  <c:v>3.8301331996917725</c:v>
                </c:pt>
                <c:pt idx="6">
                  <c:v>3.7486474514007568</c:v>
                </c:pt>
                <c:pt idx="7">
                  <c:v>3.6152036190032959</c:v>
                </c:pt>
                <c:pt idx="8">
                  <c:v>3.5580587387084961</c:v>
                </c:pt>
                <c:pt idx="9">
                  <c:v>3.5535330772399902</c:v>
                </c:pt>
                <c:pt idx="10">
                  <c:v>3.5749471187591553</c:v>
                </c:pt>
                <c:pt idx="11">
                  <c:v>3.609158992767334</c:v>
                </c:pt>
                <c:pt idx="12">
                  <c:v>3.6566200256347656</c:v>
                </c:pt>
                <c:pt idx="13">
                  <c:v>3.7437117099761963</c:v>
                </c:pt>
                <c:pt idx="14">
                  <c:v>3.85890793800354</c:v>
                </c:pt>
                <c:pt idx="15">
                  <c:v>3.9215247631072998</c:v>
                </c:pt>
                <c:pt idx="16">
                  <c:v>3.9877574443817139</c:v>
                </c:pt>
                <c:pt idx="17">
                  <c:v>4.0860610008239746</c:v>
                </c:pt>
                <c:pt idx="18">
                  <c:v>4.1240277290344238</c:v>
                </c:pt>
                <c:pt idx="19">
                  <c:v>4.1440420150756836</c:v>
                </c:pt>
                <c:pt idx="20">
                  <c:v>4.1998023986816406</c:v>
                </c:pt>
                <c:pt idx="21">
                  <c:v>4.2724118232727051</c:v>
                </c:pt>
                <c:pt idx="22">
                  <c:v>4.381678581237793</c:v>
                </c:pt>
                <c:pt idx="23">
                  <c:v>4.5968804359436035</c:v>
                </c:pt>
                <c:pt idx="24">
                  <c:v>4.7966647148132324</c:v>
                </c:pt>
                <c:pt idx="25">
                  <c:v>4.9068617820739746</c:v>
                </c:pt>
                <c:pt idx="26">
                  <c:v>5.0856137275695801</c:v>
                </c:pt>
                <c:pt idx="27">
                  <c:v>5.3169088363647461</c:v>
                </c:pt>
                <c:pt idx="28">
                  <c:v>5.6414365768432617</c:v>
                </c:pt>
                <c:pt idx="29">
                  <c:v>6.3561677932739258</c:v>
                </c:pt>
                <c:pt idx="30">
                  <c:v>7.1870331764221191</c:v>
                </c:pt>
                <c:pt idx="31">
                  <c:v>7.4475469589233398</c:v>
                </c:pt>
                <c:pt idx="32">
                  <c:v>7.6087312698364258</c:v>
                </c:pt>
                <c:pt idx="33">
                  <c:v>7.9162001609802246</c:v>
                </c:pt>
                <c:pt idx="34">
                  <c:v>8.4517707824707031</c:v>
                </c:pt>
                <c:pt idx="35">
                  <c:v>9.0412778854370117</c:v>
                </c:pt>
                <c:pt idx="36">
                  <c:v>9.7794151306152344</c:v>
                </c:pt>
                <c:pt idx="37">
                  <c:v>10.824777603149414</c:v>
                </c:pt>
                <c:pt idx="38">
                  <c:v>12.092748641967773</c:v>
                </c:pt>
                <c:pt idx="39">
                  <c:v>13.087137222290039</c:v>
                </c:pt>
                <c:pt idx="40">
                  <c:v>14.245410919189453</c:v>
                </c:pt>
                <c:pt idx="41">
                  <c:v>15.239598274230957</c:v>
                </c:pt>
                <c:pt idx="42">
                  <c:v>16.144163131713867</c:v>
                </c:pt>
                <c:pt idx="43">
                  <c:v>17.031583786010742</c:v>
                </c:pt>
                <c:pt idx="44">
                  <c:v>18.3482666015625</c:v>
                </c:pt>
                <c:pt idx="45">
                  <c:v>19.787265777587891</c:v>
                </c:pt>
                <c:pt idx="46">
                  <c:v>22.301614761352539</c:v>
                </c:pt>
                <c:pt idx="47">
                  <c:v>26.082756042480469</c:v>
                </c:pt>
                <c:pt idx="48">
                  <c:v>29.624330520629883</c:v>
                </c:pt>
                <c:pt idx="49">
                  <c:v>34.839717864990234</c:v>
                </c:pt>
                <c:pt idx="50">
                  <c:v>40.232776641845703</c:v>
                </c:pt>
                <c:pt idx="51">
                  <c:v>47.991672515869141</c:v>
                </c:pt>
                <c:pt idx="52">
                  <c:v>53.94683837890625</c:v>
                </c:pt>
                <c:pt idx="53">
                  <c:v>58.531047821044922</c:v>
                </c:pt>
                <c:pt idx="54">
                  <c:v>63.141677856445313</c:v>
                </c:pt>
                <c:pt idx="55">
                  <c:v>67.231521606445313</c:v>
                </c:pt>
                <c:pt idx="56">
                  <c:v>70.128791809082031</c:v>
                </c:pt>
                <c:pt idx="57">
                  <c:v>73.181388854980469</c:v>
                </c:pt>
                <c:pt idx="58">
                  <c:v>75.508453369140625</c:v>
                </c:pt>
                <c:pt idx="59">
                  <c:v>79.864959716796875</c:v>
                </c:pt>
                <c:pt idx="60">
                  <c:v>83.819908142089844</c:v>
                </c:pt>
                <c:pt idx="61">
                  <c:v>88.032707214355469</c:v>
                </c:pt>
                <c:pt idx="62">
                  <c:v>91.851310729980469</c:v>
                </c:pt>
                <c:pt idx="63">
                  <c:v>96.179649353027344</c:v>
                </c:pt>
                <c:pt idx="64">
                  <c:v>101.22648620605469</c:v>
                </c:pt>
                <c:pt idx="65">
                  <c:v>108.18527984619141</c:v>
                </c:pt>
                <c:pt idx="66">
                  <c:v>115.47182464599609</c:v>
                </c:pt>
                <c:pt idx="67">
                  <c:v>121.59242248535156</c:v>
                </c:pt>
                <c:pt idx="68">
                  <c:v>126.45980834960938</c:v>
                </c:pt>
                <c:pt idx="69">
                  <c:v>132.46163940429688</c:v>
                </c:pt>
                <c:pt idx="70">
                  <c:v>137.73448181152344</c:v>
                </c:pt>
                <c:pt idx="71">
                  <c:v>145.0548095703125</c:v>
                </c:pt>
                <c:pt idx="72">
                  <c:v>152.84629821777344</c:v>
                </c:pt>
                <c:pt idx="73">
                  <c:v>159.16218566894531</c:v>
                </c:pt>
                <c:pt idx="74">
                  <c:v>168.30805969238281</c:v>
                </c:pt>
                <c:pt idx="75">
                  <c:v>181.30705261230469</c:v>
                </c:pt>
                <c:pt idx="76">
                  <c:v>192.91195678710938</c:v>
                </c:pt>
                <c:pt idx="77">
                  <c:v>208.88630676269531</c:v>
                </c:pt>
                <c:pt idx="78">
                  <c:v>230.60020446777344</c:v>
                </c:pt>
                <c:pt idx="79">
                  <c:v>258.44302368164063</c:v>
                </c:pt>
                <c:pt idx="80">
                  <c:v>291.11199951171875</c:v>
                </c:pt>
                <c:pt idx="81">
                  <c:v>305.61764526367188</c:v>
                </c:pt>
                <c:pt idx="82">
                  <c:v>332.10317993164063</c:v>
                </c:pt>
                <c:pt idx="83">
                  <c:v>349.1610107421875</c:v>
                </c:pt>
                <c:pt idx="84">
                  <c:v>373.40289306640625</c:v>
                </c:pt>
                <c:pt idx="85">
                  <c:v>396.44183349609375</c:v>
                </c:pt>
                <c:pt idx="86">
                  <c:v>430.60464477539063</c:v>
                </c:pt>
                <c:pt idx="87">
                  <c:v>478.5201416015625</c:v>
                </c:pt>
                <c:pt idx="88">
                  <c:v>507.2913818359375</c:v>
                </c:pt>
                <c:pt idx="89">
                  <c:v>539.51483154296875</c:v>
                </c:pt>
                <c:pt idx="90">
                  <c:v>598.25726318359375</c:v>
                </c:pt>
                <c:pt idx="91">
                  <c:v>634.8924560546875</c:v>
                </c:pt>
                <c:pt idx="92">
                  <c:v>633.24810791015625</c:v>
                </c:pt>
                <c:pt idx="93">
                  <c:v>647.2109375</c:v>
                </c:pt>
                <c:pt idx="94">
                  <c:v>664.989990234375</c:v>
                </c:pt>
                <c:pt idx="95">
                  <c:v>676.33319091796875</c:v>
                </c:pt>
                <c:pt idx="96">
                  <c:v>677.36041259765625</c:v>
                </c:pt>
                <c:pt idx="97">
                  <c:v>672.64654541015625</c:v>
                </c:pt>
                <c:pt idx="98">
                  <c:v>665.0782470703125</c:v>
                </c:pt>
                <c:pt idx="99">
                  <c:v>667.30950927734375</c:v>
                </c:pt>
                <c:pt idx="100">
                  <c:v>668.08203125</c:v>
                </c:pt>
                <c:pt idx="101">
                  <c:v>659.4281005859375</c:v>
                </c:pt>
                <c:pt idx="102">
                  <c:v>638.2193603515625</c:v>
                </c:pt>
                <c:pt idx="103">
                  <c:v>610.99945068359375</c:v>
                </c:pt>
                <c:pt idx="104">
                  <c:v>585.37591552734375</c:v>
                </c:pt>
                <c:pt idx="105">
                  <c:v>563.22283935546875</c:v>
                </c:pt>
                <c:pt idx="106">
                  <c:v>547.5736083984375</c:v>
                </c:pt>
                <c:pt idx="107">
                  <c:v>534.39556884765625</c:v>
                </c:pt>
                <c:pt idx="108">
                  <c:v>532.0213623046875</c:v>
                </c:pt>
                <c:pt idx="109">
                  <c:v>516.2908935546875</c:v>
                </c:pt>
                <c:pt idx="110">
                  <c:v>509.2578125</c:v>
                </c:pt>
                <c:pt idx="111">
                  <c:v>509.04299926757813</c:v>
                </c:pt>
                <c:pt idx="112">
                  <c:v>503.1136474609375</c:v>
                </c:pt>
                <c:pt idx="113">
                  <c:v>492.921630859375</c:v>
                </c:pt>
                <c:pt idx="114">
                  <c:v>493.7926025390625</c:v>
                </c:pt>
                <c:pt idx="115">
                  <c:v>489.14987182617188</c:v>
                </c:pt>
                <c:pt idx="116">
                  <c:v>488.53445434570313</c:v>
                </c:pt>
                <c:pt idx="117">
                  <c:v>487.662353515625</c:v>
                </c:pt>
                <c:pt idx="118">
                  <c:v>488.05404663085938</c:v>
                </c:pt>
                <c:pt idx="119">
                  <c:v>490.8079833984375</c:v>
                </c:pt>
                <c:pt idx="120">
                  <c:v>496.69223022460938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51-4256-B5E0-BD4A6E6E2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584640"/>
        <c:axId val="247611392"/>
      </c:areaChart>
      <c:lineChart>
        <c:grouping val="standard"/>
        <c:varyColors val="0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ROLD034!$V$34:$V$154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ROLD034!$AB$34:$AB$154</c:f>
              <c:numCache>
                <c:formatCode>#,##0.00</c:formatCode>
                <c:ptCount val="121"/>
                <c:pt idx="0">
                  <c:v>356.10345458984375</c:v>
                </c:pt>
                <c:pt idx="1">
                  <c:v>345.98953247070313</c:v>
                </c:pt>
                <c:pt idx="2">
                  <c:v>329.09786987304688</c:v>
                </c:pt>
                <c:pt idx="3">
                  <c:v>311.8526611328125</c:v>
                </c:pt>
                <c:pt idx="4">
                  <c:v>301.31637573242188</c:v>
                </c:pt>
                <c:pt idx="5">
                  <c:v>297.13369750976563</c:v>
                </c:pt>
                <c:pt idx="6">
                  <c:v>296.54776000976563</c:v>
                </c:pt>
                <c:pt idx="7">
                  <c:v>290.45684814453125</c:v>
                </c:pt>
                <c:pt idx="8">
                  <c:v>284.77774047851563</c:v>
                </c:pt>
                <c:pt idx="9">
                  <c:v>279.92010498046875</c:v>
                </c:pt>
                <c:pt idx="10">
                  <c:v>276.44052124023438</c:v>
                </c:pt>
                <c:pt idx="11">
                  <c:v>276.28616333007813</c:v>
                </c:pt>
                <c:pt idx="12">
                  <c:v>274.32443237304688</c:v>
                </c:pt>
                <c:pt idx="13">
                  <c:v>269.13238525390625</c:v>
                </c:pt>
                <c:pt idx="14">
                  <c:v>265.46133422851563</c:v>
                </c:pt>
                <c:pt idx="15">
                  <c:v>264.24200439453125</c:v>
                </c:pt>
                <c:pt idx="16">
                  <c:v>258.08822631835938</c:v>
                </c:pt>
                <c:pt idx="17">
                  <c:v>251.00811767578125</c:v>
                </c:pt>
                <c:pt idx="18">
                  <c:v>248.05499267578125</c:v>
                </c:pt>
                <c:pt idx="19">
                  <c:v>246.94908142089844</c:v>
                </c:pt>
                <c:pt idx="20">
                  <c:v>245.15513610839844</c:v>
                </c:pt>
                <c:pt idx="21">
                  <c:v>244.97663879394531</c:v>
                </c:pt>
                <c:pt idx="22">
                  <c:v>244.69752502441406</c:v>
                </c:pt>
                <c:pt idx="23">
                  <c:v>242.07679748535156</c:v>
                </c:pt>
                <c:pt idx="24">
                  <c:v>243.61724853515625</c:v>
                </c:pt>
                <c:pt idx="25">
                  <c:v>246.03636169433594</c:v>
                </c:pt>
                <c:pt idx="26">
                  <c:v>245.49217224121094</c:v>
                </c:pt>
                <c:pt idx="27">
                  <c:v>245.75204467773438</c:v>
                </c:pt>
                <c:pt idx="28">
                  <c:v>244.29466247558594</c:v>
                </c:pt>
                <c:pt idx="29">
                  <c:v>237.48983764648438</c:v>
                </c:pt>
                <c:pt idx="30">
                  <c:v>231.09259033203125</c:v>
                </c:pt>
                <c:pt idx="31">
                  <c:v>228.97297668457031</c:v>
                </c:pt>
                <c:pt idx="32">
                  <c:v>226.85400390625</c:v>
                </c:pt>
                <c:pt idx="33">
                  <c:v>224.80888366699219</c:v>
                </c:pt>
                <c:pt idx="34">
                  <c:v>222.20951843261719</c:v>
                </c:pt>
                <c:pt idx="35">
                  <c:v>221.61300659179688</c:v>
                </c:pt>
                <c:pt idx="36">
                  <c:v>220.96182250976563</c:v>
                </c:pt>
                <c:pt idx="37">
                  <c:v>219.14675903320313</c:v>
                </c:pt>
                <c:pt idx="38">
                  <c:v>217.21295166015625</c:v>
                </c:pt>
                <c:pt idx="39">
                  <c:v>216.74221801757813</c:v>
                </c:pt>
                <c:pt idx="40">
                  <c:v>215.05546569824219</c:v>
                </c:pt>
                <c:pt idx="41">
                  <c:v>214.91667175292969</c:v>
                </c:pt>
                <c:pt idx="42">
                  <c:v>213.17555236816406</c:v>
                </c:pt>
                <c:pt idx="43">
                  <c:v>210.95730590820313</c:v>
                </c:pt>
                <c:pt idx="44">
                  <c:v>210.2322998046875</c:v>
                </c:pt>
                <c:pt idx="45">
                  <c:v>209.83352661132813</c:v>
                </c:pt>
                <c:pt idx="46">
                  <c:v>209.9830322265625</c:v>
                </c:pt>
                <c:pt idx="47">
                  <c:v>212.27360534667969</c:v>
                </c:pt>
                <c:pt idx="48">
                  <c:v>215.08595275878906</c:v>
                </c:pt>
                <c:pt idx="49">
                  <c:v>219.13294982910156</c:v>
                </c:pt>
                <c:pt idx="50">
                  <c:v>223.81765747070313</c:v>
                </c:pt>
                <c:pt idx="51">
                  <c:v>230.31646728515625</c:v>
                </c:pt>
                <c:pt idx="52">
                  <c:v>236.63603210449219</c:v>
                </c:pt>
                <c:pt idx="53">
                  <c:v>241.72079467773438</c:v>
                </c:pt>
                <c:pt idx="54">
                  <c:v>247.17941284179688</c:v>
                </c:pt>
                <c:pt idx="55">
                  <c:v>251.9674072265625</c:v>
                </c:pt>
                <c:pt idx="56">
                  <c:v>256.5020751953125</c:v>
                </c:pt>
                <c:pt idx="57">
                  <c:v>259.83062744140625</c:v>
                </c:pt>
                <c:pt idx="58">
                  <c:v>263.1546630859375</c:v>
                </c:pt>
                <c:pt idx="59">
                  <c:v>265.2742919921875</c:v>
                </c:pt>
                <c:pt idx="60">
                  <c:v>270.68899536132813</c:v>
                </c:pt>
                <c:pt idx="61">
                  <c:v>275.67529296875</c:v>
                </c:pt>
                <c:pt idx="62">
                  <c:v>280.07037353515625</c:v>
                </c:pt>
                <c:pt idx="63">
                  <c:v>285.25387573242188</c:v>
                </c:pt>
                <c:pt idx="64">
                  <c:v>291.46893310546875</c:v>
                </c:pt>
                <c:pt idx="65">
                  <c:v>297.84454345703125</c:v>
                </c:pt>
                <c:pt idx="66">
                  <c:v>305.10647583007813</c:v>
                </c:pt>
                <c:pt idx="67">
                  <c:v>311.55877685546875</c:v>
                </c:pt>
                <c:pt idx="68">
                  <c:v>317.5205078125</c:v>
                </c:pt>
                <c:pt idx="69">
                  <c:v>323.42294311523438</c:v>
                </c:pt>
                <c:pt idx="70">
                  <c:v>329.32711791992188</c:v>
                </c:pt>
                <c:pt idx="71">
                  <c:v>336.58349609375</c:v>
                </c:pt>
                <c:pt idx="72">
                  <c:v>344.73672485351563</c:v>
                </c:pt>
                <c:pt idx="73">
                  <c:v>352.08468627929688</c:v>
                </c:pt>
                <c:pt idx="74">
                  <c:v>361.40029907226563</c:v>
                </c:pt>
                <c:pt idx="75">
                  <c:v>374.87188720703125</c:v>
                </c:pt>
                <c:pt idx="76">
                  <c:v>387.4490966796875</c:v>
                </c:pt>
                <c:pt idx="77">
                  <c:v>404.6192626953125</c:v>
                </c:pt>
                <c:pt idx="78">
                  <c:v>426.16162109375</c:v>
                </c:pt>
                <c:pt idx="79">
                  <c:v>453.4049072265625</c:v>
                </c:pt>
                <c:pt idx="80">
                  <c:v>485.11669921875</c:v>
                </c:pt>
                <c:pt idx="81">
                  <c:v>500.70993041992188</c:v>
                </c:pt>
                <c:pt idx="82">
                  <c:v>526.85205078125</c:v>
                </c:pt>
                <c:pt idx="83">
                  <c:v>544.4522705078125</c:v>
                </c:pt>
                <c:pt idx="84">
                  <c:v>568.23968505859375</c:v>
                </c:pt>
                <c:pt idx="85">
                  <c:v>591.9659423828125</c:v>
                </c:pt>
                <c:pt idx="86">
                  <c:v>626.26318359375</c:v>
                </c:pt>
                <c:pt idx="87">
                  <c:v>673.82159423828125</c:v>
                </c:pt>
                <c:pt idx="88">
                  <c:v>704.7923583984375</c:v>
                </c:pt>
                <c:pt idx="89">
                  <c:v>736.80364990234375</c:v>
                </c:pt>
                <c:pt idx="90">
                  <c:v>795.23052978515625</c:v>
                </c:pt>
                <c:pt idx="91">
                  <c:v>833.14630126953125</c:v>
                </c:pt>
                <c:pt idx="92">
                  <c:v>834.16790771484375</c:v>
                </c:pt>
                <c:pt idx="93">
                  <c:v>848.20855712890625</c:v>
                </c:pt>
                <c:pt idx="94">
                  <c:v>866.52685546875</c:v>
                </c:pt>
                <c:pt idx="95">
                  <c:v>878.9349365234375</c:v>
                </c:pt>
                <c:pt idx="96">
                  <c:v>881.7364501953125</c:v>
                </c:pt>
                <c:pt idx="97">
                  <c:v>879.84368896484375</c:v>
                </c:pt>
                <c:pt idx="98">
                  <c:v>874.41229248046875</c:v>
                </c:pt>
                <c:pt idx="99">
                  <c:v>876.09112548828125</c:v>
                </c:pt>
                <c:pt idx="100">
                  <c:v>876.8721923828125</c:v>
                </c:pt>
                <c:pt idx="101">
                  <c:v>868.029296875</c:v>
                </c:pt>
                <c:pt idx="102">
                  <c:v>848.0958251953125</c:v>
                </c:pt>
                <c:pt idx="103">
                  <c:v>822.72454833984375</c:v>
                </c:pt>
                <c:pt idx="104">
                  <c:v>798.65673828125</c:v>
                </c:pt>
                <c:pt idx="105">
                  <c:v>777.3502197265625</c:v>
                </c:pt>
                <c:pt idx="106">
                  <c:v>762.1898193359375</c:v>
                </c:pt>
                <c:pt idx="107">
                  <c:v>748.3148193359375</c:v>
                </c:pt>
                <c:pt idx="108">
                  <c:v>746.997314453125</c:v>
                </c:pt>
                <c:pt idx="109">
                  <c:v>733.0594482421875</c:v>
                </c:pt>
                <c:pt idx="110">
                  <c:v>725.87322998046875</c:v>
                </c:pt>
                <c:pt idx="111">
                  <c:v>726.54248046875</c:v>
                </c:pt>
                <c:pt idx="112">
                  <c:v>723.25152587890625</c:v>
                </c:pt>
                <c:pt idx="113">
                  <c:v>713.3372802734375</c:v>
                </c:pt>
                <c:pt idx="114">
                  <c:v>714.8741455078125</c:v>
                </c:pt>
                <c:pt idx="115">
                  <c:v>710.03387451171875</c:v>
                </c:pt>
                <c:pt idx="116">
                  <c:v>709.89764404296875</c:v>
                </c:pt>
                <c:pt idx="117">
                  <c:v>709.59515380859375</c:v>
                </c:pt>
                <c:pt idx="118">
                  <c:v>710.70318603515625</c:v>
                </c:pt>
                <c:pt idx="119">
                  <c:v>713.17010498046875</c:v>
                </c:pt>
                <c:pt idx="120">
                  <c:v>718.78778076171875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51-4256-B5E0-BD4A6E6E2722}"/>
            </c:ext>
          </c:extLst>
        </c:ser>
        <c:ser>
          <c:idx val="7"/>
          <c:order val="6"/>
          <c:tx>
            <c:strRef>
              <c:f>ROLD034!$AD$3</c:f>
              <c:strCache>
                <c:ptCount val="1"/>
                <c:pt idx="0">
                  <c:v>Old River at HWY 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ROLD034!$V$34:$V$154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ROLD034!$AD$34:$AD$154</c:f>
              <c:numCache>
                <c:formatCode>General</c:formatCode>
                <c:ptCount val="121"/>
                <c:pt idx="0">
                  <c:v>#N/A</c:v>
                </c:pt>
                <c:pt idx="1">
                  <c:v>354.33334350585898</c:v>
                </c:pt>
                <c:pt idx="2">
                  <c:v>341.09375</c:v>
                </c:pt>
                <c:pt idx="3">
                  <c:v>323.27603149414</c:v>
                </c:pt>
                <c:pt idx="4">
                  <c:v>309.16665649414</c:v>
                </c:pt>
                <c:pt idx="5">
                  <c:v>311.56771850585898</c:v>
                </c:pt>
                <c:pt idx="6">
                  <c:v>312.41146850585898</c:v>
                </c:pt>
                <c:pt idx="7">
                  <c:v>311.90625</c:v>
                </c:pt>
                <c:pt idx="8">
                  <c:v>307.08853149414</c:v>
                </c:pt>
                <c:pt idx="9">
                  <c:v>303.41665649414</c:v>
                </c:pt>
                <c:pt idx="10">
                  <c:v>300.328125</c:v>
                </c:pt>
                <c:pt idx="11">
                  <c:v>300.60415649414</c:v>
                </c:pt>
                <c:pt idx="12">
                  <c:v>304.109375</c:v>
                </c:pt>
                <c:pt idx="13">
                  <c:v>305.453125</c:v>
                </c:pt>
                <c:pt idx="14">
                  <c:v>295.67709350585898</c:v>
                </c:pt>
                <c:pt idx="15">
                  <c:v>294.26040649414</c:v>
                </c:pt>
                <c:pt idx="16">
                  <c:v>288.81771850585898</c:v>
                </c:pt>
                <c:pt idx="17">
                  <c:v>284.71875</c:v>
                </c:pt>
                <c:pt idx="18">
                  <c:v>281.34896850585898</c:v>
                </c:pt>
                <c:pt idx="19">
                  <c:v>283.49478149414</c:v>
                </c:pt>
                <c:pt idx="20">
                  <c:v>281.953125</c:v>
                </c:pt>
                <c:pt idx="21">
                  <c:v>282.5</c:v>
                </c:pt>
                <c:pt idx="22">
                  <c:v>281.77084350585898</c:v>
                </c:pt>
                <c:pt idx="23">
                  <c:v>275.078125</c:v>
                </c:pt>
                <c:pt idx="24">
                  <c:v>274.359375</c:v>
                </c:pt>
                <c:pt idx="25">
                  <c:v>274.828125</c:v>
                </c:pt>
                <c:pt idx="26">
                  <c:v>277.48959350585898</c:v>
                </c:pt>
                <c:pt idx="27">
                  <c:v>277.390625</c:v>
                </c:pt>
                <c:pt idx="28">
                  <c:v>279.84896850585898</c:v>
                </c:pt>
                <c:pt idx="29">
                  <c:v>269.27084350585898</c:v>
                </c:pt>
                <c:pt idx="30">
                  <c:v>262.79165649414</c:v>
                </c:pt>
                <c:pt idx="31">
                  <c:v>257.21353149414</c:v>
                </c:pt>
                <c:pt idx="32">
                  <c:v>255.83332824707</c:v>
                </c:pt>
                <c:pt idx="33">
                  <c:v>257.515625</c:v>
                </c:pt>
                <c:pt idx="34">
                  <c:v>252.13542175292901</c:v>
                </c:pt>
                <c:pt idx="35">
                  <c:v>255.38542175292901</c:v>
                </c:pt>
                <c:pt idx="36">
                  <c:v>247.80729675292901</c:v>
                </c:pt>
                <c:pt idx="37">
                  <c:v>246.171875</c:v>
                </c:pt>
                <c:pt idx="38">
                  <c:v>244.11457824707</c:v>
                </c:pt>
                <c:pt idx="39">
                  <c:v>242.921875</c:v>
                </c:pt>
                <c:pt idx="40">
                  <c:v>242.61457824707</c:v>
                </c:pt>
                <c:pt idx="41">
                  <c:v>237.66145324707</c:v>
                </c:pt>
                <c:pt idx="42">
                  <c:v>234.90625</c:v>
                </c:pt>
                <c:pt idx="43">
                  <c:v>#N/A</c:v>
                </c:pt>
                <c:pt idx="44">
                  <c:v>236.28645324707</c:v>
                </c:pt>
                <c:pt idx="45">
                  <c:v>234.38020324707</c:v>
                </c:pt>
                <c:pt idx="46">
                  <c:v>237.875</c:v>
                </c:pt>
                <c:pt idx="47">
                  <c:v>244.77604675292901</c:v>
                </c:pt>
                <c:pt idx="48">
                  <c:v>250.34375</c:v>
                </c:pt>
                <c:pt idx="49">
                  <c:v>259.96875</c:v>
                </c:pt>
                <c:pt idx="50">
                  <c:v>278.484375</c:v>
                </c:pt>
                <c:pt idx="51">
                  <c:v>#N/A</c:v>
                </c:pt>
                <c:pt idx="52">
                  <c:v>293.07290649414</c:v>
                </c:pt>
                <c:pt idx="53">
                  <c:v>299.48959350585898</c:v>
                </c:pt>
                <c:pt idx="54">
                  <c:v>300.19271850585898</c:v>
                </c:pt>
                <c:pt idx="55">
                  <c:v>308.44790649414</c:v>
                </c:pt>
                <c:pt idx="56">
                  <c:v>309.07290649414</c:v>
                </c:pt>
                <c:pt idx="57">
                  <c:v>324.04165649414</c:v>
                </c:pt>
                <c:pt idx="58">
                  <c:v>#N/A</c:v>
                </c:pt>
                <c:pt idx="59">
                  <c:v>334.75521850585898</c:v>
                </c:pt>
                <c:pt idx="60">
                  <c:v>347.00521850585898</c:v>
                </c:pt>
                <c:pt idx="61">
                  <c:v>369.75</c:v>
                </c:pt>
                <c:pt idx="62">
                  <c:v>366.02084350585898</c:v>
                </c:pt>
                <c:pt idx="63">
                  <c:v>356.890625</c:v>
                </c:pt>
                <c:pt idx="64">
                  <c:v>#N/A</c:v>
                </c:pt>
                <c:pt idx="65">
                  <c:v>343.53125</c:v>
                </c:pt>
                <c:pt idx="66">
                  <c:v>344.015625</c:v>
                </c:pt>
                <c:pt idx="67">
                  <c:v>#N/A</c:v>
                </c:pt>
                <c:pt idx="68">
                  <c:v>341.83853149414</c:v>
                </c:pt>
                <c:pt idx="69">
                  <c:v>#N/A</c:v>
                </c:pt>
                <c:pt idx="70">
                  <c:v>#N/A</c:v>
                </c:pt>
                <c:pt idx="71">
                  <c:v>343.69271850585898</c:v>
                </c:pt>
                <c:pt idx="72">
                  <c:v>347.015625</c:v>
                </c:pt>
                <c:pt idx="73">
                  <c:v>353.49478149414</c:v>
                </c:pt>
                <c:pt idx="74">
                  <c:v>360.15103149414</c:v>
                </c:pt>
                <c:pt idx="75">
                  <c:v>355.859375</c:v>
                </c:pt>
                <c:pt idx="76">
                  <c:v>349.265625</c:v>
                </c:pt>
                <c:pt idx="77">
                  <c:v>358.3125</c:v>
                </c:pt>
                <c:pt idx="78">
                  <c:v>361.3125</c:v>
                </c:pt>
                <c:pt idx="79">
                  <c:v>367.03125</c:v>
                </c:pt>
                <c:pt idx="80">
                  <c:v>389.203125</c:v>
                </c:pt>
                <c:pt idx="81">
                  <c:v>401.99478149414</c:v>
                </c:pt>
                <c:pt idx="82">
                  <c:v>#N/A</c:v>
                </c:pt>
                <c:pt idx="83">
                  <c:v>419.875</c:v>
                </c:pt>
                <c:pt idx="84">
                  <c:v>432.47915649414</c:v>
                </c:pt>
                <c:pt idx="85">
                  <c:v>457.77084350585898</c:v>
                </c:pt>
                <c:pt idx="86">
                  <c:v>477.109375</c:v>
                </c:pt>
                <c:pt idx="87">
                  <c:v>506.265625</c:v>
                </c:pt>
                <c:pt idx="88">
                  <c:v>530.47918701171795</c:v>
                </c:pt>
                <c:pt idx="89">
                  <c:v>552.39581298828102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51-4256-B5E0-BD4A6E6E2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84640"/>
        <c:axId val="247611392"/>
      </c:lineChart>
      <c:dateAx>
        <c:axId val="247584640"/>
        <c:scaling>
          <c:orientation val="minMax"/>
          <c:max val="44106"/>
          <c:min val="43983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611392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2476113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09375000000005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584640"/>
        <c:crossesAt val="43983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463022508038593E-2"/>
          <c:y val="9.0625000000001746E-2"/>
          <c:w val="0.8659700736764927"/>
          <c:h val="9.12250656167982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43" r="0.7500000000000134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ROLD034!$B$71</c:f>
          <c:strCache>
            <c:ptCount val="1"/>
            <c:pt idx="0">
              <c:v>Modeled DOC Fingerprint at Old River at Highway 4</c:v>
            </c:pt>
          </c:strCache>
        </c:strRef>
      </c:tx>
      <c:layout>
        <c:manualLayout>
          <c:xMode val="edge"/>
          <c:yMode val="edge"/>
          <c:x val="0.17335473515249086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ROLD034!$AG$34:$AG$154</c:f>
              <c:numCache>
                <c:formatCode>#,##0.00</c:formatCode>
                <c:ptCount val="121"/>
                <c:pt idx="0">
                  <c:v>0.92248988151550293</c:v>
                </c:pt>
                <c:pt idx="1">
                  <c:v>0.93396639823913574</c:v>
                </c:pt>
                <c:pt idx="2">
                  <c:v>0.94788569211959839</c:v>
                </c:pt>
                <c:pt idx="3">
                  <c:v>0.96623808145523071</c:v>
                </c:pt>
                <c:pt idx="4">
                  <c:v>0.97918599843978882</c:v>
                </c:pt>
                <c:pt idx="5">
                  <c:v>0.97977292537689209</c:v>
                </c:pt>
                <c:pt idx="6">
                  <c:v>0.97925740480422974</c:v>
                </c:pt>
                <c:pt idx="7">
                  <c:v>0.98063200712203979</c:v>
                </c:pt>
                <c:pt idx="8">
                  <c:v>0.98796093463897705</c:v>
                </c:pt>
                <c:pt idx="9">
                  <c:v>0.99655401706695557</c:v>
                </c:pt>
                <c:pt idx="10">
                  <c:v>1.0027123689651489</c:v>
                </c:pt>
                <c:pt idx="11">
                  <c:v>1.0038548707962036</c:v>
                </c:pt>
                <c:pt idx="12">
                  <c:v>1.0092120170593262</c:v>
                </c:pt>
                <c:pt idx="13">
                  <c:v>1.0221737623214722</c:v>
                </c:pt>
                <c:pt idx="14">
                  <c:v>1.035266637802124</c:v>
                </c:pt>
                <c:pt idx="15">
                  <c:v>1.040520191192627</c:v>
                </c:pt>
                <c:pt idx="16">
                  <c:v>1.0536090135574341</c:v>
                </c:pt>
                <c:pt idx="17">
                  <c:v>1.0737920999526978</c:v>
                </c:pt>
                <c:pt idx="18">
                  <c:v>1.0816241502761841</c:v>
                </c:pt>
                <c:pt idx="19">
                  <c:v>1.0827579498291016</c:v>
                </c:pt>
                <c:pt idx="20">
                  <c:v>1.0852527618408203</c:v>
                </c:pt>
                <c:pt idx="21">
                  <c:v>1.0833715200424194</c:v>
                </c:pt>
                <c:pt idx="22">
                  <c:v>1.0805224180221558</c:v>
                </c:pt>
                <c:pt idx="23">
                  <c:v>1.0816302299499512</c:v>
                </c:pt>
                <c:pt idx="24">
                  <c:v>1.0792562961578369</c:v>
                </c:pt>
                <c:pt idx="25">
                  <c:v>1.0712096691131592</c:v>
                </c:pt>
                <c:pt idx="26">
                  <c:v>1.0676147937774658</c:v>
                </c:pt>
                <c:pt idx="27">
                  <c:v>1.0664476156234741</c:v>
                </c:pt>
                <c:pt idx="28">
                  <c:v>1.0698195695877075</c:v>
                </c:pt>
                <c:pt idx="29">
                  <c:v>1.0838495492935181</c:v>
                </c:pt>
                <c:pt idx="30">
                  <c:v>1.1073544025421143</c:v>
                </c:pt>
                <c:pt idx="31">
                  <c:v>1.1102397441864014</c:v>
                </c:pt>
                <c:pt idx="32">
                  <c:v>1.1121034622192383</c:v>
                </c:pt>
                <c:pt idx="33">
                  <c:v>1.1164566278457642</c:v>
                </c:pt>
                <c:pt idx="34">
                  <c:v>1.1216614246368408</c:v>
                </c:pt>
                <c:pt idx="35">
                  <c:v>1.1237747669219971</c:v>
                </c:pt>
                <c:pt idx="36">
                  <c:v>1.1275689601898193</c:v>
                </c:pt>
                <c:pt idx="37">
                  <c:v>1.1338363885879517</c:v>
                </c:pt>
                <c:pt idx="38">
                  <c:v>1.143001914024353</c:v>
                </c:pt>
                <c:pt idx="39">
                  <c:v>1.1463030576705933</c:v>
                </c:pt>
                <c:pt idx="40">
                  <c:v>1.1530256271362305</c:v>
                </c:pt>
                <c:pt idx="41">
                  <c:v>1.1555405855178833</c:v>
                </c:pt>
                <c:pt idx="42">
                  <c:v>1.1587873697280884</c:v>
                </c:pt>
                <c:pt idx="43">
                  <c:v>1.1620074510574341</c:v>
                </c:pt>
                <c:pt idx="44">
                  <c:v>1.1656016111373901</c:v>
                </c:pt>
                <c:pt idx="45">
                  <c:v>1.1662876605987549</c:v>
                </c:pt>
                <c:pt idx="46">
                  <c:v>1.1721166372299194</c:v>
                </c:pt>
                <c:pt idx="47">
                  <c:v>1.1771281957626343</c:v>
                </c:pt>
                <c:pt idx="48">
                  <c:v>1.1753635406494141</c:v>
                </c:pt>
                <c:pt idx="49">
                  <c:v>1.1774700880050659</c:v>
                </c:pt>
                <c:pt idx="50">
                  <c:v>1.1779216527938843</c:v>
                </c:pt>
                <c:pt idx="51">
                  <c:v>1.1842449903488159</c:v>
                </c:pt>
                <c:pt idx="52">
                  <c:v>1.1836906671524048</c:v>
                </c:pt>
                <c:pt idx="53">
                  <c:v>1.1821322441101074</c:v>
                </c:pt>
                <c:pt idx="54">
                  <c:v>1.182182788848877</c:v>
                </c:pt>
                <c:pt idx="55">
                  <c:v>1.1814030408859253</c:v>
                </c:pt>
                <c:pt idx="56">
                  <c:v>1.1776125431060791</c:v>
                </c:pt>
                <c:pt idx="57">
                  <c:v>1.1772985458374023</c:v>
                </c:pt>
                <c:pt idx="58">
                  <c:v>1.17763352394104</c:v>
                </c:pt>
                <c:pt idx="59">
                  <c:v>1.186923623085022</c:v>
                </c:pt>
                <c:pt idx="60">
                  <c:v>1.1901650428771973</c:v>
                </c:pt>
                <c:pt idx="61">
                  <c:v>1.1931568384170532</c:v>
                </c:pt>
                <c:pt idx="62">
                  <c:v>1.1970106363296509</c:v>
                </c:pt>
                <c:pt idx="63">
                  <c:v>1.2003797292709351</c:v>
                </c:pt>
                <c:pt idx="64">
                  <c:v>1.2030667066574097</c:v>
                </c:pt>
                <c:pt idx="65">
                  <c:v>1.2115755081176758</c:v>
                </c:pt>
                <c:pt idx="66">
                  <c:v>1.2197548151016235</c:v>
                </c:pt>
                <c:pt idx="67">
                  <c:v>1.2266048192977905</c:v>
                </c:pt>
                <c:pt idx="68">
                  <c:v>1.2323694229125977</c:v>
                </c:pt>
                <c:pt idx="69">
                  <c:v>1.2422705888748169</c:v>
                </c:pt>
                <c:pt idx="70">
                  <c:v>1.2504277229309082</c:v>
                </c:pt>
                <c:pt idx="71">
                  <c:v>1.2615447044372559</c:v>
                </c:pt>
                <c:pt idx="72">
                  <c:v>1.2709352970123291</c:v>
                </c:pt>
                <c:pt idx="73">
                  <c:v>1.2750953435897827</c:v>
                </c:pt>
                <c:pt idx="74">
                  <c:v>1.2814527750015259</c:v>
                </c:pt>
                <c:pt idx="75">
                  <c:v>1.2860057353973389</c:v>
                </c:pt>
                <c:pt idx="76">
                  <c:v>1.2860150337219238</c:v>
                </c:pt>
                <c:pt idx="77">
                  <c:v>1.2857377529144287</c:v>
                </c:pt>
                <c:pt idx="78">
                  <c:v>1.2888268232345581</c:v>
                </c:pt>
                <c:pt idx="79">
                  <c:v>1.2943862676620483</c:v>
                </c:pt>
                <c:pt idx="80">
                  <c:v>1.3020563125610352</c:v>
                </c:pt>
                <c:pt idx="81">
                  <c:v>1.304065465927124</c:v>
                </c:pt>
                <c:pt idx="82">
                  <c:v>1.3123559951782227</c:v>
                </c:pt>
                <c:pt idx="83">
                  <c:v>1.3184343576431274</c:v>
                </c:pt>
                <c:pt idx="84">
                  <c:v>1.329013466835022</c:v>
                </c:pt>
                <c:pt idx="85">
                  <c:v>1.3369487524032593</c:v>
                </c:pt>
                <c:pt idx="86">
                  <c:v>1.3457119464874268</c:v>
                </c:pt>
                <c:pt idx="87">
                  <c:v>1.3545135259628296</c:v>
                </c:pt>
                <c:pt idx="88">
                  <c:v>1.3538018465042114</c:v>
                </c:pt>
                <c:pt idx="89">
                  <c:v>1.3597260713577271</c:v>
                </c:pt>
                <c:pt idx="90">
                  <c:v>1.3668997287750244</c:v>
                </c:pt>
                <c:pt idx="91">
                  <c:v>1.3721368312835693</c:v>
                </c:pt>
                <c:pt idx="92">
                  <c:v>1.3740358352661133</c:v>
                </c:pt>
                <c:pt idx="93">
                  <c:v>1.3843759298324585</c:v>
                </c:pt>
                <c:pt idx="94">
                  <c:v>1.3947187662124634</c:v>
                </c:pt>
                <c:pt idx="95">
                  <c:v>1.4029748439788818</c:v>
                </c:pt>
                <c:pt idx="96">
                  <c:v>1.4089926481246948</c:v>
                </c:pt>
                <c:pt idx="97">
                  <c:v>1.4115622043609619</c:v>
                </c:pt>
                <c:pt idx="98">
                  <c:v>1.4155095815658569</c:v>
                </c:pt>
                <c:pt idx="99">
                  <c:v>1.431115984916687</c:v>
                </c:pt>
                <c:pt idx="100">
                  <c:v>1.4481570720672607</c:v>
                </c:pt>
                <c:pt idx="101">
                  <c:v>1.4660266637802124</c:v>
                </c:pt>
                <c:pt idx="102">
                  <c:v>1.4776166677474976</c:v>
                </c:pt>
                <c:pt idx="103">
                  <c:v>1.486675500869751</c:v>
                </c:pt>
                <c:pt idx="104">
                  <c:v>1.4959547519683838</c:v>
                </c:pt>
                <c:pt idx="105">
                  <c:v>1.5057321786880493</c:v>
                </c:pt>
                <c:pt idx="106">
                  <c:v>1.5177249908447266</c:v>
                </c:pt>
                <c:pt idx="107">
                  <c:v>1.5327839851379395</c:v>
                </c:pt>
                <c:pt idx="108">
                  <c:v>1.5422335863113403</c:v>
                </c:pt>
                <c:pt idx="109">
                  <c:v>1.5420714616775513</c:v>
                </c:pt>
                <c:pt idx="110">
                  <c:v>1.5533168315887451</c:v>
                </c:pt>
                <c:pt idx="111">
                  <c:v>1.5604159832000732</c:v>
                </c:pt>
                <c:pt idx="112">
                  <c:v>1.5558146238327026</c:v>
                </c:pt>
                <c:pt idx="113">
                  <c:v>1.5617020130157471</c:v>
                </c:pt>
                <c:pt idx="114">
                  <c:v>1.5677502155303955</c:v>
                </c:pt>
                <c:pt idx="115">
                  <c:v>1.5735887289047241</c:v>
                </c:pt>
                <c:pt idx="116">
                  <c:v>1.576687216758728</c:v>
                </c:pt>
                <c:pt idx="117">
                  <c:v>1.5780909061431885</c:v>
                </c:pt>
                <c:pt idx="118">
                  <c:v>1.5792348384857178</c:v>
                </c:pt>
                <c:pt idx="119">
                  <c:v>1.5844508409500122</c:v>
                </c:pt>
                <c:pt idx="120">
                  <c:v>1.591167688369751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E-46BC-9BE7-5C3EB72E9E0D}"/>
            </c:ext>
          </c:extLst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ROLD034!$AH$34:$AH$154</c:f>
              <c:numCache>
                <c:formatCode>#,##0.00</c:formatCode>
                <c:ptCount val="121"/>
                <c:pt idx="0">
                  <c:v>0.5895305871963501</c:v>
                </c:pt>
                <c:pt idx="1">
                  <c:v>0.56547844409942627</c:v>
                </c:pt>
                <c:pt idx="2">
                  <c:v>0.53878700733184814</c:v>
                </c:pt>
                <c:pt idx="3">
                  <c:v>0.50500613451004028</c:v>
                </c:pt>
                <c:pt idx="4">
                  <c:v>0.4801756739616394</c:v>
                </c:pt>
                <c:pt idx="5">
                  <c:v>0.47190549969673157</c:v>
                </c:pt>
                <c:pt idx="6">
                  <c:v>0.46237581968307495</c:v>
                </c:pt>
                <c:pt idx="7">
                  <c:v>0.45459657907485962</c:v>
                </c:pt>
                <c:pt idx="8">
                  <c:v>0.44084471464157104</c:v>
                </c:pt>
                <c:pt idx="9">
                  <c:v>0.42635509371757507</c:v>
                </c:pt>
                <c:pt idx="10">
                  <c:v>0.41494050621986389</c:v>
                </c:pt>
                <c:pt idx="11">
                  <c:v>0.40809473395347595</c:v>
                </c:pt>
                <c:pt idx="12">
                  <c:v>0.39864292740821838</c:v>
                </c:pt>
                <c:pt idx="13">
                  <c:v>0.3847353458404541</c:v>
                </c:pt>
                <c:pt idx="14">
                  <c:v>0.36983373761177063</c:v>
                </c:pt>
                <c:pt idx="15">
                  <c:v>0.36241409182548523</c:v>
                </c:pt>
                <c:pt idx="16">
                  <c:v>0.34933876991271973</c:v>
                </c:pt>
                <c:pt idx="17">
                  <c:v>0.33009779453277588</c:v>
                </c:pt>
                <c:pt idx="18">
                  <c:v>0.31953808665275574</c:v>
                </c:pt>
                <c:pt idx="19">
                  <c:v>0.31362426280975342</c:v>
                </c:pt>
                <c:pt idx="20">
                  <c:v>0.3069382905960083</c:v>
                </c:pt>
                <c:pt idx="21">
                  <c:v>0.3032570481300354</c:v>
                </c:pt>
                <c:pt idx="22">
                  <c:v>0.30042386054992676</c:v>
                </c:pt>
                <c:pt idx="23">
                  <c:v>0.29556968808174133</c:v>
                </c:pt>
                <c:pt idx="24">
                  <c:v>0.2905309796333313</c:v>
                </c:pt>
                <c:pt idx="25">
                  <c:v>0.2904227077960968</c:v>
                </c:pt>
                <c:pt idx="26">
                  <c:v>0.2884640097618103</c:v>
                </c:pt>
                <c:pt idx="27">
                  <c:v>0.28403332829475403</c:v>
                </c:pt>
                <c:pt idx="28">
                  <c:v>0.27670419216156006</c:v>
                </c:pt>
                <c:pt idx="29">
                  <c:v>0.25778937339782715</c:v>
                </c:pt>
                <c:pt idx="30">
                  <c:v>0.22936433553695679</c:v>
                </c:pt>
                <c:pt idx="31">
                  <c:v>0.21876318752765656</c:v>
                </c:pt>
                <c:pt idx="32">
                  <c:v>0.2104814201593399</c:v>
                </c:pt>
                <c:pt idx="33">
                  <c:v>0.19871754944324493</c:v>
                </c:pt>
                <c:pt idx="34">
                  <c:v>0.18864691257476807</c:v>
                </c:pt>
                <c:pt idx="35">
                  <c:v>0.18140667676925659</c:v>
                </c:pt>
                <c:pt idx="36">
                  <c:v>0.17161701619625092</c:v>
                </c:pt>
                <c:pt idx="37">
                  <c:v>0.15960010886192322</c:v>
                </c:pt>
                <c:pt idx="38">
                  <c:v>0.14588108658790588</c:v>
                </c:pt>
                <c:pt idx="39">
                  <c:v>0.13688006997108459</c:v>
                </c:pt>
                <c:pt idx="40">
                  <c:v>0.126326784491539</c:v>
                </c:pt>
                <c:pt idx="41">
                  <c:v>0.11715949326753616</c:v>
                </c:pt>
                <c:pt idx="42">
                  <c:v>0.10722346603870392</c:v>
                </c:pt>
                <c:pt idx="43">
                  <c:v>9.6898220479488373E-2</c:v>
                </c:pt>
                <c:pt idx="44">
                  <c:v>8.6509093642234802E-2</c:v>
                </c:pt>
                <c:pt idx="45">
                  <c:v>8.0694995820522308E-2</c:v>
                </c:pt>
                <c:pt idx="46">
                  <c:v>7.3150143027305603E-2</c:v>
                </c:pt>
                <c:pt idx="47">
                  <c:v>6.6687673330307007E-2</c:v>
                </c:pt>
                <c:pt idx="48">
                  <c:v>6.4755767583847046E-2</c:v>
                </c:pt>
                <c:pt idx="49">
                  <c:v>6.1031881719827652E-2</c:v>
                </c:pt>
                <c:pt idx="50">
                  <c:v>5.9476826339960098E-2</c:v>
                </c:pt>
                <c:pt idx="51">
                  <c:v>5.4387155920267105E-2</c:v>
                </c:pt>
                <c:pt idx="52">
                  <c:v>5.3024932742118835E-2</c:v>
                </c:pt>
                <c:pt idx="53">
                  <c:v>5.2363790571689606E-2</c:v>
                </c:pt>
                <c:pt idx="54">
                  <c:v>5.1077961921691895E-2</c:v>
                </c:pt>
                <c:pt idx="55">
                  <c:v>5.0485491752624512E-2</c:v>
                </c:pt>
                <c:pt idx="56">
                  <c:v>5.0168793648481369E-2</c:v>
                </c:pt>
                <c:pt idx="57">
                  <c:v>4.9526382237672806E-2</c:v>
                </c:pt>
                <c:pt idx="58">
                  <c:v>4.9038346856832504E-2</c:v>
                </c:pt>
                <c:pt idx="59">
                  <c:v>4.7236807644367218E-2</c:v>
                </c:pt>
                <c:pt idx="60">
                  <c:v>4.6126957982778549E-2</c:v>
                </c:pt>
                <c:pt idx="61">
                  <c:v>4.6704959124326706E-2</c:v>
                </c:pt>
                <c:pt idx="62">
                  <c:v>4.6399649232625961E-2</c:v>
                </c:pt>
                <c:pt idx="63">
                  <c:v>4.567260667681694E-2</c:v>
                </c:pt>
                <c:pt idx="64">
                  <c:v>4.4834643602371216E-2</c:v>
                </c:pt>
                <c:pt idx="65">
                  <c:v>4.2849346995353699E-2</c:v>
                </c:pt>
                <c:pt idx="66">
                  <c:v>4.0920533239841461E-2</c:v>
                </c:pt>
                <c:pt idx="67">
                  <c:v>3.9747592061758041E-2</c:v>
                </c:pt>
                <c:pt idx="68">
                  <c:v>3.8138266652822495E-2</c:v>
                </c:pt>
                <c:pt idx="69">
                  <c:v>3.5576645284891129E-2</c:v>
                </c:pt>
                <c:pt idx="70">
                  <c:v>3.3295489847660065E-2</c:v>
                </c:pt>
                <c:pt idx="71">
                  <c:v>3.0321301892399788E-2</c:v>
                </c:pt>
                <c:pt idx="72">
                  <c:v>2.7836482971906662E-2</c:v>
                </c:pt>
                <c:pt idx="73">
                  <c:v>2.6729196310043335E-2</c:v>
                </c:pt>
                <c:pt idx="74">
                  <c:v>2.4983672425150871E-2</c:v>
                </c:pt>
                <c:pt idx="75">
                  <c:v>2.3340716958045959E-2</c:v>
                </c:pt>
                <c:pt idx="76">
                  <c:v>2.3225335404276848E-2</c:v>
                </c:pt>
                <c:pt idx="77">
                  <c:v>2.2429974749684334E-2</c:v>
                </c:pt>
                <c:pt idx="78">
                  <c:v>2.1471835672855377E-2</c:v>
                </c:pt>
                <c:pt idx="79">
                  <c:v>1.9759755581617355E-2</c:v>
                </c:pt>
                <c:pt idx="80">
                  <c:v>1.7745671793818474E-2</c:v>
                </c:pt>
                <c:pt idx="81">
                  <c:v>1.7241891473531723E-2</c:v>
                </c:pt>
                <c:pt idx="82">
                  <c:v>1.5200236812233925E-2</c:v>
                </c:pt>
                <c:pt idx="83">
                  <c:v>1.3862772844731808E-2</c:v>
                </c:pt>
                <c:pt idx="84">
                  <c:v>1.2143484316766262E-2</c:v>
                </c:pt>
                <c:pt idx="85">
                  <c:v>1.0769648477435112E-2</c:v>
                </c:pt>
                <c:pt idx="86">
                  <c:v>9.5035964623093605E-3</c:v>
                </c:pt>
                <c:pt idx="87">
                  <c:v>8.2233529537916183E-3</c:v>
                </c:pt>
                <c:pt idx="88">
                  <c:v>7.6938923448324203E-3</c:v>
                </c:pt>
                <c:pt idx="89">
                  <c:v>7.3665762320160866E-3</c:v>
                </c:pt>
                <c:pt idx="90">
                  <c:v>6.7899557761847973E-3</c:v>
                </c:pt>
                <c:pt idx="91">
                  <c:v>6.61058584228158E-3</c:v>
                </c:pt>
                <c:pt idx="92">
                  <c:v>6.7850854247808456E-3</c:v>
                </c:pt>
                <c:pt idx="93">
                  <c:v>6.7035127431154251E-3</c:v>
                </c:pt>
                <c:pt idx="94">
                  <c:v>6.4940843731164932E-3</c:v>
                </c:pt>
                <c:pt idx="95">
                  <c:v>6.4394655637443066E-3</c:v>
                </c:pt>
                <c:pt idx="96">
                  <c:v>6.582275964319706E-3</c:v>
                </c:pt>
                <c:pt idx="97">
                  <c:v>6.7559522576630116E-3</c:v>
                </c:pt>
                <c:pt idx="98">
                  <c:v>6.9711781106889248E-3</c:v>
                </c:pt>
                <c:pt idx="99">
                  <c:v>7.0668356493115425E-3</c:v>
                </c:pt>
                <c:pt idx="100">
                  <c:v>6.9060958921909332E-3</c:v>
                </c:pt>
                <c:pt idx="101">
                  <c:v>6.8486882373690605E-3</c:v>
                </c:pt>
                <c:pt idx="102">
                  <c:v>7.1622515097260475E-3</c:v>
                </c:pt>
                <c:pt idx="103">
                  <c:v>7.6553858816623688E-3</c:v>
                </c:pt>
                <c:pt idx="104">
                  <c:v>8.1365900114178658E-3</c:v>
                </c:pt>
                <c:pt idx="105">
                  <c:v>8.6826598271727562E-3</c:v>
                </c:pt>
                <c:pt idx="106">
                  <c:v>8.9723607525229454E-3</c:v>
                </c:pt>
                <c:pt idx="107">
                  <c:v>9.284130297601223E-3</c:v>
                </c:pt>
                <c:pt idx="108">
                  <c:v>8.9591061696410179E-3</c:v>
                </c:pt>
                <c:pt idx="109">
                  <c:v>9.9393455311655998E-3</c:v>
                </c:pt>
                <c:pt idx="110">
                  <c:v>9.9172182381153107E-3</c:v>
                </c:pt>
                <c:pt idx="111">
                  <c:v>9.359440766274929E-3</c:v>
                </c:pt>
                <c:pt idx="112">
                  <c:v>9.6797756850719452E-3</c:v>
                </c:pt>
                <c:pt idx="113">
                  <c:v>1.0174275375902653E-2</c:v>
                </c:pt>
                <c:pt idx="114">
                  <c:v>9.7999880090355873E-3</c:v>
                </c:pt>
                <c:pt idx="115">
                  <c:v>1.0348137468099594E-2</c:v>
                </c:pt>
                <c:pt idx="116">
                  <c:v>1.0990050621330738E-2</c:v>
                </c:pt>
                <c:pt idx="117">
                  <c:v>1.2131849303841591E-2</c:v>
                </c:pt>
                <c:pt idx="118">
                  <c:v>1.3065701350569725E-2</c:v>
                </c:pt>
                <c:pt idx="119">
                  <c:v>1.3614306226372719E-2</c:v>
                </c:pt>
                <c:pt idx="120">
                  <c:v>1.3555005192756653E-2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E-46BC-9BE7-5C3EB72E9E0D}"/>
            </c:ext>
          </c:extLst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ROLD034!$AI$34:$AI$154</c:f>
              <c:numCache>
                <c:formatCode>#,##0.00</c:formatCode>
                <c:ptCount val="121"/>
                <c:pt idx="0">
                  <c:v>8.185141533613205E-2</c:v>
                </c:pt>
                <c:pt idx="1">
                  <c:v>8.3438515663146973E-2</c:v>
                </c:pt>
                <c:pt idx="2">
                  <c:v>8.4165960550308228E-2</c:v>
                </c:pt>
                <c:pt idx="3">
                  <c:v>8.3493985235691071E-2</c:v>
                </c:pt>
                <c:pt idx="4">
                  <c:v>8.2359418272972107E-2</c:v>
                </c:pt>
                <c:pt idx="5">
                  <c:v>8.1561431288719177E-2</c:v>
                </c:pt>
                <c:pt idx="6">
                  <c:v>8.0539882183074951E-2</c:v>
                </c:pt>
                <c:pt idx="7">
                  <c:v>7.9907149076461792E-2</c:v>
                </c:pt>
                <c:pt idx="8">
                  <c:v>7.8629828989505768E-2</c:v>
                </c:pt>
                <c:pt idx="9">
                  <c:v>7.720184326171875E-2</c:v>
                </c:pt>
                <c:pt idx="10">
                  <c:v>7.5821682810783386E-2</c:v>
                </c:pt>
                <c:pt idx="11">
                  <c:v>7.4648238718509674E-2</c:v>
                </c:pt>
                <c:pt idx="12">
                  <c:v>7.335122674703598E-2</c:v>
                </c:pt>
                <c:pt idx="13">
                  <c:v>7.1693636476993561E-2</c:v>
                </c:pt>
                <c:pt idx="14">
                  <c:v>6.9728858768939972E-2</c:v>
                </c:pt>
                <c:pt idx="15">
                  <c:v>6.8355798721313477E-2</c:v>
                </c:pt>
                <c:pt idx="16">
                  <c:v>6.630195677280426E-2</c:v>
                </c:pt>
                <c:pt idx="17">
                  <c:v>6.337101012468338E-2</c:v>
                </c:pt>
                <c:pt idx="18">
                  <c:v>6.1224691569805145E-2</c:v>
                </c:pt>
                <c:pt idx="19">
                  <c:v>5.9486575424671173E-2</c:v>
                </c:pt>
                <c:pt idx="20">
                  <c:v>5.7684030383825302E-2</c:v>
                </c:pt>
                <c:pt idx="21">
                  <c:v>5.6223824620246887E-2</c:v>
                </c:pt>
                <c:pt idx="22">
                  <c:v>5.4888810962438583E-2</c:v>
                </c:pt>
                <c:pt idx="23">
                  <c:v>5.322541669011116E-2</c:v>
                </c:pt>
                <c:pt idx="24">
                  <c:v>5.1995459944009781E-2</c:v>
                </c:pt>
                <c:pt idx="25">
                  <c:v>5.1270157098770142E-2</c:v>
                </c:pt>
                <c:pt idx="26">
                  <c:v>5.0183169543743134E-2</c:v>
                </c:pt>
                <c:pt idx="27">
                  <c:v>4.9036663025617599E-2</c:v>
                </c:pt>
                <c:pt idx="28">
                  <c:v>4.7527872025966644E-2</c:v>
                </c:pt>
                <c:pt idx="29">
                  <c:v>4.4129885733127594E-2</c:v>
                </c:pt>
                <c:pt idx="30">
                  <c:v>4.0159884840250015E-2</c:v>
                </c:pt>
                <c:pt idx="31">
                  <c:v>3.7954770028591156E-2</c:v>
                </c:pt>
                <c:pt idx="32">
                  <c:v>3.6024946719408035E-2</c:v>
                </c:pt>
                <c:pt idx="33">
                  <c:v>3.3800229430198669E-2</c:v>
                </c:pt>
                <c:pt idx="34">
                  <c:v>3.1810909509658813E-2</c:v>
                </c:pt>
                <c:pt idx="35">
                  <c:v>3.0425870791077614E-2</c:v>
                </c:pt>
                <c:pt idx="36">
                  <c:v>2.878648042678833E-2</c:v>
                </c:pt>
                <c:pt idx="37">
                  <c:v>2.6806684210896492E-2</c:v>
                </c:pt>
                <c:pt idx="38">
                  <c:v>2.4804582819342613E-2</c:v>
                </c:pt>
                <c:pt idx="39">
                  <c:v>2.3411504924297333E-2</c:v>
                </c:pt>
                <c:pt idx="40">
                  <c:v>2.1918622776865959E-2</c:v>
                </c:pt>
                <c:pt idx="41">
                  <c:v>2.0654149353504181E-2</c:v>
                </c:pt>
                <c:pt idx="42">
                  <c:v>1.9177896901965141E-2</c:v>
                </c:pt>
                <c:pt idx="43">
                  <c:v>1.7606016248464584E-2</c:v>
                </c:pt>
                <c:pt idx="44">
                  <c:v>1.6187872737646103E-2</c:v>
                </c:pt>
                <c:pt idx="45">
                  <c:v>1.5251388773322105E-2</c:v>
                </c:pt>
                <c:pt idx="46">
                  <c:v>1.4196952804923058E-2</c:v>
                </c:pt>
                <c:pt idx="47">
                  <c:v>1.3328923843801022E-2</c:v>
                </c:pt>
                <c:pt idx="48">
                  <c:v>1.302656251937151E-2</c:v>
                </c:pt>
                <c:pt idx="49">
                  <c:v>1.2598986737430096E-2</c:v>
                </c:pt>
                <c:pt idx="50">
                  <c:v>1.2563521973788738E-2</c:v>
                </c:pt>
                <c:pt idx="51">
                  <c:v>1.1979665607213974E-2</c:v>
                </c:pt>
                <c:pt idx="52">
                  <c:v>1.1971564963459969E-2</c:v>
                </c:pt>
                <c:pt idx="53">
                  <c:v>1.1988610029220581E-2</c:v>
                </c:pt>
                <c:pt idx="54">
                  <c:v>1.1809940449893475E-2</c:v>
                </c:pt>
                <c:pt idx="55">
                  <c:v>1.1675350368022919E-2</c:v>
                </c:pt>
                <c:pt idx="56">
                  <c:v>1.1577916331589222E-2</c:v>
                </c:pt>
                <c:pt idx="57">
                  <c:v>1.1293011717498302E-2</c:v>
                </c:pt>
                <c:pt idx="58">
                  <c:v>1.0966611094772816E-2</c:v>
                </c:pt>
                <c:pt idx="59">
                  <c:v>1.0368467308580875E-2</c:v>
                </c:pt>
                <c:pt idx="60">
                  <c:v>9.8970746621489525E-3</c:v>
                </c:pt>
                <c:pt idx="61">
                  <c:v>9.7156744450330734E-3</c:v>
                </c:pt>
                <c:pt idx="62">
                  <c:v>9.4159478321671486E-3</c:v>
                </c:pt>
                <c:pt idx="63">
                  <c:v>9.1107664629817009E-3</c:v>
                </c:pt>
                <c:pt idx="64">
                  <c:v>8.811241015791893E-3</c:v>
                </c:pt>
                <c:pt idx="65">
                  <c:v>8.3452146500349045E-3</c:v>
                </c:pt>
                <c:pt idx="66">
                  <c:v>7.9196058213710785E-3</c:v>
                </c:pt>
                <c:pt idx="67">
                  <c:v>7.6322578825056553E-3</c:v>
                </c:pt>
                <c:pt idx="68">
                  <c:v>7.3261614888906479E-3</c:v>
                </c:pt>
                <c:pt idx="69">
                  <c:v>6.8967430852353573E-3</c:v>
                </c:pt>
                <c:pt idx="70">
                  <c:v>6.5370760858058929E-3</c:v>
                </c:pt>
                <c:pt idx="71">
                  <c:v>6.055737379938364E-3</c:v>
                </c:pt>
                <c:pt idx="72">
                  <c:v>5.6642936542630196E-3</c:v>
                </c:pt>
                <c:pt idx="73">
                  <c:v>5.4853688925504684E-3</c:v>
                </c:pt>
                <c:pt idx="74">
                  <c:v>5.2076955325901508E-3</c:v>
                </c:pt>
                <c:pt idx="75">
                  <c:v>4.9463864415884018E-3</c:v>
                </c:pt>
                <c:pt idx="76">
                  <c:v>4.9707782454788685E-3</c:v>
                </c:pt>
                <c:pt idx="77">
                  <c:v>4.8849722370505333E-3</c:v>
                </c:pt>
                <c:pt idx="78">
                  <c:v>4.7662802971899509E-3</c:v>
                </c:pt>
                <c:pt idx="79">
                  <c:v>4.5149456709623337E-3</c:v>
                </c:pt>
                <c:pt idx="80">
                  <c:v>4.216367844492197E-3</c:v>
                </c:pt>
                <c:pt idx="81">
                  <c:v>4.225926473736763E-3</c:v>
                </c:pt>
                <c:pt idx="82">
                  <c:v>3.8770833052694798E-3</c:v>
                </c:pt>
                <c:pt idx="83">
                  <c:v>3.656104439869523E-3</c:v>
                </c:pt>
                <c:pt idx="84">
                  <c:v>3.3258446492254734E-3</c:v>
                </c:pt>
                <c:pt idx="85">
                  <c:v>3.0299914069473743E-3</c:v>
                </c:pt>
                <c:pt idx="86">
                  <c:v>2.7390678878873587E-3</c:v>
                </c:pt>
                <c:pt idx="87">
                  <c:v>2.4465706665068865E-3</c:v>
                </c:pt>
                <c:pt idx="88">
                  <c:v>2.3219881113618612E-3</c:v>
                </c:pt>
                <c:pt idx="89">
                  <c:v>2.2544723469763994E-3</c:v>
                </c:pt>
                <c:pt idx="90">
                  <c:v>2.1165797952562571E-3</c:v>
                </c:pt>
                <c:pt idx="91">
                  <c:v>2.0758116152137518E-3</c:v>
                </c:pt>
                <c:pt idx="92">
                  <c:v>2.1581694018095732E-3</c:v>
                </c:pt>
                <c:pt idx="93">
                  <c:v>2.1812848281115294E-3</c:v>
                </c:pt>
                <c:pt idx="94">
                  <c:v>2.1544424816966057E-3</c:v>
                </c:pt>
                <c:pt idx="95">
                  <c:v>2.1864012815058231E-3</c:v>
                </c:pt>
                <c:pt idx="96">
                  <c:v>2.3193331435322762E-3</c:v>
                </c:pt>
                <c:pt idx="97">
                  <c:v>2.472973894327879E-3</c:v>
                </c:pt>
                <c:pt idx="98">
                  <c:v>2.6739253662526608E-3</c:v>
                </c:pt>
                <c:pt idx="99">
                  <c:v>2.9119367245584726E-3</c:v>
                </c:pt>
                <c:pt idx="100">
                  <c:v>3.0847101006656885E-3</c:v>
                </c:pt>
                <c:pt idx="101">
                  <c:v>3.3273871522396803E-3</c:v>
                </c:pt>
                <c:pt idx="102">
                  <c:v>3.8206472527235746E-3</c:v>
                </c:pt>
                <c:pt idx="103">
                  <c:v>4.5380317606031895E-3</c:v>
                </c:pt>
                <c:pt idx="104">
                  <c:v>5.3242589347064495E-3</c:v>
                </c:pt>
                <c:pt idx="105">
                  <c:v>6.1702057719230652E-3</c:v>
                </c:pt>
                <c:pt idx="106">
                  <c:v>6.8001258186995983E-3</c:v>
                </c:pt>
                <c:pt idx="107">
                  <c:v>7.3834052309393883E-3</c:v>
                </c:pt>
                <c:pt idx="108">
                  <c:v>7.2600380517542362E-3</c:v>
                </c:pt>
                <c:pt idx="109">
                  <c:v>8.2564866170287132E-3</c:v>
                </c:pt>
                <c:pt idx="110">
                  <c:v>8.2539031282067299E-3</c:v>
                </c:pt>
                <c:pt idx="111">
                  <c:v>7.6588676311075687E-3</c:v>
                </c:pt>
                <c:pt idx="112">
                  <c:v>7.8158359974622726E-3</c:v>
                </c:pt>
                <c:pt idx="113">
                  <c:v>8.0907018855214119E-3</c:v>
                </c:pt>
                <c:pt idx="114">
                  <c:v>7.5105316936969757E-3</c:v>
                </c:pt>
                <c:pt idx="115">
                  <c:v>7.6168184168636799E-3</c:v>
                </c:pt>
                <c:pt idx="116">
                  <c:v>7.6814065687358379E-3</c:v>
                </c:pt>
                <c:pt idx="117">
                  <c:v>7.9736281186342239E-3</c:v>
                </c:pt>
                <c:pt idx="118">
                  <c:v>8.0685988068580627E-3</c:v>
                </c:pt>
                <c:pt idx="119">
                  <c:v>7.9063475131988525E-3</c:v>
                </c:pt>
                <c:pt idx="120">
                  <c:v>7.4036018922924995E-3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3E-46BC-9BE7-5C3EB72E9E0D}"/>
            </c:ext>
          </c:extLst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ROLD034!$AJ$34:$AJ$154</c:f>
              <c:numCache>
                <c:formatCode>#,##0.00</c:formatCode>
                <c:ptCount val="121"/>
                <c:pt idx="0">
                  <c:v>2.2593779563903809</c:v>
                </c:pt>
                <c:pt idx="1">
                  <c:v>2.2084808349609375</c:v>
                </c:pt>
                <c:pt idx="2">
                  <c:v>2.0755300521850586</c:v>
                </c:pt>
                <c:pt idx="3">
                  <c:v>1.9107586145401001</c:v>
                </c:pt>
                <c:pt idx="4">
                  <c:v>1.7906970977783203</c:v>
                </c:pt>
                <c:pt idx="5">
                  <c:v>1.7302016019821167</c:v>
                </c:pt>
                <c:pt idx="6">
                  <c:v>1.7190482616424561</c:v>
                </c:pt>
                <c:pt idx="7">
                  <c:v>1.6580334901809692</c:v>
                </c:pt>
                <c:pt idx="8">
                  <c:v>1.6033246517181396</c:v>
                </c:pt>
                <c:pt idx="9">
                  <c:v>1.558895468711853</c:v>
                </c:pt>
                <c:pt idx="10">
                  <c:v>1.5279414653778076</c:v>
                </c:pt>
                <c:pt idx="11">
                  <c:v>1.5293883085250854</c:v>
                </c:pt>
                <c:pt idx="12">
                  <c:v>1.5167245864868164</c:v>
                </c:pt>
                <c:pt idx="13">
                  <c:v>1.4734894037246704</c:v>
                </c:pt>
                <c:pt idx="14">
                  <c:v>1.4406111240386963</c:v>
                </c:pt>
                <c:pt idx="15">
                  <c:v>1.4254319667816162</c:v>
                </c:pt>
                <c:pt idx="16">
                  <c:v>1.3681732416152954</c:v>
                </c:pt>
                <c:pt idx="17">
                  <c:v>1.2951312065124512</c:v>
                </c:pt>
                <c:pt idx="18">
                  <c:v>1.2617282867431641</c:v>
                </c:pt>
                <c:pt idx="19">
                  <c:v>1.2520760297775269</c:v>
                </c:pt>
                <c:pt idx="20">
                  <c:v>1.239133358001709</c:v>
                </c:pt>
                <c:pt idx="21">
                  <c:v>1.2417216300964355</c:v>
                </c:pt>
                <c:pt idx="22">
                  <c:v>1.2452976703643799</c:v>
                </c:pt>
                <c:pt idx="23">
                  <c:v>1.2271410226821899</c:v>
                </c:pt>
                <c:pt idx="24">
                  <c:v>1.2458975315093994</c:v>
                </c:pt>
                <c:pt idx="25">
                  <c:v>1.2757591009140015</c:v>
                </c:pt>
                <c:pt idx="26">
                  <c:v>1.2816832065582275</c:v>
                </c:pt>
                <c:pt idx="27">
                  <c:v>1.2917418479919434</c:v>
                </c:pt>
                <c:pt idx="28">
                  <c:v>1.2845877408981323</c:v>
                </c:pt>
                <c:pt idx="29">
                  <c:v>1.2317028045654297</c:v>
                </c:pt>
                <c:pt idx="30">
                  <c:v>1.1625217199325562</c:v>
                </c:pt>
                <c:pt idx="31">
                  <c:v>1.1427168846130371</c:v>
                </c:pt>
                <c:pt idx="32">
                  <c:v>1.1270132064819336</c:v>
                </c:pt>
                <c:pt idx="33">
                  <c:v>1.1149098873138428</c:v>
                </c:pt>
                <c:pt idx="34">
                  <c:v>1.0938186645507813</c:v>
                </c:pt>
                <c:pt idx="35">
                  <c:v>1.0909197330474854</c:v>
                </c:pt>
                <c:pt idx="36">
                  <c:v>1.0931215286254883</c:v>
                </c:pt>
                <c:pt idx="37">
                  <c:v>1.0854717493057251</c:v>
                </c:pt>
                <c:pt idx="38">
                  <c:v>1.0696084499359131</c:v>
                </c:pt>
                <c:pt idx="39">
                  <c:v>1.0653703212738037</c:v>
                </c:pt>
                <c:pt idx="40">
                  <c:v>1.0480091571807861</c:v>
                </c:pt>
                <c:pt idx="41">
                  <c:v>1.0464757680892944</c:v>
                </c:pt>
                <c:pt idx="42">
                  <c:v>1.0342898368835449</c:v>
                </c:pt>
                <c:pt idx="43">
                  <c:v>1.0210386514663696</c:v>
                </c:pt>
                <c:pt idx="44">
                  <c:v>1.0087430477142334</c:v>
                </c:pt>
                <c:pt idx="45">
                  <c:v>1.0040775537490845</c:v>
                </c:pt>
                <c:pt idx="46">
                  <c:v>0.99000424146652222</c:v>
                </c:pt>
                <c:pt idx="47">
                  <c:v>0.97888863086700439</c:v>
                </c:pt>
                <c:pt idx="48">
                  <c:v>0.98523944616317749</c:v>
                </c:pt>
                <c:pt idx="49">
                  <c:v>0.98329156637191772</c:v>
                </c:pt>
                <c:pt idx="50">
                  <c:v>0.98392534255981445</c:v>
                </c:pt>
                <c:pt idx="51">
                  <c:v>0.97409141063690186</c:v>
                </c:pt>
                <c:pt idx="52">
                  <c:v>0.98397290706634521</c:v>
                </c:pt>
                <c:pt idx="53">
                  <c:v>0.995746910572052</c:v>
                </c:pt>
                <c:pt idx="54">
                  <c:v>1.0060522556304932</c:v>
                </c:pt>
                <c:pt idx="55">
                  <c:v>1.0128554105758667</c:v>
                </c:pt>
                <c:pt idx="56">
                  <c:v>1.0404558181762695</c:v>
                </c:pt>
                <c:pt idx="57">
                  <c:v>1.0540066957473755</c:v>
                </c:pt>
                <c:pt idx="58">
                  <c:v>1.0675510168075562</c:v>
                </c:pt>
                <c:pt idx="59">
                  <c:v>1.046647310256958</c:v>
                </c:pt>
                <c:pt idx="60">
                  <c:v>1.0616956949234009</c:v>
                </c:pt>
                <c:pt idx="61">
                  <c:v>1.0779415369033813</c:v>
                </c:pt>
                <c:pt idx="62">
                  <c:v>1.0904344320297241</c:v>
                </c:pt>
                <c:pt idx="63">
                  <c:v>1.108646035194397</c:v>
                </c:pt>
                <c:pt idx="64">
                  <c:v>1.1307975053787231</c:v>
                </c:pt>
                <c:pt idx="65">
                  <c:v>1.1296634674072266</c:v>
                </c:pt>
                <c:pt idx="66">
                  <c:v>1.1302552223205566</c:v>
                </c:pt>
                <c:pt idx="67">
                  <c:v>1.1354836225509644</c:v>
                </c:pt>
                <c:pt idx="68">
                  <c:v>1.1501953601837158</c:v>
                </c:pt>
                <c:pt idx="69">
                  <c:v>1.1489205360412598</c:v>
                </c:pt>
                <c:pt idx="70">
                  <c:v>1.156185507774353</c:v>
                </c:pt>
                <c:pt idx="71">
                  <c:v>1.1498408317565918</c:v>
                </c:pt>
                <c:pt idx="72">
                  <c:v>1.1480311155319214</c:v>
                </c:pt>
                <c:pt idx="73">
                  <c:v>1.162746787071228</c:v>
                </c:pt>
                <c:pt idx="74">
                  <c:v>1.169660210609436</c:v>
                </c:pt>
                <c:pt idx="75">
                  <c:v>1.1756620407104492</c:v>
                </c:pt>
                <c:pt idx="76">
                  <c:v>1.1944348812103271</c:v>
                </c:pt>
                <c:pt idx="77">
                  <c:v>1.2169896364212036</c:v>
                </c:pt>
                <c:pt idx="78">
                  <c:v>1.2215429544448853</c:v>
                </c:pt>
                <c:pt idx="79">
                  <c:v>1.2081953287124634</c:v>
                </c:pt>
                <c:pt idx="80">
                  <c:v>1.1772294044494629</c:v>
                </c:pt>
                <c:pt idx="81">
                  <c:v>1.187961220741272</c:v>
                </c:pt>
                <c:pt idx="82">
                  <c:v>1.1598958969116211</c:v>
                </c:pt>
                <c:pt idx="83">
                  <c:v>1.1538079977035522</c:v>
                </c:pt>
                <c:pt idx="84">
                  <c:v>1.1304076910018921</c:v>
                </c:pt>
                <c:pt idx="85">
                  <c:v>1.1206250190734863</c:v>
                </c:pt>
                <c:pt idx="86">
                  <c:v>1.1042208671569824</c:v>
                </c:pt>
                <c:pt idx="87">
                  <c:v>1.086217999458313</c:v>
                </c:pt>
                <c:pt idx="88">
                  <c:v>1.1120333671569824</c:v>
                </c:pt>
                <c:pt idx="89">
                  <c:v>1.1183141469955444</c:v>
                </c:pt>
                <c:pt idx="90">
                  <c:v>1.1040657758712769</c:v>
                </c:pt>
                <c:pt idx="91">
                  <c:v>1.1058260202407837</c:v>
                </c:pt>
                <c:pt idx="92">
                  <c:v>1.1387531757354736</c:v>
                </c:pt>
                <c:pt idx="93">
                  <c:v>1.1449006795883179</c:v>
                </c:pt>
                <c:pt idx="94">
                  <c:v>1.1455812454223633</c:v>
                </c:pt>
                <c:pt idx="95">
                  <c:v>1.1504572629928589</c:v>
                </c:pt>
                <c:pt idx="96">
                  <c:v>1.1663254499435425</c:v>
                </c:pt>
                <c:pt idx="97">
                  <c:v>1.1954042911529541</c:v>
                </c:pt>
                <c:pt idx="98">
                  <c:v>1.2205013036727905</c:v>
                </c:pt>
                <c:pt idx="99">
                  <c:v>1.2137752771377563</c:v>
                </c:pt>
                <c:pt idx="100">
                  <c:v>1.1899658441543579</c:v>
                </c:pt>
                <c:pt idx="101">
                  <c:v>1.1562677621841431</c:v>
                </c:pt>
                <c:pt idx="102">
                  <c:v>1.1497386693954468</c:v>
                </c:pt>
                <c:pt idx="103">
                  <c:v>1.1579681634902954</c:v>
                </c:pt>
                <c:pt idx="104">
                  <c:v>1.1614688634872437</c:v>
                </c:pt>
                <c:pt idx="105">
                  <c:v>1.1543298959732056</c:v>
                </c:pt>
                <c:pt idx="106">
                  <c:v>1.1366399526596069</c:v>
                </c:pt>
                <c:pt idx="107">
                  <c:v>1.0962250232696533</c:v>
                </c:pt>
                <c:pt idx="108">
                  <c:v>1.0721656084060669</c:v>
                </c:pt>
                <c:pt idx="109">
                  <c:v>1.0843031406402588</c:v>
                </c:pt>
                <c:pt idx="110">
                  <c:v>1.0610004663467407</c:v>
                </c:pt>
                <c:pt idx="111">
                  <c:v>1.0498167276382446</c:v>
                </c:pt>
                <c:pt idx="112">
                  <c:v>1.0745527744293213</c:v>
                </c:pt>
                <c:pt idx="113">
                  <c:v>1.07854163646698</c:v>
                </c:pt>
                <c:pt idx="114">
                  <c:v>1.0702385902404785</c:v>
                </c:pt>
                <c:pt idx="115">
                  <c:v>1.0568269491195679</c:v>
                </c:pt>
                <c:pt idx="116">
                  <c:v>1.0515265464782715</c:v>
                </c:pt>
                <c:pt idx="117">
                  <c:v>1.0483629703521729</c:v>
                </c:pt>
                <c:pt idx="118">
                  <c:v>1.0469930171966553</c:v>
                </c:pt>
                <c:pt idx="119">
                  <c:v>1.0304253101348877</c:v>
                </c:pt>
                <c:pt idx="120">
                  <c:v>1.0110929012298584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3E-46BC-9BE7-5C3EB72E9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631680"/>
        <c:axId val="248633216"/>
      </c:areaChart>
      <c:lineChart>
        <c:grouping val="standard"/>
        <c:varyColors val="0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ROLD034!$AF$34:$AF$154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ROLD034!$AL$34:$AL$154</c:f>
              <c:numCache>
                <c:formatCode>#,##0.00</c:formatCode>
                <c:ptCount val="121"/>
                <c:pt idx="0">
                  <c:v>3.8575434684753418</c:v>
                </c:pt>
                <c:pt idx="1">
                  <c:v>3.7956655025482178</c:v>
                </c:pt>
                <c:pt idx="2">
                  <c:v>3.6506469249725342</c:v>
                </c:pt>
                <c:pt idx="3">
                  <c:v>3.4697825908660889</c:v>
                </c:pt>
                <c:pt idx="4">
                  <c:v>3.3366696834564209</c:v>
                </c:pt>
                <c:pt idx="5">
                  <c:v>3.2676196098327637</c:v>
                </c:pt>
                <c:pt idx="6">
                  <c:v>3.2453384399414063</c:v>
                </c:pt>
                <c:pt idx="7">
                  <c:v>3.1772022247314453</c:v>
                </c:pt>
                <c:pt idx="8">
                  <c:v>3.1147406101226807</c:v>
                </c:pt>
                <c:pt idx="9">
                  <c:v>3.0629563331604004</c:v>
                </c:pt>
                <c:pt idx="10">
                  <c:v>3.0253336429595947</c:v>
                </c:pt>
                <c:pt idx="11">
                  <c:v>3.0198452472686768</c:v>
                </c:pt>
                <c:pt idx="12">
                  <c:v>3.001765251159668</c:v>
                </c:pt>
                <c:pt idx="13">
                  <c:v>2.9559140205383301</c:v>
                </c:pt>
                <c:pt idx="14">
                  <c:v>2.9192733764648438</c:v>
                </c:pt>
                <c:pt idx="15">
                  <c:v>2.9005281925201416</c:v>
                </c:pt>
                <c:pt idx="16">
                  <c:v>2.8412082195281982</c:v>
                </c:pt>
                <c:pt idx="17">
                  <c:v>2.7661988735198975</c:v>
                </c:pt>
                <c:pt idx="18">
                  <c:v>2.7279007434844971</c:v>
                </c:pt>
                <c:pt idx="19">
                  <c:v>2.7117111682891846</c:v>
                </c:pt>
                <c:pt idx="20">
                  <c:v>2.6927542686462402</c:v>
                </c:pt>
                <c:pt idx="21">
                  <c:v>2.6883158683776855</c:v>
                </c:pt>
                <c:pt idx="22">
                  <c:v>2.6848466396331787</c:v>
                </c:pt>
                <c:pt idx="23">
                  <c:v>2.6612644195556641</c:v>
                </c:pt>
                <c:pt idx="24">
                  <c:v>2.6713964939117432</c:v>
                </c:pt>
                <c:pt idx="25">
                  <c:v>2.6923539638519287</c:v>
                </c:pt>
                <c:pt idx="26">
                  <c:v>2.6916041374206543</c:v>
                </c:pt>
                <c:pt idx="27">
                  <c:v>2.6949005126953125</c:v>
                </c:pt>
                <c:pt idx="28">
                  <c:v>2.6823046207427979</c:v>
                </c:pt>
                <c:pt idx="29">
                  <c:v>2.6211998462677002</c:v>
                </c:pt>
                <c:pt idx="30">
                  <c:v>2.5432355403900146</c:v>
                </c:pt>
                <c:pt idx="31">
                  <c:v>2.5134665966033936</c:v>
                </c:pt>
                <c:pt idx="32">
                  <c:v>2.4893593788146973</c:v>
                </c:pt>
                <c:pt idx="33">
                  <c:v>2.4675920009613037</c:v>
                </c:pt>
                <c:pt idx="34">
                  <c:v>2.4396727085113525</c:v>
                </c:pt>
                <c:pt idx="35">
                  <c:v>2.430290699005127</c:v>
                </c:pt>
                <c:pt idx="36">
                  <c:v>2.424938440322876</c:v>
                </c:pt>
                <c:pt idx="37">
                  <c:v>2.4096584320068359</c:v>
                </c:pt>
                <c:pt idx="38">
                  <c:v>2.3873848915100098</c:v>
                </c:pt>
                <c:pt idx="39">
                  <c:v>2.3761897087097168</c:v>
                </c:pt>
                <c:pt idx="40">
                  <c:v>2.3536319732666016</c:v>
                </c:pt>
                <c:pt idx="41">
                  <c:v>2.3442625999450684</c:v>
                </c:pt>
                <c:pt idx="42">
                  <c:v>2.3239645957946777</c:v>
                </c:pt>
                <c:pt idx="43">
                  <c:v>2.3021426200866699</c:v>
                </c:pt>
                <c:pt idx="44">
                  <c:v>2.2817463874816895</c:v>
                </c:pt>
                <c:pt idx="45">
                  <c:v>2.2711284160614014</c:v>
                </c:pt>
                <c:pt idx="46">
                  <c:v>2.2545473575592041</c:v>
                </c:pt>
                <c:pt idx="47">
                  <c:v>2.2415721416473389</c:v>
                </c:pt>
                <c:pt idx="48">
                  <c:v>2.2443673610687256</c:v>
                </c:pt>
                <c:pt idx="49">
                  <c:v>2.2410037517547607</c:v>
                </c:pt>
                <c:pt idx="50">
                  <c:v>2.2411231994628906</c:v>
                </c:pt>
                <c:pt idx="51">
                  <c:v>2.2328932285308838</c:v>
                </c:pt>
                <c:pt idx="52">
                  <c:v>2.2415647506713867</c:v>
                </c:pt>
                <c:pt idx="53">
                  <c:v>2.2516398429870605</c:v>
                </c:pt>
                <c:pt idx="54">
                  <c:v>2.2610559463500977</c:v>
                </c:pt>
                <c:pt idx="55">
                  <c:v>2.26682448387146</c:v>
                </c:pt>
                <c:pt idx="56">
                  <c:v>2.2904863357543945</c:v>
                </c:pt>
                <c:pt idx="57">
                  <c:v>2.3031320571899414</c:v>
                </c:pt>
                <c:pt idx="58">
                  <c:v>2.3164405822753906</c:v>
                </c:pt>
                <c:pt idx="59">
                  <c:v>2.3029012680053711</c:v>
                </c:pt>
                <c:pt idx="60">
                  <c:v>2.3200178146362305</c:v>
                </c:pt>
                <c:pt idx="61">
                  <c:v>2.3400418758392334</c:v>
                </c:pt>
                <c:pt idx="62">
                  <c:v>2.3561408519744873</c:v>
                </c:pt>
                <c:pt idx="63">
                  <c:v>2.3770980834960938</c:v>
                </c:pt>
                <c:pt idx="64">
                  <c:v>2.4013078212738037</c:v>
                </c:pt>
                <c:pt idx="65">
                  <c:v>2.4069476127624512</c:v>
                </c:pt>
                <c:pt idx="66">
                  <c:v>2.4140796661376953</c:v>
                </c:pt>
                <c:pt idx="67">
                  <c:v>2.4253151416778564</c:v>
                </c:pt>
                <c:pt idx="68">
                  <c:v>2.4443719387054443</c:v>
                </c:pt>
                <c:pt idx="69">
                  <c:v>2.4506576061248779</c:v>
                </c:pt>
                <c:pt idx="70">
                  <c:v>2.4639649391174316</c:v>
                </c:pt>
                <c:pt idx="71">
                  <c:v>2.4659817218780518</c:v>
                </c:pt>
                <c:pt idx="72">
                  <c:v>2.4714367389678955</c:v>
                </c:pt>
                <c:pt idx="73">
                  <c:v>2.48958420753479</c:v>
                </c:pt>
                <c:pt idx="74">
                  <c:v>2.5016970634460449</c:v>
                </c:pt>
                <c:pt idx="75">
                  <c:v>2.511601448059082</c:v>
                </c:pt>
                <c:pt idx="76">
                  <c:v>2.5313394069671631</c:v>
                </c:pt>
                <c:pt idx="77">
                  <c:v>2.5542502403259277</c:v>
                </c:pt>
                <c:pt idx="78">
                  <c:v>2.5628879070281982</c:v>
                </c:pt>
                <c:pt idx="79">
                  <c:v>2.5557968616485596</c:v>
                </c:pt>
                <c:pt idx="80">
                  <c:v>2.5333282947540283</c:v>
                </c:pt>
                <c:pt idx="81">
                  <c:v>2.546849250793457</c:v>
                </c:pt>
                <c:pt idx="82">
                  <c:v>2.527153491973877</c:v>
                </c:pt>
                <c:pt idx="83">
                  <c:v>2.5271072387695313</c:v>
                </c:pt>
                <c:pt idx="84">
                  <c:v>2.5144610404968262</c:v>
                </c:pt>
                <c:pt idx="85">
                  <c:v>2.5130429267883301</c:v>
                </c:pt>
                <c:pt idx="86">
                  <c:v>2.5070240497589111</c:v>
                </c:pt>
                <c:pt idx="87">
                  <c:v>2.5007264614105225</c:v>
                </c:pt>
                <c:pt idx="88">
                  <c:v>2.5278258323669434</c:v>
                </c:pt>
                <c:pt idx="89">
                  <c:v>2.5425410270690918</c:v>
                </c:pt>
                <c:pt idx="90">
                  <c:v>2.5402343273162842</c:v>
                </c:pt>
                <c:pt idx="91">
                  <c:v>2.5503883361816406</c:v>
                </c:pt>
                <c:pt idx="92">
                  <c:v>2.5851986408233643</c:v>
                </c:pt>
                <c:pt idx="93">
                  <c:v>2.6028289794921875</c:v>
                </c:pt>
                <c:pt idx="94">
                  <c:v>2.615189790725708</c:v>
                </c:pt>
                <c:pt idx="95">
                  <c:v>2.629277229309082</c:v>
                </c:pt>
                <c:pt idx="96">
                  <c:v>2.6514017581939697</c:v>
                </c:pt>
                <c:pt idx="97">
                  <c:v>2.6828141212463379</c:v>
                </c:pt>
                <c:pt idx="98">
                  <c:v>2.7114810943603516</c:v>
                </c:pt>
                <c:pt idx="99">
                  <c:v>2.7207770347595215</c:v>
                </c:pt>
                <c:pt idx="100">
                  <c:v>2.7139849662780762</c:v>
                </c:pt>
                <c:pt idx="101">
                  <c:v>2.6974020004272461</c:v>
                </c:pt>
                <c:pt idx="102">
                  <c:v>2.7011425495147705</c:v>
                </c:pt>
                <c:pt idx="103">
                  <c:v>2.716947078704834</c:v>
                </c:pt>
                <c:pt idx="104">
                  <c:v>2.7284965515136719</c:v>
                </c:pt>
                <c:pt idx="105">
                  <c:v>2.7303516864776611</c:v>
                </c:pt>
                <c:pt idx="106">
                  <c:v>2.7239580154418945</c:v>
                </c:pt>
                <c:pt idx="107">
                  <c:v>2.6981539726257324</c:v>
                </c:pt>
                <c:pt idx="108">
                  <c:v>2.6827600002288818</c:v>
                </c:pt>
                <c:pt idx="109">
                  <c:v>2.6951243877410889</c:v>
                </c:pt>
                <c:pt idx="110">
                  <c:v>2.6822597980499268</c:v>
                </c:pt>
                <c:pt idx="111">
                  <c:v>2.6769673824310303</c:v>
                </c:pt>
                <c:pt idx="112">
                  <c:v>2.6969571113586426</c:v>
                </c:pt>
                <c:pt idx="113">
                  <c:v>2.7065818309783936</c:v>
                </c:pt>
                <c:pt idx="114">
                  <c:v>2.7033984661102295</c:v>
                </c:pt>
                <c:pt idx="115">
                  <c:v>2.6959404945373535</c:v>
                </c:pt>
                <c:pt idx="116">
                  <c:v>2.6942858695983887</c:v>
                </c:pt>
                <c:pt idx="117">
                  <c:v>2.6937625408172607</c:v>
                </c:pt>
                <c:pt idx="118">
                  <c:v>2.6945111751556396</c:v>
                </c:pt>
                <c:pt idx="119">
                  <c:v>2.6837167739868164</c:v>
                </c:pt>
                <c:pt idx="120">
                  <c:v>2.6709504127502441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3E-46BC-9BE7-5C3EB72E9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631680"/>
        <c:axId val="248633216"/>
      </c:lineChart>
      <c:dateAx>
        <c:axId val="248631680"/>
        <c:scaling>
          <c:orientation val="minMax"/>
          <c:max val="44106"/>
          <c:min val="43983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63321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248633216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631680"/>
        <c:crossesAt val="43983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4205457463884411E-2"/>
          <c:y val="0.10658307210031349"/>
          <c:w val="0.90048154093096977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43" r="0.7500000000000134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Clft!$B$70</c:f>
          <c:strCache>
            <c:ptCount val="1"/>
            <c:pt idx="0">
              <c:v>Modeled EC Fingerprint at Clifton Court Forebay (SWP)</c:v>
            </c:pt>
          </c:strCache>
        </c:strRef>
      </c:tx>
      <c:layout>
        <c:manualLayout>
          <c:xMode val="edge"/>
          <c:yMode val="edge"/>
          <c:x val="0.18810306267986598"/>
          <c:y val="1.56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582"/>
          <c:h val="0.66875000000001872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Clft!$W$34:$W$154</c:f>
              <c:numCache>
                <c:formatCode>#,##0.00</c:formatCode>
                <c:ptCount val="121"/>
                <c:pt idx="0">
                  <c:v>60.990741729736328</c:v>
                </c:pt>
                <c:pt idx="1">
                  <c:v>61.089813232421875</c:v>
                </c:pt>
                <c:pt idx="2">
                  <c:v>61.793479919433594</c:v>
                </c:pt>
                <c:pt idx="3">
                  <c:v>62.999969482421875</c:v>
                </c:pt>
                <c:pt idx="4">
                  <c:v>64.277656555175781</c:v>
                </c:pt>
                <c:pt idx="5">
                  <c:v>65.140975952148438</c:v>
                </c:pt>
                <c:pt idx="6">
                  <c:v>65.068191528320313</c:v>
                </c:pt>
                <c:pt idx="7">
                  <c:v>65.913772583007813</c:v>
                </c:pt>
                <c:pt idx="8">
                  <c:v>66.621871948242188</c:v>
                </c:pt>
                <c:pt idx="9">
                  <c:v>67.226287841796875</c:v>
                </c:pt>
                <c:pt idx="10">
                  <c:v>67.811782836914063</c:v>
                </c:pt>
                <c:pt idx="11">
                  <c:v>67.935462951660156</c:v>
                </c:pt>
                <c:pt idx="12">
                  <c:v>67.894279479980469</c:v>
                </c:pt>
                <c:pt idx="13">
                  <c:v>68.47845458984375</c:v>
                </c:pt>
                <c:pt idx="14">
                  <c:v>69.332138061523438</c:v>
                </c:pt>
                <c:pt idx="15">
                  <c:v>69.740966796875</c:v>
                </c:pt>
                <c:pt idx="16">
                  <c:v>71.340225219726563</c:v>
                </c:pt>
                <c:pt idx="17">
                  <c:v>73.961921691894531</c:v>
                </c:pt>
                <c:pt idx="18">
                  <c:v>75.308029174804688</c:v>
                </c:pt>
                <c:pt idx="19">
                  <c:v>75.981857299804688</c:v>
                </c:pt>
                <c:pt idx="20">
                  <c:v>76.60430908203125</c:v>
                </c:pt>
                <c:pt idx="21">
                  <c:v>77.075881958007813</c:v>
                </c:pt>
                <c:pt idx="22">
                  <c:v>77.469093322753906</c:v>
                </c:pt>
                <c:pt idx="23">
                  <c:v>78.410202026367188</c:v>
                </c:pt>
                <c:pt idx="24">
                  <c:v>79.052024841308594</c:v>
                </c:pt>
                <c:pt idx="25">
                  <c:v>79.415031433105469</c:v>
                </c:pt>
                <c:pt idx="26">
                  <c:v>79.348823547363281</c:v>
                </c:pt>
                <c:pt idx="27">
                  <c:v>79.229721069335938</c:v>
                </c:pt>
                <c:pt idx="28">
                  <c:v>79.207588195800781</c:v>
                </c:pt>
                <c:pt idx="29">
                  <c:v>81.080207824707031</c:v>
                </c:pt>
                <c:pt idx="30">
                  <c:v>83.092536926269531</c:v>
                </c:pt>
                <c:pt idx="31">
                  <c:v>84.707435607910156</c:v>
                </c:pt>
                <c:pt idx="32">
                  <c:v>86.349594116210938</c:v>
                </c:pt>
                <c:pt idx="33">
                  <c:v>87.754920959472656</c:v>
                </c:pt>
                <c:pt idx="34">
                  <c:v>89.604057312011719</c:v>
                </c:pt>
                <c:pt idx="35">
                  <c:v>91.650169372558594</c:v>
                </c:pt>
                <c:pt idx="36">
                  <c:v>92.768745422363281</c:v>
                </c:pt>
                <c:pt idx="37">
                  <c:v>93.6400146484375</c:v>
                </c:pt>
                <c:pt idx="38">
                  <c:v>94.991294860839844</c:v>
                </c:pt>
                <c:pt idx="39">
                  <c:v>96.142288208007813</c:v>
                </c:pt>
                <c:pt idx="40">
                  <c:v>97.311286926269531</c:v>
                </c:pt>
                <c:pt idx="41">
                  <c:v>98.759552001953125</c:v>
                </c:pt>
                <c:pt idx="42">
                  <c:v>99.726211547851563</c:v>
                </c:pt>
                <c:pt idx="43">
                  <c:v>101.01805877685547</c:v>
                </c:pt>
                <c:pt idx="44">
                  <c:v>102.3824462890625</c:v>
                </c:pt>
                <c:pt idx="45">
                  <c:v>103.62351226806641</c:v>
                </c:pt>
                <c:pt idx="46">
                  <c:v>105.22919464111328</c:v>
                </c:pt>
                <c:pt idx="47">
                  <c:v>106.90606689453125</c:v>
                </c:pt>
                <c:pt idx="48">
                  <c:v>108.09349822998047</c:v>
                </c:pt>
                <c:pt idx="49">
                  <c:v>109.19673919677734</c:v>
                </c:pt>
                <c:pt idx="50">
                  <c:v>109.99071502685547</c:v>
                </c:pt>
                <c:pt idx="51">
                  <c:v>110.60017395019531</c:v>
                </c:pt>
                <c:pt idx="52">
                  <c:v>110.91793823242188</c:v>
                </c:pt>
                <c:pt idx="53">
                  <c:v>111.03285980224609</c:v>
                </c:pt>
                <c:pt idx="54">
                  <c:v>111.04841613769531</c:v>
                </c:pt>
                <c:pt idx="55">
                  <c:v>110.95856475830078</c:v>
                </c:pt>
                <c:pt idx="56">
                  <c:v>110.77650451660156</c:v>
                </c:pt>
                <c:pt idx="57">
                  <c:v>110.58799743652344</c:v>
                </c:pt>
                <c:pt idx="58">
                  <c:v>110.43138885498047</c:v>
                </c:pt>
                <c:pt idx="59">
                  <c:v>110.29936981201172</c:v>
                </c:pt>
                <c:pt idx="60">
                  <c:v>110.22946166992188</c:v>
                </c:pt>
                <c:pt idx="61">
                  <c:v>110.20966339111328</c:v>
                </c:pt>
                <c:pt idx="62">
                  <c:v>110.21099853515625</c:v>
                </c:pt>
                <c:pt idx="63">
                  <c:v>110.23406982421875</c:v>
                </c:pt>
                <c:pt idx="64">
                  <c:v>110.25920867919922</c:v>
                </c:pt>
                <c:pt idx="65">
                  <c:v>110.33750915527344</c:v>
                </c:pt>
                <c:pt idx="66">
                  <c:v>110.55989074707031</c:v>
                </c:pt>
                <c:pt idx="67">
                  <c:v>110.791748046875</c:v>
                </c:pt>
                <c:pt idx="68">
                  <c:v>111.03694152832031</c:v>
                </c:pt>
                <c:pt idx="69">
                  <c:v>111.24927520751953</c:v>
                </c:pt>
                <c:pt idx="70">
                  <c:v>111.62963104248047</c:v>
                </c:pt>
                <c:pt idx="71">
                  <c:v>112.19295501708984</c:v>
                </c:pt>
                <c:pt idx="72">
                  <c:v>112.79445648193359</c:v>
                </c:pt>
                <c:pt idx="73">
                  <c:v>113.09569549560547</c:v>
                </c:pt>
                <c:pt idx="74">
                  <c:v>113.58008575439453</c:v>
                </c:pt>
                <c:pt idx="75">
                  <c:v>114.41770172119141</c:v>
                </c:pt>
                <c:pt idx="76">
                  <c:v>115.43746185302734</c:v>
                </c:pt>
                <c:pt idx="77">
                  <c:v>116.48181915283203</c:v>
                </c:pt>
                <c:pt idx="78">
                  <c:v>117.61103820800781</c:v>
                </c:pt>
                <c:pt idx="79">
                  <c:v>118.81270599365234</c:v>
                </c:pt>
                <c:pt idx="80">
                  <c:v>120.0220947265625</c:v>
                </c:pt>
                <c:pt idx="81">
                  <c:v>121.22737121582031</c:v>
                </c:pt>
                <c:pt idx="82">
                  <c:v>122.7574462890625</c:v>
                </c:pt>
                <c:pt idx="83">
                  <c:v>124.31031036376953</c:v>
                </c:pt>
                <c:pt idx="84">
                  <c:v>125.78120422363281</c:v>
                </c:pt>
                <c:pt idx="85">
                  <c:v>127.23748779296875</c:v>
                </c:pt>
                <c:pt idx="86">
                  <c:v>128.53056335449219</c:v>
                </c:pt>
                <c:pt idx="87">
                  <c:v>129.60899353027344</c:v>
                </c:pt>
                <c:pt idx="88">
                  <c:v>130.38981628417969</c:v>
                </c:pt>
                <c:pt idx="89">
                  <c:v>131.0924072265625</c:v>
                </c:pt>
                <c:pt idx="90">
                  <c:v>131.98541259765625</c:v>
                </c:pt>
                <c:pt idx="91">
                  <c:v>132.50006103515625</c:v>
                </c:pt>
                <c:pt idx="92">
                  <c:v>132.51861572265625</c:v>
                </c:pt>
                <c:pt idx="93">
                  <c:v>132.67388916015625</c:v>
                </c:pt>
                <c:pt idx="94">
                  <c:v>132.80009460449219</c:v>
                </c:pt>
                <c:pt idx="95">
                  <c:v>132.9808349609375</c:v>
                </c:pt>
                <c:pt idx="96">
                  <c:v>133.08544921875</c:v>
                </c:pt>
                <c:pt idx="97">
                  <c:v>133.06640625</c:v>
                </c:pt>
                <c:pt idx="98">
                  <c:v>133.02236938476563</c:v>
                </c:pt>
                <c:pt idx="99">
                  <c:v>132.95805358886719</c:v>
                </c:pt>
                <c:pt idx="100">
                  <c:v>133.04991149902344</c:v>
                </c:pt>
                <c:pt idx="101">
                  <c:v>133.33413696289063</c:v>
                </c:pt>
                <c:pt idx="102">
                  <c:v>133.59686279296875</c:v>
                </c:pt>
                <c:pt idx="103">
                  <c:v>133.61518859863281</c:v>
                </c:pt>
                <c:pt idx="104">
                  <c:v>133.76316833496094</c:v>
                </c:pt>
                <c:pt idx="105">
                  <c:v>134.20906066894531</c:v>
                </c:pt>
                <c:pt idx="106">
                  <c:v>135.47401428222656</c:v>
                </c:pt>
                <c:pt idx="107">
                  <c:v>137.4931640625</c:v>
                </c:pt>
                <c:pt idx="108">
                  <c:v>139.20716857910156</c:v>
                </c:pt>
                <c:pt idx="109">
                  <c:v>139.75865173339844</c:v>
                </c:pt>
                <c:pt idx="110">
                  <c:v>141.10098266601563</c:v>
                </c:pt>
                <c:pt idx="111">
                  <c:v>142.18135070800781</c:v>
                </c:pt>
                <c:pt idx="112">
                  <c:v>142.99098205566406</c:v>
                </c:pt>
                <c:pt idx="113">
                  <c:v>143.77522277832031</c:v>
                </c:pt>
                <c:pt idx="114">
                  <c:v>144.27886962890625</c:v>
                </c:pt>
                <c:pt idx="115">
                  <c:v>144.90924072265625</c:v>
                </c:pt>
                <c:pt idx="116">
                  <c:v>145.58183288574219</c:v>
                </c:pt>
                <c:pt idx="117">
                  <c:v>146.24455261230469</c:v>
                </c:pt>
                <c:pt idx="118">
                  <c:v>146.80426025390625</c:v>
                </c:pt>
                <c:pt idx="119">
                  <c:v>147.5870361328125</c:v>
                </c:pt>
                <c:pt idx="120">
                  <c:v>148.95356750488281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3-4C11-94A0-05C933094CCE}"/>
            </c:ext>
          </c:extLst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Clft!$X$34:$X$154</c:f>
              <c:numCache>
                <c:formatCode>#,##0.00</c:formatCode>
                <c:ptCount val="121"/>
                <c:pt idx="0">
                  <c:v>185.75016784667969</c:v>
                </c:pt>
                <c:pt idx="1">
                  <c:v>183.23664855957031</c:v>
                </c:pt>
                <c:pt idx="2">
                  <c:v>179.39450073242188</c:v>
                </c:pt>
                <c:pt idx="3">
                  <c:v>174.10220336914063</c:v>
                </c:pt>
                <c:pt idx="4">
                  <c:v>168.66143798828125</c:v>
                </c:pt>
                <c:pt idx="5">
                  <c:v>164.86430358886719</c:v>
                </c:pt>
                <c:pt idx="6">
                  <c:v>164.37152099609375</c:v>
                </c:pt>
                <c:pt idx="7">
                  <c:v>160.22157287597656</c:v>
                </c:pt>
                <c:pt idx="8">
                  <c:v>156.79814147949219</c:v>
                </c:pt>
                <c:pt idx="9">
                  <c:v>153.81254577636719</c:v>
                </c:pt>
                <c:pt idx="10">
                  <c:v>150.92369079589844</c:v>
                </c:pt>
                <c:pt idx="11">
                  <c:v>149.81123352050781</c:v>
                </c:pt>
                <c:pt idx="12">
                  <c:v>149.32756042480469</c:v>
                </c:pt>
                <c:pt idx="13">
                  <c:v>146.47895812988281</c:v>
                </c:pt>
                <c:pt idx="14">
                  <c:v>142.68437194824219</c:v>
                </c:pt>
                <c:pt idx="15">
                  <c:v>140.48898315429688</c:v>
                </c:pt>
                <c:pt idx="16">
                  <c:v>134.086181640625</c:v>
                </c:pt>
                <c:pt idx="17">
                  <c:v>124.42928314208984</c:v>
                </c:pt>
                <c:pt idx="18">
                  <c:v>119.50325775146484</c:v>
                </c:pt>
                <c:pt idx="19">
                  <c:v>116.71670532226563</c:v>
                </c:pt>
                <c:pt idx="20">
                  <c:v>114.11750793457031</c:v>
                </c:pt>
                <c:pt idx="21">
                  <c:v>112.01016235351563</c:v>
                </c:pt>
                <c:pt idx="22">
                  <c:v>110.13504791259766</c:v>
                </c:pt>
                <c:pt idx="23">
                  <c:v>106.54958343505859</c:v>
                </c:pt>
                <c:pt idx="24">
                  <c:v>103.93690490722656</c:v>
                </c:pt>
                <c:pt idx="25">
                  <c:v>102.19729614257813</c:v>
                </c:pt>
                <c:pt idx="26">
                  <c:v>101.87429809570313</c:v>
                </c:pt>
                <c:pt idx="27">
                  <c:v>101.72138214111328</c:v>
                </c:pt>
                <c:pt idx="28">
                  <c:v>101.23342132568359</c:v>
                </c:pt>
                <c:pt idx="29">
                  <c:v>94.9886474609375</c:v>
                </c:pt>
                <c:pt idx="30">
                  <c:v>88.786514282226563</c:v>
                </c:pt>
                <c:pt idx="31">
                  <c:v>83.926376342773438</c:v>
                </c:pt>
                <c:pt idx="32">
                  <c:v>79.183074951171875</c:v>
                </c:pt>
                <c:pt idx="33">
                  <c:v>75.088645935058594</c:v>
                </c:pt>
                <c:pt idx="34">
                  <c:v>70.018684387207031</c:v>
                </c:pt>
                <c:pt idx="35">
                  <c:v>64.549072265625</c:v>
                </c:pt>
                <c:pt idx="36">
                  <c:v>61.461170196533203</c:v>
                </c:pt>
                <c:pt idx="37">
                  <c:v>59.040084838867188</c:v>
                </c:pt>
                <c:pt idx="38">
                  <c:v>55.624282836914063</c:v>
                </c:pt>
                <c:pt idx="39">
                  <c:v>52.731803894042969</c:v>
                </c:pt>
                <c:pt idx="40">
                  <c:v>49.791793823242188</c:v>
                </c:pt>
                <c:pt idx="41">
                  <c:v>46.283294677734375</c:v>
                </c:pt>
                <c:pt idx="42">
                  <c:v>43.772689819335938</c:v>
                </c:pt>
                <c:pt idx="43">
                  <c:v>40.586738586425781</c:v>
                </c:pt>
                <c:pt idx="44">
                  <c:v>37.299823760986328</c:v>
                </c:pt>
                <c:pt idx="45">
                  <c:v>34.222412109375</c:v>
                </c:pt>
                <c:pt idx="46">
                  <c:v>30.441177368164063</c:v>
                </c:pt>
                <c:pt idx="47">
                  <c:v>26.603630065917969</c:v>
                </c:pt>
                <c:pt idx="48">
                  <c:v>23.663187026977539</c:v>
                </c:pt>
                <c:pt idx="49">
                  <c:v>20.744678497314453</c:v>
                </c:pt>
                <c:pt idx="50">
                  <c:v>18.342885971069336</c:v>
                </c:pt>
                <c:pt idx="51">
                  <c:v>16.266195297241211</c:v>
                </c:pt>
                <c:pt idx="52">
                  <c:v>14.920801162719727</c:v>
                </c:pt>
                <c:pt idx="53">
                  <c:v>14.026461601257324</c:v>
                </c:pt>
                <c:pt idx="54">
                  <c:v>13.363949775695801</c:v>
                </c:pt>
                <c:pt idx="55">
                  <c:v>13.00520133972168</c:v>
                </c:pt>
                <c:pt idx="56">
                  <c:v>12.971810340881348</c:v>
                </c:pt>
                <c:pt idx="57">
                  <c:v>12.949736595153809</c:v>
                </c:pt>
                <c:pt idx="58">
                  <c:v>12.724184989929199</c:v>
                </c:pt>
                <c:pt idx="59">
                  <c:v>12.413219451904297</c:v>
                </c:pt>
                <c:pt idx="60">
                  <c:v>12.143362045288086</c:v>
                </c:pt>
                <c:pt idx="61">
                  <c:v>11.885378837585449</c:v>
                </c:pt>
                <c:pt idx="62">
                  <c:v>11.669041633605957</c:v>
                </c:pt>
                <c:pt idx="63">
                  <c:v>11.46653938293457</c:v>
                </c:pt>
                <c:pt idx="64">
                  <c:v>11.275561332702637</c:v>
                </c:pt>
                <c:pt idx="65">
                  <c:v>11.075044631958008</c:v>
                </c:pt>
                <c:pt idx="66">
                  <c:v>10.813238143920898</c:v>
                </c:pt>
                <c:pt idx="67">
                  <c:v>10.56215763092041</c:v>
                </c:pt>
                <c:pt idx="68">
                  <c:v>10.319459915161133</c:v>
                </c:pt>
                <c:pt idx="69">
                  <c:v>10.093976974487305</c:v>
                </c:pt>
                <c:pt idx="70">
                  <c:v>9.7999334335327148</c:v>
                </c:pt>
                <c:pt idx="71">
                  <c:v>9.4299554824829102</c:v>
                </c:pt>
                <c:pt idx="72">
                  <c:v>9.047490119934082</c:v>
                </c:pt>
                <c:pt idx="73">
                  <c:v>8.8061103820800781</c:v>
                </c:pt>
                <c:pt idx="74">
                  <c:v>8.4861297607421875</c:v>
                </c:pt>
                <c:pt idx="75">
                  <c:v>7.9976677894592285</c:v>
                </c:pt>
                <c:pt idx="76">
                  <c:v>7.4562768936157227</c:v>
                </c:pt>
                <c:pt idx="77">
                  <c:v>6.9050402641296387</c:v>
                </c:pt>
                <c:pt idx="78">
                  <c:v>6.3252496719360352</c:v>
                </c:pt>
                <c:pt idx="79">
                  <c:v>5.7509016990661621</c:v>
                </c:pt>
                <c:pt idx="80">
                  <c:v>5.2119708061218262</c:v>
                </c:pt>
                <c:pt idx="81">
                  <c:v>4.7401690483093262</c:v>
                </c:pt>
                <c:pt idx="82">
                  <c:v>4.2274203300476074</c:v>
                </c:pt>
                <c:pt idx="83">
                  <c:v>3.76631760597229</c:v>
                </c:pt>
                <c:pt idx="84">
                  <c:v>3.3643519878387451</c:v>
                </c:pt>
                <c:pt idx="85">
                  <c:v>2.9993159770965576</c:v>
                </c:pt>
                <c:pt idx="86">
                  <c:v>2.6891157627105713</c:v>
                </c:pt>
                <c:pt idx="87">
                  <c:v>2.4478001594543457</c:v>
                </c:pt>
                <c:pt idx="88">
                  <c:v>2.2726829051971436</c:v>
                </c:pt>
                <c:pt idx="89">
                  <c:v>2.1018128395080566</c:v>
                </c:pt>
                <c:pt idx="90">
                  <c:v>1.9250516891479492</c:v>
                </c:pt>
                <c:pt idx="91">
                  <c:v>1.8231806755065918</c:v>
                </c:pt>
                <c:pt idx="92">
                  <c:v>1.7944750785827637</c:v>
                </c:pt>
                <c:pt idx="93">
                  <c:v>1.7562035322189331</c:v>
                </c:pt>
                <c:pt idx="94">
                  <c:v>1.7250564098358154</c:v>
                </c:pt>
                <c:pt idx="95">
                  <c:v>1.6954811811447144</c:v>
                </c:pt>
                <c:pt idx="96">
                  <c:v>1.6741435527801514</c:v>
                </c:pt>
                <c:pt idx="97">
                  <c:v>1.6621901988983154</c:v>
                </c:pt>
                <c:pt idx="98">
                  <c:v>1.6557087898254395</c:v>
                </c:pt>
                <c:pt idx="99">
                  <c:v>1.6475461721420288</c:v>
                </c:pt>
                <c:pt idx="100">
                  <c:v>1.6416115760803223</c:v>
                </c:pt>
                <c:pt idx="101">
                  <c:v>1.6368124485015869</c:v>
                </c:pt>
                <c:pt idx="102">
                  <c:v>1.6342842578887939</c:v>
                </c:pt>
                <c:pt idx="103">
                  <c:v>1.6354719400405884</c:v>
                </c:pt>
                <c:pt idx="104">
                  <c:v>1.6407133340835571</c:v>
                </c:pt>
                <c:pt idx="105">
                  <c:v>1.6604872941970825</c:v>
                </c:pt>
                <c:pt idx="106">
                  <c:v>1.7178223133087158</c:v>
                </c:pt>
                <c:pt idx="107">
                  <c:v>1.8050345182418823</c:v>
                </c:pt>
                <c:pt idx="108">
                  <c:v>1.8615331649780273</c:v>
                </c:pt>
                <c:pt idx="109">
                  <c:v>1.8851336240768433</c:v>
                </c:pt>
                <c:pt idx="110">
                  <c:v>1.9554269313812256</c:v>
                </c:pt>
                <c:pt idx="111">
                  <c:v>2.0132694244384766</c:v>
                </c:pt>
                <c:pt idx="112">
                  <c:v>2.0585763454437256</c:v>
                </c:pt>
                <c:pt idx="113">
                  <c:v>2.0875082015991211</c:v>
                </c:pt>
                <c:pt idx="114">
                  <c:v>2.1161739826202393</c:v>
                </c:pt>
                <c:pt idx="115">
                  <c:v>2.1637239456176758</c:v>
                </c:pt>
                <c:pt idx="116">
                  <c:v>2.2237460613250732</c:v>
                </c:pt>
                <c:pt idx="117">
                  <c:v>2.3000161647796631</c:v>
                </c:pt>
                <c:pt idx="118">
                  <c:v>2.4010534286499023</c:v>
                </c:pt>
                <c:pt idx="119">
                  <c:v>2.5628998279571533</c:v>
                </c:pt>
                <c:pt idx="120">
                  <c:v>2.7940406799316406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B3-4C11-94A0-05C933094CCE}"/>
            </c:ext>
          </c:extLst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Clft!$Y$34:$Y$154</c:f>
              <c:numCache>
                <c:formatCode>#,##0.00</c:formatCode>
                <c:ptCount val="121"/>
                <c:pt idx="0">
                  <c:v>10.727304458618164</c:v>
                </c:pt>
                <c:pt idx="1">
                  <c:v>10.961938858032227</c:v>
                </c:pt>
                <c:pt idx="2">
                  <c:v>11.354650497436523</c:v>
                </c:pt>
                <c:pt idx="3">
                  <c:v>11.911846160888672</c:v>
                </c:pt>
                <c:pt idx="4">
                  <c:v>12.491623878479004</c:v>
                </c:pt>
                <c:pt idx="5">
                  <c:v>12.886069297790527</c:v>
                </c:pt>
                <c:pt idx="6">
                  <c:v>12.888511657714844</c:v>
                </c:pt>
                <c:pt idx="7">
                  <c:v>13.293609619140625</c:v>
                </c:pt>
                <c:pt idx="8">
                  <c:v>13.613197326660156</c:v>
                </c:pt>
                <c:pt idx="9">
                  <c:v>13.872714042663574</c:v>
                </c:pt>
                <c:pt idx="10">
                  <c:v>14.107108116149902</c:v>
                </c:pt>
                <c:pt idx="11">
                  <c:v>14.17161750793457</c:v>
                </c:pt>
                <c:pt idx="12">
                  <c:v>14.17512321472168</c:v>
                </c:pt>
                <c:pt idx="13">
                  <c:v>14.355480194091797</c:v>
                </c:pt>
                <c:pt idx="14">
                  <c:v>14.595004081726074</c:v>
                </c:pt>
                <c:pt idx="15">
                  <c:v>14.721020698547363</c:v>
                </c:pt>
                <c:pt idx="16">
                  <c:v>15.082818031311035</c:v>
                </c:pt>
                <c:pt idx="17">
                  <c:v>15.563627243041992</c:v>
                </c:pt>
                <c:pt idx="18">
                  <c:v>15.730222702026367</c:v>
                </c:pt>
                <c:pt idx="19">
                  <c:v>15.798852920532227</c:v>
                </c:pt>
                <c:pt idx="20">
                  <c:v>15.839761734008789</c:v>
                </c:pt>
                <c:pt idx="21">
                  <c:v>15.853924751281738</c:v>
                </c:pt>
                <c:pt idx="22">
                  <c:v>15.851417541503906</c:v>
                </c:pt>
                <c:pt idx="23">
                  <c:v>15.844367980957031</c:v>
                </c:pt>
                <c:pt idx="24">
                  <c:v>15.818089485168457</c:v>
                </c:pt>
                <c:pt idx="25">
                  <c:v>15.786098480224609</c:v>
                </c:pt>
                <c:pt idx="26">
                  <c:v>15.761832237243652</c:v>
                </c:pt>
                <c:pt idx="27">
                  <c:v>15.738173484802246</c:v>
                </c:pt>
                <c:pt idx="28">
                  <c:v>15.70598030090332</c:v>
                </c:pt>
                <c:pt idx="29">
                  <c:v>15.462225914001465</c:v>
                </c:pt>
                <c:pt idx="30">
                  <c:v>15.135293006896973</c:v>
                </c:pt>
                <c:pt idx="31">
                  <c:v>14.82758617401123</c:v>
                </c:pt>
                <c:pt idx="32">
                  <c:v>14.470012664794922</c:v>
                </c:pt>
                <c:pt idx="33">
                  <c:v>14.121827125549316</c:v>
                </c:pt>
                <c:pt idx="34">
                  <c:v>13.63605785369873</c:v>
                </c:pt>
                <c:pt idx="35">
                  <c:v>13.069682121276855</c:v>
                </c:pt>
                <c:pt idx="36">
                  <c:v>12.716755867004395</c:v>
                </c:pt>
                <c:pt idx="37">
                  <c:v>12.405309677124023</c:v>
                </c:pt>
                <c:pt idx="38">
                  <c:v>11.938296318054199</c:v>
                </c:pt>
                <c:pt idx="39">
                  <c:v>11.520491600036621</c:v>
                </c:pt>
                <c:pt idx="40">
                  <c:v>11.081089019775391</c:v>
                </c:pt>
                <c:pt idx="41">
                  <c:v>10.534853935241699</c:v>
                </c:pt>
                <c:pt idx="42">
                  <c:v>10.129855155944824</c:v>
                </c:pt>
                <c:pt idx="43">
                  <c:v>9.5976705551147461</c:v>
                </c:pt>
                <c:pt idx="44">
                  <c:v>9.0312347412109375</c:v>
                </c:pt>
                <c:pt idx="45">
                  <c:v>8.4896440505981445</c:v>
                </c:pt>
                <c:pt idx="46">
                  <c:v>7.8040790557861328</c:v>
                </c:pt>
                <c:pt idx="47">
                  <c:v>7.0925421714782715</c:v>
                </c:pt>
                <c:pt idx="48">
                  <c:v>6.5478124618530273</c:v>
                </c:pt>
                <c:pt idx="49">
                  <c:v>6.0250086784362793</c:v>
                </c:pt>
                <c:pt idx="50">
                  <c:v>5.6205239295959473</c:v>
                </c:pt>
                <c:pt idx="51">
                  <c:v>5.3034062385559082</c:v>
                </c:pt>
                <c:pt idx="52">
                  <c:v>5.1162834167480469</c:v>
                </c:pt>
                <c:pt idx="53">
                  <c:v>5.0099444389343262</c:v>
                </c:pt>
                <c:pt idx="54">
                  <c:v>4.9397392272949219</c:v>
                </c:pt>
                <c:pt idx="55">
                  <c:v>4.8989253044128418</c:v>
                </c:pt>
                <c:pt idx="56">
                  <c:v>4.8902840614318848</c:v>
                </c:pt>
                <c:pt idx="57">
                  <c:v>4.8819622993469238</c:v>
                </c:pt>
                <c:pt idx="58">
                  <c:v>4.8562145233154297</c:v>
                </c:pt>
                <c:pt idx="59">
                  <c:v>4.8127450942993164</c:v>
                </c:pt>
                <c:pt idx="60">
                  <c:v>4.755216121673584</c:v>
                </c:pt>
                <c:pt idx="61">
                  <c:v>4.6773715019226074</c:v>
                </c:pt>
                <c:pt idx="62">
                  <c:v>4.5970206260681152</c:v>
                </c:pt>
                <c:pt idx="63">
                  <c:v>4.5105700492858887</c:v>
                </c:pt>
                <c:pt idx="64">
                  <c:v>4.4238409996032715</c:v>
                </c:pt>
                <c:pt idx="65">
                  <c:v>4.3278741836547852</c:v>
                </c:pt>
                <c:pt idx="66">
                  <c:v>4.2038178443908691</c:v>
                </c:pt>
                <c:pt idx="67">
                  <c:v>4.0909934043884277</c:v>
                </c:pt>
                <c:pt idx="68">
                  <c:v>3.9841287136077881</c:v>
                </c:pt>
                <c:pt idx="69">
                  <c:v>3.8883750438690186</c:v>
                </c:pt>
                <c:pt idx="70">
                  <c:v>3.7706348896026611</c:v>
                </c:pt>
                <c:pt idx="71">
                  <c:v>3.6305124759674072</c:v>
                </c:pt>
                <c:pt idx="72">
                  <c:v>3.4919536113739014</c:v>
                </c:pt>
                <c:pt idx="73">
                  <c:v>3.4078426361083984</c:v>
                </c:pt>
                <c:pt idx="74">
                  <c:v>3.3005862236022949</c:v>
                </c:pt>
                <c:pt idx="75">
                  <c:v>3.1395416259765625</c:v>
                </c:pt>
                <c:pt idx="76">
                  <c:v>2.9658656120300293</c:v>
                </c:pt>
                <c:pt idx="77">
                  <c:v>2.7952616214752197</c:v>
                </c:pt>
                <c:pt idx="78">
                  <c:v>2.6234126091003418</c:v>
                </c:pt>
                <c:pt idx="79">
                  <c:v>2.4592444896697998</c:v>
                </c:pt>
                <c:pt idx="80">
                  <c:v>2.3080494403839111</c:v>
                </c:pt>
                <c:pt idx="81">
                  <c:v>2.1874864101409912</c:v>
                </c:pt>
                <c:pt idx="82">
                  <c:v>2.0639748573303223</c:v>
                </c:pt>
                <c:pt idx="83">
                  <c:v>1.942906379699707</c:v>
                </c:pt>
                <c:pt idx="84">
                  <c:v>1.8186428546905518</c:v>
                </c:pt>
                <c:pt idx="85">
                  <c:v>1.6960799694061279</c:v>
                </c:pt>
                <c:pt idx="86">
                  <c:v>1.5783191919326782</c:v>
                </c:pt>
                <c:pt idx="87">
                  <c:v>1.4815982580184937</c:v>
                </c:pt>
                <c:pt idx="88">
                  <c:v>1.4072132110595703</c:v>
                </c:pt>
                <c:pt idx="89">
                  <c:v>1.3328156471252441</c:v>
                </c:pt>
                <c:pt idx="90">
                  <c:v>1.2544244527816772</c:v>
                </c:pt>
                <c:pt idx="91">
                  <c:v>1.2102687358856201</c:v>
                </c:pt>
                <c:pt idx="92">
                  <c:v>1.197496771812439</c:v>
                </c:pt>
                <c:pt idx="93">
                  <c:v>1.1824157238006592</c:v>
                </c:pt>
                <c:pt idx="94">
                  <c:v>1.1729345321655273</c:v>
                </c:pt>
                <c:pt idx="95">
                  <c:v>1.1654083728790283</c:v>
                </c:pt>
                <c:pt idx="96">
                  <c:v>1.1603986024856567</c:v>
                </c:pt>
                <c:pt idx="97">
                  <c:v>1.158376932144165</c:v>
                </c:pt>
                <c:pt idx="98">
                  <c:v>1.1580736637115479</c:v>
                </c:pt>
                <c:pt idx="99">
                  <c:v>1.1605029106140137</c:v>
                </c:pt>
                <c:pt idx="100">
                  <c:v>1.1744084358215332</c:v>
                </c:pt>
                <c:pt idx="101">
                  <c:v>1.201911449432373</c:v>
                </c:pt>
                <c:pt idx="102">
                  <c:v>1.2315149307250977</c:v>
                </c:pt>
                <c:pt idx="103">
                  <c:v>1.2531692981719971</c:v>
                </c:pt>
                <c:pt idx="104">
                  <c:v>1.2933152914047241</c:v>
                </c:pt>
                <c:pt idx="105">
                  <c:v>1.3852413892745972</c:v>
                </c:pt>
                <c:pt idx="106">
                  <c:v>1.621251106262207</c:v>
                </c:pt>
                <c:pt idx="107">
                  <c:v>1.9799023866653442</c:v>
                </c:pt>
                <c:pt idx="108">
                  <c:v>2.2409529685974121</c:v>
                </c:pt>
                <c:pt idx="109">
                  <c:v>2.3440024852752686</c:v>
                </c:pt>
                <c:pt idx="110">
                  <c:v>2.5789053440093994</c:v>
                </c:pt>
                <c:pt idx="111">
                  <c:v>2.7518825531005859</c:v>
                </c:pt>
                <c:pt idx="112">
                  <c:v>2.8633084297180176</c:v>
                </c:pt>
                <c:pt idx="113">
                  <c:v>2.9359891414642334</c:v>
                </c:pt>
                <c:pt idx="114">
                  <c:v>2.9872977733612061</c:v>
                </c:pt>
                <c:pt idx="115">
                  <c:v>3.0436458587646484</c:v>
                </c:pt>
                <c:pt idx="116">
                  <c:v>3.0928473472595215</c:v>
                </c:pt>
                <c:pt idx="117">
                  <c:v>3.1353497505187988</c:v>
                </c:pt>
                <c:pt idx="118">
                  <c:v>3.1794843673706055</c:v>
                </c:pt>
                <c:pt idx="119">
                  <c:v>3.2264971733093262</c:v>
                </c:pt>
                <c:pt idx="120">
                  <c:v>3.2517950534820557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B3-4C11-94A0-05C933094CCE}"/>
            </c:ext>
          </c:extLst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Clft!$Z$34:$Z$154</c:f>
              <c:numCache>
                <c:formatCode>#,##0.00</c:formatCode>
                <c:ptCount val="121"/>
                <c:pt idx="0">
                  <c:v>128.46147155761719</c:v>
                </c:pt>
                <c:pt idx="1">
                  <c:v>129.65821838378906</c:v>
                </c:pt>
                <c:pt idx="2">
                  <c:v>131.5123291015625</c:v>
                </c:pt>
                <c:pt idx="3">
                  <c:v>133.06285095214844</c:v>
                </c:pt>
                <c:pt idx="4">
                  <c:v>133.69552612304688</c:v>
                </c:pt>
                <c:pt idx="5">
                  <c:v>134.04953002929688</c:v>
                </c:pt>
                <c:pt idx="6">
                  <c:v>135.14523315429688</c:v>
                </c:pt>
                <c:pt idx="7">
                  <c:v>134.99232482910156</c:v>
                </c:pt>
                <c:pt idx="8">
                  <c:v>134.99992370605469</c:v>
                </c:pt>
                <c:pt idx="9">
                  <c:v>134.99961853027344</c:v>
                </c:pt>
                <c:pt idx="10">
                  <c:v>134.92518615722656</c:v>
                </c:pt>
                <c:pt idx="11">
                  <c:v>135.70730590820313</c:v>
                </c:pt>
                <c:pt idx="12">
                  <c:v>136.84461975097656</c:v>
                </c:pt>
                <c:pt idx="13">
                  <c:v>136.71160888671875</c:v>
                </c:pt>
                <c:pt idx="14">
                  <c:v>135.86698913574219</c:v>
                </c:pt>
                <c:pt idx="15">
                  <c:v>135.85029602050781</c:v>
                </c:pt>
                <c:pt idx="16">
                  <c:v>133.03076171875</c:v>
                </c:pt>
                <c:pt idx="17">
                  <c:v>127.51303863525391</c:v>
                </c:pt>
                <c:pt idx="18">
                  <c:v>125.19737243652344</c:v>
                </c:pt>
                <c:pt idx="19">
                  <c:v>124.42758178710938</c:v>
                </c:pt>
                <c:pt idx="20">
                  <c:v>123.75131225585938</c:v>
                </c:pt>
                <c:pt idx="21">
                  <c:v>123.39200592041016</c:v>
                </c:pt>
                <c:pt idx="22">
                  <c:v>123.18956756591797</c:v>
                </c:pt>
                <c:pt idx="23">
                  <c:v>121.64781188964844</c:v>
                </c:pt>
                <c:pt idx="24">
                  <c:v>120.7706298828125</c:v>
                </c:pt>
                <c:pt idx="25">
                  <c:v>120.59417724609375</c:v>
                </c:pt>
                <c:pt idx="26">
                  <c:v>121.70511627197266</c:v>
                </c:pt>
                <c:pt idx="27">
                  <c:v>122.98443603515625</c:v>
                </c:pt>
                <c:pt idx="28">
                  <c:v>124.00562286376953</c:v>
                </c:pt>
                <c:pt idx="29">
                  <c:v>120.51052093505859</c:v>
                </c:pt>
                <c:pt idx="30">
                  <c:v>116.66510009765625</c:v>
                </c:pt>
                <c:pt idx="31">
                  <c:v>113.79291534423828</c:v>
                </c:pt>
                <c:pt idx="32">
                  <c:v>111.04763793945313</c:v>
                </c:pt>
                <c:pt idx="33">
                  <c:v>108.84427642822266</c:v>
                </c:pt>
                <c:pt idx="34">
                  <c:v>105.59339141845703</c:v>
                </c:pt>
                <c:pt idx="35">
                  <c:v>101.81982421875</c:v>
                </c:pt>
                <c:pt idx="36">
                  <c:v>100.20183563232422</c:v>
                </c:pt>
                <c:pt idx="37">
                  <c:v>99.386001586914063</c:v>
                </c:pt>
                <c:pt idx="38">
                  <c:v>97.594993591308594</c:v>
                </c:pt>
                <c:pt idx="39">
                  <c:v>96.251388549804688</c:v>
                </c:pt>
                <c:pt idx="40">
                  <c:v>94.937599182128906</c:v>
                </c:pt>
                <c:pt idx="41">
                  <c:v>92.864166259765625</c:v>
                </c:pt>
                <c:pt idx="42">
                  <c:v>91.677864074707031</c:v>
                </c:pt>
                <c:pt idx="43">
                  <c:v>89.576332092285156</c:v>
                </c:pt>
                <c:pt idx="44">
                  <c:v>87.147834777832031</c:v>
                </c:pt>
                <c:pt idx="45">
                  <c:v>84.940628051757813</c:v>
                </c:pt>
                <c:pt idx="46">
                  <c:v>81.725639343261719</c:v>
                </c:pt>
                <c:pt idx="47">
                  <c:v>78.239204406738281</c:v>
                </c:pt>
                <c:pt idx="48">
                  <c:v>75.707611083984375</c:v>
                </c:pt>
                <c:pt idx="49">
                  <c:v>73.219482421875</c:v>
                </c:pt>
                <c:pt idx="50">
                  <c:v>71.212059020996094</c:v>
                </c:pt>
                <c:pt idx="51">
                  <c:v>69.516143798828125</c:v>
                </c:pt>
                <c:pt idx="52">
                  <c:v>68.686759948730469</c:v>
                </c:pt>
                <c:pt idx="53">
                  <c:v>68.595245361328125</c:v>
                </c:pt>
                <c:pt idx="54">
                  <c:v>68.893478393554688</c:v>
                </c:pt>
                <c:pt idx="55">
                  <c:v>69.787666320800781</c:v>
                </c:pt>
                <c:pt idx="56">
                  <c:v>71.209335327148438</c:v>
                </c:pt>
                <c:pt idx="57">
                  <c:v>72.689437866210938</c:v>
                </c:pt>
                <c:pt idx="58">
                  <c:v>73.629707336425781</c:v>
                </c:pt>
                <c:pt idx="59">
                  <c:v>74.265190124511719</c:v>
                </c:pt>
                <c:pt idx="60">
                  <c:v>74.921417236328125</c:v>
                </c:pt>
                <c:pt idx="61">
                  <c:v>75.639686584472656</c:v>
                </c:pt>
                <c:pt idx="62">
                  <c:v>76.371795654296875</c:v>
                </c:pt>
                <c:pt idx="63">
                  <c:v>77.1817626953125</c:v>
                </c:pt>
                <c:pt idx="64">
                  <c:v>78.131721496582031</c:v>
                </c:pt>
                <c:pt idx="65">
                  <c:v>79.007171630859375</c:v>
                </c:pt>
                <c:pt idx="66">
                  <c:v>79.619102478027344</c:v>
                </c:pt>
                <c:pt idx="67">
                  <c:v>80.277229309082031</c:v>
                </c:pt>
                <c:pt idx="68">
                  <c:v>80.961387634277344</c:v>
                </c:pt>
                <c:pt idx="69">
                  <c:v>81.807563781738281</c:v>
                </c:pt>
                <c:pt idx="70">
                  <c:v>82.280708312988281</c:v>
                </c:pt>
                <c:pt idx="71">
                  <c:v>82.357353210449219</c:v>
                </c:pt>
                <c:pt idx="72">
                  <c:v>82.395240783691406</c:v>
                </c:pt>
                <c:pt idx="73">
                  <c:v>83.073074340820313</c:v>
                </c:pt>
                <c:pt idx="74">
                  <c:v>83.454719543457031</c:v>
                </c:pt>
                <c:pt idx="75">
                  <c:v>83.323745727539063</c:v>
                </c:pt>
                <c:pt idx="76">
                  <c:v>82.690231323242188</c:v>
                </c:pt>
                <c:pt idx="77">
                  <c:v>82.134849548339844</c:v>
                </c:pt>
                <c:pt idx="78">
                  <c:v>81.51519775390625</c:v>
                </c:pt>
                <c:pt idx="79">
                  <c:v>80.649871826171875</c:v>
                </c:pt>
                <c:pt idx="80">
                  <c:v>79.688194274902344</c:v>
                </c:pt>
                <c:pt idx="81">
                  <c:v>78.568893432617188</c:v>
                </c:pt>
                <c:pt idx="82">
                  <c:v>76.861984252929688</c:v>
                </c:pt>
                <c:pt idx="83">
                  <c:v>75.160163879394531</c:v>
                </c:pt>
                <c:pt idx="84">
                  <c:v>73.668601989746094</c:v>
                </c:pt>
                <c:pt idx="85">
                  <c:v>72.489776611328125</c:v>
                </c:pt>
                <c:pt idx="86">
                  <c:v>71.730194091796875</c:v>
                </c:pt>
                <c:pt idx="87">
                  <c:v>71.186111450195313</c:v>
                </c:pt>
                <c:pt idx="88">
                  <c:v>71.084884643554688</c:v>
                </c:pt>
                <c:pt idx="89">
                  <c:v>71.567588806152344</c:v>
                </c:pt>
                <c:pt idx="90">
                  <c:v>71.297447204589844</c:v>
                </c:pt>
                <c:pt idx="91">
                  <c:v>71.505096435546875</c:v>
                </c:pt>
                <c:pt idx="92">
                  <c:v>72.656227111816406</c:v>
                </c:pt>
                <c:pt idx="93">
                  <c:v>73.704200744628906</c:v>
                </c:pt>
                <c:pt idx="94">
                  <c:v>74.797996520996094</c:v>
                </c:pt>
                <c:pt idx="95">
                  <c:v>75.765640258789063</c:v>
                </c:pt>
                <c:pt idx="96">
                  <c:v>76.849655151367188</c:v>
                </c:pt>
                <c:pt idx="97">
                  <c:v>78.170822143554688</c:v>
                </c:pt>
                <c:pt idx="98">
                  <c:v>79.559684753417969</c:v>
                </c:pt>
                <c:pt idx="99">
                  <c:v>81.034271240234375</c:v>
                </c:pt>
                <c:pt idx="100">
                  <c:v>82.212486267089844</c:v>
                </c:pt>
                <c:pt idx="101">
                  <c:v>83.063270568847656</c:v>
                </c:pt>
                <c:pt idx="102">
                  <c:v>83.880157470703125</c:v>
                </c:pt>
                <c:pt idx="103">
                  <c:v>85.116722106933594</c:v>
                </c:pt>
                <c:pt idx="104">
                  <c:v>86.196479797363281</c:v>
                </c:pt>
                <c:pt idx="105">
                  <c:v>86.832916259765625</c:v>
                </c:pt>
                <c:pt idx="106">
                  <c:v>86.154693603515625</c:v>
                </c:pt>
                <c:pt idx="107">
                  <c:v>84.052200317382813</c:v>
                </c:pt>
                <c:pt idx="108">
                  <c:v>82.268234252929688</c:v>
                </c:pt>
                <c:pt idx="109">
                  <c:v>82.579742431640625</c:v>
                </c:pt>
                <c:pt idx="110">
                  <c:v>81.643394470214844</c:v>
                </c:pt>
                <c:pt idx="111">
                  <c:v>80.978507995605469</c:v>
                </c:pt>
                <c:pt idx="112">
                  <c:v>80.737419128417969</c:v>
                </c:pt>
                <c:pt idx="113">
                  <c:v>80.750755310058594</c:v>
                </c:pt>
                <c:pt idx="114">
                  <c:v>81.121612548828125</c:v>
                </c:pt>
                <c:pt idx="115">
                  <c:v>81.353370666503906</c:v>
                </c:pt>
                <c:pt idx="116">
                  <c:v>81.471000671386719</c:v>
                </c:pt>
                <c:pt idx="117">
                  <c:v>81.567031860351563</c:v>
                </c:pt>
                <c:pt idx="118">
                  <c:v>81.775184631347656</c:v>
                </c:pt>
                <c:pt idx="119">
                  <c:v>81.522308349609375</c:v>
                </c:pt>
                <c:pt idx="120">
                  <c:v>80.007698059082031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B3-4C11-94A0-05C933094CCE}"/>
            </c:ext>
          </c:extLst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Clft!$AA$34:$AA$154</c:f>
              <c:numCache>
                <c:formatCode>#,##0.00</c:formatCode>
                <c:ptCount val="121"/>
                <c:pt idx="0">
                  <c:v>3.6102666854858398</c:v>
                </c:pt>
                <c:pt idx="1">
                  <c:v>3.583709716796875</c:v>
                </c:pt>
                <c:pt idx="2">
                  <c:v>3.583935022354126</c:v>
                </c:pt>
                <c:pt idx="3">
                  <c:v>3.5963704586029053</c:v>
                </c:pt>
                <c:pt idx="4">
                  <c:v>3.6031115055084229</c:v>
                </c:pt>
                <c:pt idx="5">
                  <c:v>3.600926399230957</c:v>
                </c:pt>
                <c:pt idx="6">
                  <c:v>3.5925197601318359</c:v>
                </c:pt>
                <c:pt idx="7">
                  <c:v>3.5726315975189209</c:v>
                </c:pt>
                <c:pt idx="8">
                  <c:v>3.5543680191040039</c:v>
                </c:pt>
                <c:pt idx="9">
                  <c:v>3.5346014499664307</c:v>
                </c:pt>
                <c:pt idx="10">
                  <c:v>3.5143389701843262</c:v>
                </c:pt>
                <c:pt idx="11">
                  <c:v>3.5032458305358887</c:v>
                </c:pt>
                <c:pt idx="12">
                  <c:v>3.4959313869476318</c:v>
                </c:pt>
                <c:pt idx="13">
                  <c:v>3.4775385856628418</c:v>
                </c:pt>
                <c:pt idx="14">
                  <c:v>3.455876350402832</c:v>
                </c:pt>
                <c:pt idx="15">
                  <c:v>3.4390308856964111</c:v>
                </c:pt>
                <c:pt idx="16">
                  <c:v>3.412510871887207</c:v>
                </c:pt>
                <c:pt idx="17">
                  <c:v>3.3856470584869385</c:v>
                </c:pt>
                <c:pt idx="18">
                  <c:v>3.3780455589294434</c:v>
                </c:pt>
                <c:pt idx="19">
                  <c:v>3.3685994148254395</c:v>
                </c:pt>
                <c:pt idx="20">
                  <c:v>3.3593630790710449</c:v>
                </c:pt>
                <c:pt idx="21">
                  <c:v>3.3504073619842529</c:v>
                </c:pt>
                <c:pt idx="22">
                  <c:v>3.3414692878723145</c:v>
                </c:pt>
                <c:pt idx="23">
                  <c:v>3.3373830318450928</c:v>
                </c:pt>
                <c:pt idx="24">
                  <c:v>3.3355984687805176</c:v>
                </c:pt>
                <c:pt idx="25">
                  <c:v>3.3332176208496094</c:v>
                </c:pt>
                <c:pt idx="26">
                  <c:v>3.3285374641418457</c:v>
                </c:pt>
                <c:pt idx="27">
                  <c:v>3.3235411643981934</c:v>
                </c:pt>
                <c:pt idx="28">
                  <c:v>3.3217215538024902</c:v>
                </c:pt>
                <c:pt idx="29">
                  <c:v>3.4361612796783447</c:v>
                </c:pt>
                <c:pt idx="30">
                  <c:v>3.6161971092224121</c:v>
                </c:pt>
                <c:pt idx="31">
                  <c:v>3.7864079475402832</c:v>
                </c:pt>
                <c:pt idx="32">
                  <c:v>3.9811012744903564</c:v>
                </c:pt>
                <c:pt idx="33">
                  <c:v>4.1598320007324219</c:v>
                </c:pt>
                <c:pt idx="34">
                  <c:v>4.4187192916870117</c:v>
                </c:pt>
                <c:pt idx="35">
                  <c:v>4.7332291603088379</c:v>
                </c:pt>
                <c:pt idx="36">
                  <c:v>4.9399547576904297</c:v>
                </c:pt>
                <c:pt idx="37">
                  <c:v>5.1532249450683594</c:v>
                </c:pt>
                <c:pt idx="38">
                  <c:v>5.532677173614502</c:v>
                </c:pt>
                <c:pt idx="39">
                  <c:v>5.9125533103942871</c:v>
                </c:pt>
                <c:pt idx="40">
                  <c:v>6.3406953811645508</c:v>
                </c:pt>
                <c:pt idx="41">
                  <c:v>6.9350218772888184</c:v>
                </c:pt>
                <c:pt idx="42">
                  <c:v>7.3765921592712402</c:v>
                </c:pt>
                <c:pt idx="43">
                  <c:v>7.9885516166687012</c:v>
                </c:pt>
                <c:pt idx="44">
                  <c:v>8.6750946044921875</c:v>
                </c:pt>
                <c:pt idx="45">
                  <c:v>9.3649559020996094</c:v>
                </c:pt>
                <c:pt idx="46">
                  <c:v>10.43654727935791</c:v>
                </c:pt>
                <c:pt idx="47">
                  <c:v>11.864599227905273</c:v>
                </c:pt>
                <c:pt idx="48">
                  <c:v>13.409738540649414</c:v>
                </c:pt>
                <c:pt idx="49">
                  <c:v>15.570167541503906</c:v>
                </c:pt>
                <c:pt idx="50">
                  <c:v>18.287569046020508</c:v>
                </c:pt>
                <c:pt idx="51">
                  <c:v>21.758142471313477</c:v>
                </c:pt>
                <c:pt idx="52">
                  <c:v>25.073522567749023</c:v>
                </c:pt>
                <c:pt idx="53">
                  <c:v>28.148405075073242</c:v>
                </c:pt>
                <c:pt idx="54">
                  <c:v>30.925243377685547</c:v>
                </c:pt>
                <c:pt idx="55">
                  <c:v>32.632164001464844</c:v>
                </c:pt>
                <c:pt idx="56">
                  <c:v>32.639904022216797</c:v>
                </c:pt>
                <c:pt idx="57">
                  <c:v>32.584362030029297</c:v>
                </c:pt>
                <c:pt idx="58">
                  <c:v>34.359294891357422</c:v>
                </c:pt>
                <c:pt idx="59">
                  <c:v>37.165176391601563</c:v>
                </c:pt>
                <c:pt idx="60">
                  <c:v>39.605987548828125</c:v>
                </c:pt>
                <c:pt idx="61">
                  <c:v>42.350387573242188</c:v>
                </c:pt>
                <c:pt idx="62">
                  <c:v>45.300914764404297</c:v>
                </c:pt>
                <c:pt idx="63">
                  <c:v>48.230819702148438</c:v>
                </c:pt>
                <c:pt idx="64">
                  <c:v>50.873001098632813</c:v>
                </c:pt>
                <c:pt idx="65">
                  <c:v>53.829666137695313</c:v>
                </c:pt>
                <c:pt idx="66">
                  <c:v>57.626754760742188</c:v>
                </c:pt>
                <c:pt idx="67">
                  <c:v>61.032939910888672</c:v>
                </c:pt>
                <c:pt idx="68">
                  <c:v>64.380401611328125</c:v>
                </c:pt>
                <c:pt idx="69">
                  <c:v>67.306129455566406</c:v>
                </c:pt>
                <c:pt idx="70">
                  <c:v>70.926376342773438</c:v>
                </c:pt>
                <c:pt idx="71">
                  <c:v>75.299102783203125</c:v>
                </c:pt>
                <c:pt idx="72">
                  <c:v>79.641044616699219</c:v>
                </c:pt>
                <c:pt idx="73">
                  <c:v>82.224174499511719</c:v>
                </c:pt>
                <c:pt idx="74">
                  <c:v>85.855964660644531</c:v>
                </c:pt>
                <c:pt idx="75">
                  <c:v>91.913520812988281</c:v>
                </c:pt>
                <c:pt idx="76">
                  <c:v>99.970069885253906</c:v>
                </c:pt>
                <c:pt idx="77">
                  <c:v>109.24967956542969</c:v>
                </c:pt>
                <c:pt idx="78">
                  <c:v>121.60630798339844</c:v>
                </c:pt>
                <c:pt idx="79">
                  <c:v>137.10498046875</c:v>
                </c:pt>
                <c:pt idx="80">
                  <c:v>155.42579650878906</c:v>
                </c:pt>
                <c:pt idx="81">
                  <c:v>175.82017517089844</c:v>
                </c:pt>
                <c:pt idx="82">
                  <c:v>200.1776123046875</c:v>
                </c:pt>
                <c:pt idx="83">
                  <c:v>223.51704406738281</c:v>
                </c:pt>
                <c:pt idx="84">
                  <c:v>244.40080261230469</c:v>
                </c:pt>
                <c:pt idx="85">
                  <c:v>264.25906372070313</c:v>
                </c:pt>
                <c:pt idx="86">
                  <c:v>282.87216186523438</c:v>
                </c:pt>
                <c:pt idx="87">
                  <c:v>302.0758056640625</c:v>
                </c:pt>
                <c:pt idx="88">
                  <c:v>319.32958984375</c:v>
                </c:pt>
                <c:pt idx="89">
                  <c:v>338.5660400390625</c:v>
                </c:pt>
                <c:pt idx="90">
                  <c:v>367.58547973632813</c:v>
                </c:pt>
                <c:pt idx="91">
                  <c:v>390.40353393554688</c:v>
                </c:pt>
                <c:pt idx="92">
                  <c:v>398.52850341796875</c:v>
                </c:pt>
                <c:pt idx="93">
                  <c:v>409.633056640625</c:v>
                </c:pt>
                <c:pt idx="94">
                  <c:v>418.49273681640625</c:v>
                </c:pt>
                <c:pt idx="95">
                  <c:v>427.3818359375</c:v>
                </c:pt>
                <c:pt idx="96">
                  <c:v>434.62814331054688</c:v>
                </c:pt>
                <c:pt idx="97">
                  <c:v>438.83944702148438</c:v>
                </c:pt>
                <c:pt idx="98">
                  <c:v>442.62823486328125</c:v>
                </c:pt>
                <c:pt idx="99">
                  <c:v>445.48220825195313</c:v>
                </c:pt>
                <c:pt idx="100">
                  <c:v>449.71319580078125</c:v>
                </c:pt>
                <c:pt idx="101">
                  <c:v>455.95016479492188</c:v>
                </c:pt>
                <c:pt idx="102">
                  <c:v>460.4866943359375</c:v>
                </c:pt>
                <c:pt idx="103">
                  <c:v>461.22158813476563</c:v>
                </c:pt>
                <c:pt idx="104">
                  <c:v>462.11441040039063</c:v>
                </c:pt>
                <c:pt idx="105">
                  <c:v>462.50701904296875</c:v>
                </c:pt>
                <c:pt idx="106">
                  <c:v>462.09939575195313</c:v>
                </c:pt>
                <c:pt idx="107">
                  <c:v>458.9759521484375</c:v>
                </c:pt>
                <c:pt idx="108">
                  <c:v>456.89410400390625</c:v>
                </c:pt>
                <c:pt idx="109">
                  <c:v>454.66989135742188</c:v>
                </c:pt>
                <c:pt idx="110">
                  <c:v>449.89022827148438</c:v>
                </c:pt>
                <c:pt idx="111">
                  <c:v>445.17236328125</c:v>
                </c:pt>
                <c:pt idx="112">
                  <c:v>440.72879028320313</c:v>
                </c:pt>
                <c:pt idx="113">
                  <c:v>437.6197509765625</c:v>
                </c:pt>
                <c:pt idx="114">
                  <c:v>434.3682861328125</c:v>
                </c:pt>
                <c:pt idx="115">
                  <c:v>429.59262084960938</c:v>
                </c:pt>
                <c:pt idx="116">
                  <c:v>424.80322265625</c:v>
                </c:pt>
                <c:pt idx="117">
                  <c:v>420.56387329101563</c:v>
                </c:pt>
                <c:pt idx="118">
                  <c:v>417.00262451171875</c:v>
                </c:pt>
                <c:pt idx="119">
                  <c:v>413.82028198242188</c:v>
                </c:pt>
                <c:pt idx="120">
                  <c:v>412.1021728515625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B3-4C11-94A0-05C933094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065984"/>
        <c:axId val="246751616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Clft!$V$34:$V$154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Clft!$AB$34:$AB$154</c:f>
              <c:numCache>
                <c:formatCode>#,##0.00</c:formatCode>
                <c:ptCount val="121"/>
                <c:pt idx="0">
                  <c:v>388.774169921875</c:v>
                </c:pt>
                <c:pt idx="1">
                  <c:v>387.76473999023438</c:v>
                </c:pt>
                <c:pt idx="2">
                  <c:v>386.86639404296875</c:v>
                </c:pt>
                <c:pt idx="3">
                  <c:v>384.88885498046875</c:v>
                </c:pt>
                <c:pt idx="4">
                  <c:v>381.93350219726563</c:v>
                </c:pt>
                <c:pt idx="5">
                  <c:v>379.73919677734375</c:v>
                </c:pt>
                <c:pt idx="6">
                  <c:v>380.26461791992188</c:v>
                </c:pt>
                <c:pt idx="7">
                  <c:v>377.18829345703125</c:v>
                </c:pt>
                <c:pt idx="8">
                  <c:v>374.77874755859375</c:v>
                </c:pt>
                <c:pt idx="9">
                  <c:v>372.6351318359375</c:v>
                </c:pt>
                <c:pt idx="10">
                  <c:v>370.47015380859375</c:v>
                </c:pt>
                <c:pt idx="11">
                  <c:v>370.31753540039063</c:v>
                </c:pt>
                <c:pt idx="12">
                  <c:v>370.92727661132813</c:v>
                </c:pt>
                <c:pt idx="13">
                  <c:v>368.69189453125</c:v>
                </c:pt>
                <c:pt idx="14">
                  <c:v>365.12429809570313</c:v>
                </c:pt>
                <c:pt idx="15">
                  <c:v>363.43154907226563</c:v>
                </c:pt>
                <c:pt idx="16">
                  <c:v>356.144775390625</c:v>
                </c:pt>
                <c:pt idx="17">
                  <c:v>344.0472412109375</c:v>
                </c:pt>
                <c:pt idx="18">
                  <c:v>338.31182861328125</c:v>
                </c:pt>
                <c:pt idx="19">
                  <c:v>335.49053955078125</c:v>
                </c:pt>
                <c:pt idx="20">
                  <c:v>332.87164306640625</c:v>
                </c:pt>
                <c:pt idx="21">
                  <c:v>330.88433837890625</c:v>
                </c:pt>
                <c:pt idx="22">
                  <c:v>329.19149780273438</c:v>
                </c:pt>
                <c:pt idx="23">
                  <c:v>324.99835205078125</c:v>
                </c:pt>
                <c:pt idx="24">
                  <c:v>322.12612915039063</c:v>
                </c:pt>
                <c:pt idx="25">
                  <c:v>320.54205322265625</c:v>
                </c:pt>
                <c:pt idx="26">
                  <c:v>321.23626708984375</c:v>
                </c:pt>
                <c:pt idx="27">
                  <c:v>322.21609497070313</c:v>
                </c:pt>
                <c:pt idx="28">
                  <c:v>322.69500732421875</c:v>
                </c:pt>
                <c:pt idx="29">
                  <c:v>314.707275390625</c:v>
                </c:pt>
                <c:pt idx="30">
                  <c:v>306.533203125</c:v>
                </c:pt>
                <c:pt idx="31">
                  <c:v>300.284912109375</c:v>
                </c:pt>
                <c:pt idx="32">
                  <c:v>294.28213500976563</c:v>
                </c:pt>
                <c:pt idx="33">
                  <c:v>289.22711181640625</c:v>
                </c:pt>
                <c:pt idx="34">
                  <c:v>282.53741455078125</c:v>
                </c:pt>
                <c:pt idx="35">
                  <c:v>275.09930419921875</c:v>
                </c:pt>
                <c:pt idx="36">
                  <c:v>271.37234497070313</c:v>
                </c:pt>
                <c:pt idx="37">
                  <c:v>268.91302490234375</c:v>
                </c:pt>
                <c:pt idx="38">
                  <c:v>264.97564697265625</c:v>
                </c:pt>
                <c:pt idx="39">
                  <c:v>261.85708618164063</c:v>
                </c:pt>
                <c:pt idx="40">
                  <c:v>258.76571655273438</c:v>
                </c:pt>
                <c:pt idx="41">
                  <c:v>254.68563842773438</c:v>
                </c:pt>
                <c:pt idx="42">
                  <c:v>251.99748229980469</c:v>
                </c:pt>
                <c:pt idx="43">
                  <c:v>248.08885192871094</c:v>
                </c:pt>
                <c:pt idx="44">
                  <c:v>243.8651123046875</c:v>
                </c:pt>
                <c:pt idx="45">
                  <c:v>239.97721862792969</c:v>
                </c:pt>
                <c:pt idx="46">
                  <c:v>234.97917175292969</c:v>
                </c:pt>
                <c:pt idx="47">
                  <c:v>230.0517578125</c:v>
                </c:pt>
                <c:pt idx="48">
                  <c:v>226.76910400390625</c:v>
                </c:pt>
                <c:pt idx="49">
                  <c:v>224.10205078125</c:v>
                </c:pt>
                <c:pt idx="50">
                  <c:v>222.79597473144531</c:v>
                </c:pt>
                <c:pt idx="51">
                  <c:v>222.77867126464844</c:v>
                </c:pt>
                <c:pt idx="52">
                  <c:v>224.04158020019531</c:v>
                </c:pt>
                <c:pt idx="53">
                  <c:v>226.13121032714844</c:v>
                </c:pt>
                <c:pt idx="54">
                  <c:v>228.48281860351563</c:v>
                </c:pt>
                <c:pt idx="55">
                  <c:v>230.591552734375</c:v>
                </c:pt>
                <c:pt idx="56">
                  <c:v>231.79792785644531</c:v>
                </c:pt>
                <c:pt idx="57">
                  <c:v>233.0047607421875</c:v>
                </c:pt>
                <c:pt idx="58">
                  <c:v>235.31126403808594</c:v>
                </c:pt>
                <c:pt idx="59">
                  <c:v>238.26576232910156</c:v>
                </c:pt>
                <c:pt idx="60">
                  <c:v>240.96488952636719</c:v>
                </c:pt>
                <c:pt idx="61">
                  <c:v>244.07090759277344</c:v>
                </c:pt>
                <c:pt idx="62">
                  <c:v>247.45671081542969</c:v>
                </c:pt>
                <c:pt idx="63">
                  <c:v>250.92927551269531</c:v>
                </c:pt>
                <c:pt idx="64">
                  <c:v>254.26809692382813</c:v>
                </c:pt>
                <c:pt idx="65">
                  <c:v>257.88125610351563</c:v>
                </c:pt>
                <c:pt idx="66">
                  <c:v>262.12518310546875</c:v>
                </c:pt>
                <c:pt idx="67">
                  <c:v>266.05508422851563</c:v>
                </c:pt>
                <c:pt idx="68">
                  <c:v>269.98001098632813</c:v>
                </c:pt>
                <c:pt idx="69">
                  <c:v>273.64120483398438</c:v>
                </c:pt>
                <c:pt idx="70">
                  <c:v>277.70074462890625</c:v>
                </c:pt>
                <c:pt idx="71">
                  <c:v>282.1990966796875</c:v>
                </c:pt>
                <c:pt idx="72">
                  <c:v>286.65386962890625</c:v>
                </c:pt>
                <c:pt idx="73">
                  <c:v>289.88827514648438</c:v>
                </c:pt>
                <c:pt idx="74">
                  <c:v>293.95462036132813</c:v>
                </c:pt>
                <c:pt idx="75">
                  <c:v>300.05825805664063</c:v>
                </c:pt>
                <c:pt idx="76">
                  <c:v>307.77008056640625</c:v>
                </c:pt>
                <c:pt idx="77">
                  <c:v>316.79916381835938</c:v>
                </c:pt>
                <c:pt idx="78">
                  <c:v>328.88995361328125</c:v>
                </c:pt>
                <c:pt idx="79">
                  <c:v>343.9564208984375</c:v>
                </c:pt>
                <c:pt idx="80">
                  <c:v>361.79891967773438</c:v>
                </c:pt>
                <c:pt idx="81">
                  <c:v>381.64926147460938</c:v>
                </c:pt>
                <c:pt idx="82">
                  <c:v>405.1513671875</c:v>
                </c:pt>
                <c:pt idx="83">
                  <c:v>427.7216796875</c:v>
                </c:pt>
                <c:pt idx="84">
                  <c:v>448.0260009765625</c:v>
                </c:pt>
                <c:pt idx="85">
                  <c:v>467.64605712890625</c:v>
                </c:pt>
                <c:pt idx="86">
                  <c:v>486.3394775390625</c:v>
                </c:pt>
                <c:pt idx="87">
                  <c:v>505.713134765625</c:v>
                </c:pt>
                <c:pt idx="88">
                  <c:v>523.37457275390625</c:v>
                </c:pt>
                <c:pt idx="89">
                  <c:v>543.52825927734375</c:v>
                </c:pt>
                <c:pt idx="90">
                  <c:v>572.87677001953125</c:v>
                </c:pt>
                <c:pt idx="91">
                  <c:v>596.239990234375</c:v>
                </c:pt>
                <c:pt idx="92">
                  <c:v>605.482666015625</c:v>
                </c:pt>
                <c:pt idx="93">
                  <c:v>617.7244873046875</c:v>
                </c:pt>
                <c:pt idx="94">
                  <c:v>627.754638671875</c:v>
                </c:pt>
                <c:pt idx="95">
                  <c:v>637.74676513671875</c:v>
                </c:pt>
                <c:pt idx="96">
                  <c:v>646.1488037109375</c:v>
                </c:pt>
                <c:pt idx="97">
                  <c:v>651.6451416015625</c:v>
                </c:pt>
                <c:pt idx="98">
                  <c:v>656.76934814453125</c:v>
                </c:pt>
                <c:pt idx="99">
                  <c:v>661.0267333984375</c:v>
                </c:pt>
                <c:pt idx="100">
                  <c:v>666.53424072265625</c:v>
                </c:pt>
                <c:pt idx="101">
                  <c:v>673.92596435546875</c:v>
                </c:pt>
                <c:pt idx="102">
                  <c:v>679.56817626953125</c:v>
                </c:pt>
                <c:pt idx="103">
                  <c:v>681.58349609375</c:v>
                </c:pt>
                <c:pt idx="104">
                  <c:v>683.75323486328125</c:v>
                </c:pt>
                <c:pt idx="105">
                  <c:v>685.3480224609375</c:v>
                </c:pt>
                <c:pt idx="106">
                  <c:v>685.8387451171875</c:v>
                </c:pt>
                <c:pt idx="107">
                  <c:v>683.10528564453125</c:v>
                </c:pt>
                <c:pt idx="108">
                  <c:v>681.2900390625</c:v>
                </c:pt>
                <c:pt idx="109">
                  <c:v>680.0654296875</c:v>
                </c:pt>
                <c:pt idx="110">
                  <c:v>676.01629638671875</c:v>
                </c:pt>
                <c:pt idx="111">
                  <c:v>671.9613037109375</c:v>
                </c:pt>
                <c:pt idx="112">
                  <c:v>668.2569580078125</c:v>
                </c:pt>
                <c:pt idx="113">
                  <c:v>666.05743408203125</c:v>
                </c:pt>
                <c:pt idx="114">
                  <c:v>663.77001953125</c:v>
                </c:pt>
                <c:pt idx="115">
                  <c:v>659.9735107421875</c:v>
                </c:pt>
                <c:pt idx="116">
                  <c:v>656.09661865234375</c:v>
                </c:pt>
                <c:pt idx="117">
                  <c:v>652.74652099609375</c:v>
                </c:pt>
                <c:pt idx="118">
                  <c:v>650.10833740234375</c:v>
                </c:pt>
                <c:pt idx="119">
                  <c:v>647.67431640625</c:v>
                </c:pt>
                <c:pt idx="120">
                  <c:v>646.071533203125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B3-4C11-94A0-05C933094CCE}"/>
            </c:ext>
          </c:extLst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Clft!$V$34:$V$154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Clft!$AC$34:$AC$154</c:f>
              <c:numCache>
                <c:formatCode>General</c:formatCode>
                <c:ptCount val="121"/>
                <c:pt idx="0">
                  <c:v>345</c:v>
                </c:pt>
                <c:pt idx="1">
                  <c:v>363</c:v>
                </c:pt>
                <c:pt idx="2">
                  <c:v>366</c:v>
                </c:pt>
                <c:pt idx="3">
                  <c:v>353</c:v>
                </c:pt>
                <c:pt idx="4">
                  <c:v>334</c:v>
                </c:pt>
                <c:pt idx="5">
                  <c:v>315</c:v>
                </c:pt>
                <c:pt idx="6">
                  <c:v>322</c:v>
                </c:pt>
                <c:pt idx="7">
                  <c:v>335</c:v>
                </c:pt>
                <c:pt idx="8">
                  <c:v>334</c:v>
                </c:pt>
                <c:pt idx="9">
                  <c:v>336</c:v>
                </c:pt>
                <c:pt idx="10">
                  <c:v>334</c:v>
                </c:pt>
                <c:pt idx="11">
                  <c:v>326</c:v>
                </c:pt>
                <c:pt idx="12">
                  <c:v>325</c:v>
                </c:pt>
                <c:pt idx="13">
                  <c:v>328</c:v>
                </c:pt>
                <c:pt idx="14">
                  <c:v>322</c:v>
                </c:pt>
                <c:pt idx="15">
                  <c:v>319</c:v>
                </c:pt>
                <c:pt idx="16">
                  <c:v>307</c:v>
                </c:pt>
                <c:pt idx="17">
                  <c:v>310</c:v>
                </c:pt>
                <c:pt idx="18">
                  <c:v>314</c:v>
                </c:pt>
                <c:pt idx="19">
                  <c:v>320</c:v>
                </c:pt>
                <c:pt idx="20">
                  <c:v>328</c:v>
                </c:pt>
                <c:pt idx="21">
                  <c:v>325</c:v>
                </c:pt>
                <c:pt idx="22">
                  <c:v>324</c:v>
                </c:pt>
                <c:pt idx="23">
                  <c:v>324</c:v>
                </c:pt>
                <c:pt idx="24">
                  <c:v>321</c:v>
                </c:pt>
                <c:pt idx="25">
                  <c:v>319</c:v>
                </c:pt>
                <c:pt idx="26">
                  <c:v>316</c:v>
                </c:pt>
                <c:pt idx="27">
                  <c:v>309</c:v>
                </c:pt>
                <c:pt idx="28">
                  <c:v>307</c:v>
                </c:pt>
                <c:pt idx="29">
                  <c:v>292</c:v>
                </c:pt>
                <c:pt idx="30">
                  <c:v>287</c:v>
                </c:pt>
                <c:pt idx="31">
                  <c:v>283</c:v>
                </c:pt>
                <c:pt idx="32">
                  <c:v>281</c:v>
                </c:pt>
                <c:pt idx="33">
                  <c:v>278</c:v>
                </c:pt>
                <c:pt idx="34">
                  <c:v>273</c:v>
                </c:pt>
                <c:pt idx="35">
                  <c:v>265</c:v>
                </c:pt>
                <c:pt idx="36">
                  <c:v>263</c:v>
                </c:pt>
                <c:pt idx="37">
                  <c:v>257</c:v>
                </c:pt>
                <c:pt idx="38">
                  <c:v>257</c:v>
                </c:pt>
                <c:pt idx="39">
                  <c:v>258</c:v>
                </c:pt>
                <c:pt idx="40">
                  <c:v>258</c:v>
                </c:pt>
                <c:pt idx="41">
                  <c:v>254</c:v>
                </c:pt>
                <c:pt idx="42">
                  <c:v>249</c:v>
                </c:pt>
                <c:pt idx="43">
                  <c:v>249</c:v>
                </c:pt>
                <c:pt idx="44">
                  <c:v>245</c:v>
                </c:pt>
                <c:pt idx="45">
                  <c:v>247</c:v>
                </c:pt>
                <c:pt idx="46">
                  <c:v>246</c:v>
                </c:pt>
                <c:pt idx="47">
                  <c:v>245</c:v>
                </c:pt>
                <c:pt idx="48">
                  <c:v>247</c:v>
                </c:pt>
                <c:pt idx="49">
                  <c:v>251</c:v>
                </c:pt>
                <c:pt idx="50">
                  <c:v>252</c:v>
                </c:pt>
                <c:pt idx="51">
                  <c:v>259</c:v>
                </c:pt>
                <c:pt idx="52">
                  <c:v>261</c:v>
                </c:pt>
                <c:pt idx="53">
                  <c:v>269</c:v>
                </c:pt>
                <c:pt idx="54">
                  <c:v>278</c:v>
                </c:pt>
                <c:pt idx="55">
                  <c:v>286</c:v>
                </c:pt>
                <c:pt idx="56">
                  <c:v>284</c:v>
                </c:pt>
                <c:pt idx="57">
                  <c:v>286</c:v>
                </c:pt>
                <c:pt idx="58">
                  <c:v>293</c:v>
                </c:pt>
                <c:pt idx="59">
                  <c:v>308</c:v>
                </c:pt>
                <c:pt idx="60">
                  <c:v>320</c:v>
                </c:pt>
                <c:pt idx="61">
                  <c:v>326</c:v>
                </c:pt>
                <c:pt idx="62">
                  <c:v>343</c:v>
                </c:pt>
                <c:pt idx="63">
                  <c:v>348</c:v>
                </c:pt>
                <c:pt idx="64">
                  <c:v>348</c:v>
                </c:pt>
                <c:pt idx="65">
                  <c:v>342</c:v>
                </c:pt>
                <c:pt idx="66">
                  <c:v>337</c:v>
                </c:pt>
                <c:pt idx="67">
                  <c:v>340</c:v>
                </c:pt>
                <c:pt idx="68">
                  <c:v>339</c:v>
                </c:pt>
                <c:pt idx="69">
                  <c:v>339</c:v>
                </c:pt>
                <c:pt idx="70">
                  <c:v>339</c:v>
                </c:pt>
                <c:pt idx="71">
                  <c:v>342</c:v>
                </c:pt>
                <c:pt idx="72">
                  <c:v>331</c:v>
                </c:pt>
                <c:pt idx="73">
                  <c:v>331</c:v>
                </c:pt>
                <c:pt idx="74">
                  <c:v>338</c:v>
                </c:pt>
                <c:pt idx="75">
                  <c:v>343</c:v>
                </c:pt>
                <c:pt idx="76">
                  <c:v>345</c:v>
                </c:pt>
                <c:pt idx="77">
                  <c:v>338</c:v>
                </c:pt>
                <c:pt idx="78">
                  <c:v>341</c:v>
                </c:pt>
                <c:pt idx="79">
                  <c:v>343</c:v>
                </c:pt>
                <c:pt idx="80">
                  <c:v>342</c:v>
                </c:pt>
                <c:pt idx="81">
                  <c:v>353</c:v>
                </c:pt>
                <c:pt idx="82">
                  <c:v>362</c:v>
                </c:pt>
                <c:pt idx="83">
                  <c:v>369</c:v>
                </c:pt>
                <c:pt idx="84">
                  <c:v>380</c:v>
                </c:pt>
                <c:pt idx="85">
                  <c:v>377</c:v>
                </c:pt>
                <c:pt idx="86">
                  <c:v>386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6B3-4C11-94A0-05C933094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65984"/>
        <c:axId val="246751616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Clft!$V$34:$V$154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xVal>
          <c:yVal>
            <c:numRef>
              <c:f>Clft!$AD$34:$AD$154</c:f>
              <c:numCache>
                <c:formatCode>General</c:formatCode>
                <c:ptCount val="121"/>
                <c:pt idx="0">
                  <c:v>411</c:v>
                </c:pt>
                <c:pt idx="1">
                  <c:v>438</c:v>
                </c:pt>
                <c:pt idx="2">
                  <c:v>437</c:v>
                </c:pt>
                <c:pt idx="3">
                  <c:v>379</c:v>
                </c:pt>
                <c:pt idx="4">
                  <c:v>291</c:v>
                </c:pt>
                <c:pt idx="5">
                  <c:v>290</c:v>
                </c:pt>
                <c:pt idx="6">
                  <c:v>371</c:v>
                </c:pt>
                <c:pt idx="7">
                  <c:v>408</c:v>
                </c:pt>
                <c:pt idx="8">
                  <c:v>417</c:v>
                </c:pt>
                <c:pt idx="9">
                  <c:v>434</c:v>
                </c:pt>
                <c:pt idx="10">
                  <c:v>414</c:v>
                </c:pt>
                <c:pt idx="11">
                  <c:v>364</c:v>
                </c:pt>
                <c:pt idx="12">
                  <c:v>349</c:v>
                </c:pt>
                <c:pt idx="13">
                  <c:v>381</c:v>
                </c:pt>
                <c:pt idx="14">
                  <c:v>387</c:v>
                </c:pt>
                <c:pt idx="15">
                  <c:v>386</c:v>
                </c:pt>
                <c:pt idx="16">
                  <c:v>376</c:v>
                </c:pt>
                <c:pt idx="17">
                  <c:v>375</c:v>
                </c:pt>
                <c:pt idx="18">
                  <c:v>323</c:v>
                </c:pt>
                <c:pt idx="19">
                  <c:v>317</c:v>
                </c:pt>
                <c:pt idx="20">
                  <c:v>372</c:v>
                </c:pt>
                <c:pt idx="21">
                  <c:v>366</c:v>
                </c:pt>
                <c:pt idx="22">
                  <c:v>354</c:v>
                </c:pt>
                <c:pt idx="23">
                  <c:v>344</c:v>
                </c:pt>
                <c:pt idx="24">
                  <c:v>329</c:v>
                </c:pt>
                <c:pt idx="25">
                  <c:v>327</c:v>
                </c:pt>
                <c:pt idx="26">
                  <c:v>299</c:v>
                </c:pt>
                <c:pt idx="27">
                  <c:v>322</c:v>
                </c:pt>
                <c:pt idx="28">
                  <c:v>337</c:v>
                </c:pt>
                <c:pt idx="29">
                  <c:v>333</c:v>
                </c:pt>
                <c:pt idx="30">
                  <c:v>330</c:v>
                </c:pt>
                <c:pt idx="31">
                  <c:v>328</c:v>
                </c:pt>
                <c:pt idx="32">
                  <c:v>328</c:v>
                </c:pt>
                <c:pt idx="33">
                  <c:v>326</c:v>
                </c:pt>
                <c:pt idx="34">
                  <c:v>302</c:v>
                </c:pt>
                <c:pt idx="35">
                  <c:v>280</c:v>
                </c:pt>
                <c:pt idx="36">
                  <c:v>287</c:v>
                </c:pt>
                <c:pt idx="37">
                  <c:v>319</c:v>
                </c:pt>
                <c:pt idx="38">
                  <c:v>308</c:v>
                </c:pt>
                <c:pt idx="39">
                  <c:v>286</c:v>
                </c:pt>
                <c:pt idx="40">
                  <c:v>296</c:v>
                </c:pt>
                <c:pt idx="41">
                  <c:v>288</c:v>
                </c:pt>
                <c:pt idx="42">
                  <c:v>260</c:v>
                </c:pt>
                <c:pt idx="43">
                  <c:v>260</c:v>
                </c:pt>
                <c:pt idx="44">
                  <c:v>247</c:v>
                </c:pt>
                <c:pt idx="45">
                  <c:v>258</c:v>
                </c:pt>
                <c:pt idx="46">
                  <c:v>274</c:v>
                </c:pt>
                <c:pt idx="47">
                  <c:v>298</c:v>
                </c:pt>
                <c:pt idx="48">
                  <c:v>290</c:v>
                </c:pt>
                <c:pt idx="49">
                  <c:v>295</c:v>
                </c:pt>
                <c:pt idx="50">
                  <c:v>280</c:v>
                </c:pt>
                <c:pt idx="51">
                  <c:v>238</c:v>
                </c:pt>
                <c:pt idx="52">
                  <c:v>247</c:v>
                </c:pt>
                <c:pt idx="53">
                  <c:v>270</c:v>
                </c:pt>
                <c:pt idx="54">
                  <c:v>295</c:v>
                </c:pt>
                <c:pt idx="55">
                  <c:v>298</c:v>
                </c:pt>
                <c:pt idx="56">
                  <c:v>293</c:v>
                </c:pt>
                <c:pt idx="57">
                  <c:v>288</c:v>
                </c:pt>
                <c:pt idx="58">
                  <c:v>294</c:v>
                </c:pt>
                <c:pt idx="59">
                  <c:v>306</c:v>
                </c:pt>
                <c:pt idx="60">
                  <c:v>298</c:v>
                </c:pt>
                <c:pt idx="61">
                  <c:v>303</c:v>
                </c:pt>
                <c:pt idx="62">
                  <c:v>303</c:v>
                </c:pt>
                <c:pt idx="63">
                  <c:v>319</c:v>
                </c:pt>
                <c:pt idx="64">
                  <c:v>257</c:v>
                </c:pt>
                <c:pt idx="65">
                  <c:v>268</c:v>
                </c:pt>
                <c:pt idx="66">
                  <c:v>345</c:v>
                </c:pt>
                <c:pt idx="67">
                  <c:v>399</c:v>
                </c:pt>
                <c:pt idx="68">
                  <c:v>444</c:v>
                </c:pt>
                <c:pt idx="69">
                  <c:v>379</c:v>
                </c:pt>
                <c:pt idx="70">
                  <c:v>333</c:v>
                </c:pt>
                <c:pt idx="71">
                  <c:v>333</c:v>
                </c:pt>
                <c:pt idx="72">
                  <c:v>345</c:v>
                </c:pt>
                <c:pt idx="73">
                  <c:v>343</c:v>
                </c:pt>
                <c:pt idx="74">
                  <c:v>335</c:v>
                </c:pt>
                <c:pt idx="75">
                  <c:v>348</c:v>
                </c:pt>
                <c:pt idx="76">
                  <c:v>336</c:v>
                </c:pt>
                <c:pt idx="77">
                  <c:v>333</c:v>
                </c:pt>
                <c:pt idx="78">
                  <c:v>333</c:v>
                </c:pt>
                <c:pt idx="79">
                  <c:v>318</c:v>
                </c:pt>
                <c:pt idx="80">
                  <c:v>363</c:v>
                </c:pt>
                <c:pt idx="81">
                  <c:v>375</c:v>
                </c:pt>
                <c:pt idx="82">
                  <c:v>394</c:v>
                </c:pt>
                <c:pt idx="83">
                  <c:v>401</c:v>
                </c:pt>
                <c:pt idx="84">
                  <c:v>405</c:v>
                </c:pt>
                <c:pt idx="85">
                  <c:v>401</c:v>
                </c:pt>
                <c:pt idx="86">
                  <c:v>380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6B3-4C11-94A0-05C933094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065984"/>
        <c:axId val="246751616"/>
      </c:scatterChart>
      <c:dateAx>
        <c:axId val="247065984"/>
        <c:scaling>
          <c:orientation val="minMax"/>
          <c:max val="44106"/>
          <c:min val="43983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75161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246751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09375000000005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065984"/>
        <c:crossesAt val="43983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070739549839248E-2"/>
          <c:y val="9.0625000000001746E-2"/>
          <c:w val="0.81511254019290946"/>
          <c:h val="0.106249999999999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99" r="0.7500000000000129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Clft!$B$71</c:f>
          <c:strCache>
            <c:ptCount val="1"/>
            <c:pt idx="0">
              <c:v>Modeled DOC Fingerprint at Clifton Court Forebay (SWP)</c:v>
            </c:pt>
          </c:strCache>
        </c:strRef>
      </c:tx>
      <c:layout>
        <c:manualLayout>
          <c:xMode val="edge"/>
          <c:yMode val="edge"/>
          <c:x val="0.17335473515249086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Clft!$AG$34:$AG$154</c:f>
              <c:numCache>
                <c:formatCode>#,##0.00</c:formatCode>
                <c:ptCount val="121"/>
                <c:pt idx="0">
                  <c:v>0.66049790382385254</c:v>
                </c:pt>
                <c:pt idx="1">
                  <c:v>0.66179114580154419</c:v>
                </c:pt>
                <c:pt idx="2">
                  <c:v>0.66955053806304932</c:v>
                </c:pt>
                <c:pt idx="3">
                  <c:v>0.68253129720687866</c:v>
                </c:pt>
                <c:pt idx="4">
                  <c:v>0.69603151082992554</c:v>
                </c:pt>
                <c:pt idx="5">
                  <c:v>0.70502591133117676</c:v>
                </c:pt>
                <c:pt idx="6">
                  <c:v>0.70420408248901367</c:v>
                </c:pt>
                <c:pt idx="7">
                  <c:v>0.71284443140029907</c:v>
                </c:pt>
                <c:pt idx="8">
                  <c:v>0.72007501125335693</c:v>
                </c:pt>
                <c:pt idx="9">
                  <c:v>0.72623276710510254</c:v>
                </c:pt>
                <c:pt idx="10">
                  <c:v>0.73219954967498779</c:v>
                </c:pt>
                <c:pt idx="11">
                  <c:v>0.73341673612594604</c:v>
                </c:pt>
                <c:pt idx="12">
                  <c:v>0.73293823003768921</c:v>
                </c:pt>
                <c:pt idx="13">
                  <c:v>0.73890721797943115</c:v>
                </c:pt>
                <c:pt idx="14">
                  <c:v>0.74764537811279297</c:v>
                </c:pt>
                <c:pt idx="15">
                  <c:v>0.75178951025009155</c:v>
                </c:pt>
                <c:pt idx="16">
                  <c:v>0.76813393831253052</c:v>
                </c:pt>
                <c:pt idx="17">
                  <c:v>0.79484081268310547</c:v>
                </c:pt>
                <c:pt idx="18">
                  <c:v>0.80842733383178711</c:v>
                </c:pt>
                <c:pt idx="19">
                  <c:v>0.81511634588241577</c:v>
                </c:pt>
                <c:pt idx="20">
                  <c:v>0.82120442390441895</c:v>
                </c:pt>
                <c:pt idx="21">
                  <c:v>0.82572758197784424</c:v>
                </c:pt>
                <c:pt idx="22">
                  <c:v>0.82940536737442017</c:v>
                </c:pt>
                <c:pt idx="23">
                  <c:v>0.83830606937408447</c:v>
                </c:pt>
                <c:pt idx="24">
                  <c:v>0.844227135181427</c:v>
                </c:pt>
                <c:pt idx="25">
                  <c:v>0.84745079278945923</c:v>
                </c:pt>
                <c:pt idx="26">
                  <c:v>0.84667336940765381</c:v>
                </c:pt>
                <c:pt idx="27">
                  <c:v>0.84540247917175293</c:v>
                </c:pt>
                <c:pt idx="28">
                  <c:v>0.844981849193573</c:v>
                </c:pt>
                <c:pt idx="29">
                  <c:v>0.86133593320846558</c:v>
                </c:pt>
                <c:pt idx="30">
                  <c:v>0.8784824013710022</c:v>
                </c:pt>
                <c:pt idx="31">
                  <c:v>0.89193499088287354</c:v>
                </c:pt>
                <c:pt idx="32">
                  <c:v>0.90539121627807617</c:v>
                </c:pt>
                <c:pt idx="33">
                  <c:v>0.91660922765731812</c:v>
                </c:pt>
                <c:pt idx="34">
                  <c:v>0.9312819242477417</c:v>
                </c:pt>
                <c:pt idx="35">
                  <c:v>0.94738560914993286</c:v>
                </c:pt>
                <c:pt idx="36">
                  <c:v>0.95606416463851929</c:v>
                </c:pt>
                <c:pt idx="37">
                  <c:v>0.96287077665328979</c:v>
                </c:pt>
                <c:pt idx="38">
                  <c:v>0.97374403476715088</c:v>
                </c:pt>
                <c:pt idx="39">
                  <c:v>0.98311179876327515</c:v>
                </c:pt>
                <c:pt idx="40">
                  <c:v>0.99270337820053101</c:v>
                </c:pt>
                <c:pt idx="41">
                  <c:v>1.004686713218689</c:v>
                </c:pt>
                <c:pt idx="42">
                  <c:v>1.0125453472137451</c:v>
                </c:pt>
                <c:pt idx="43">
                  <c:v>1.0231229066848755</c:v>
                </c:pt>
                <c:pt idx="44">
                  <c:v>1.0343083143234253</c:v>
                </c:pt>
                <c:pt idx="45">
                  <c:v>1.0443978309631348</c:v>
                </c:pt>
                <c:pt idx="46">
                  <c:v>1.0577552318572998</c:v>
                </c:pt>
                <c:pt idx="47">
                  <c:v>1.0721735954284668</c:v>
                </c:pt>
                <c:pt idx="48">
                  <c:v>1.0826847553253174</c:v>
                </c:pt>
                <c:pt idx="49">
                  <c:v>1.0929238796234131</c:v>
                </c:pt>
                <c:pt idx="50">
                  <c:v>1.1010309457778931</c:v>
                </c:pt>
                <c:pt idx="51">
                  <c:v>1.1083158254623413</c:v>
                </c:pt>
                <c:pt idx="52">
                  <c:v>1.1131726503372192</c:v>
                </c:pt>
                <c:pt idx="53">
                  <c:v>1.1160613298416138</c:v>
                </c:pt>
                <c:pt idx="54">
                  <c:v>1.1178797483444214</c:v>
                </c:pt>
                <c:pt idx="55">
                  <c:v>1.1180199384689331</c:v>
                </c:pt>
                <c:pt idx="56">
                  <c:v>1.1162282228469849</c:v>
                </c:pt>
                <c:pt idx="57">
                  <c:v>1.1143287420272827</c:v>
                </c:pt>
                <c:pt idx="58">
                  <c:v>1.1137491464614868</c:v>
                </c:pt>
                <c:pt idx="59">
                  <c:v>1.1140412092208862</c:v>
                </c:pt>
                <c:pt idx="60">
                  <c:v>1.1146254539489746</c:v>
                </c:pt>
                <c:pt idx="61">
                  <c:v>1.1157525777816772</c:v>
                </c:pt>
                <c:pt idx="62">
                  <c:v>1.117082953453064</c:v>
                </c:pt>
                <c:pt idx="63">
                  <c:v>1.1185400485992432</c:v>
                </c:pt>
                <c:pt idx="64">
                  <c:v>1.1198540925979614</c:v>
                </c:pt>
                <c:pt idx="65">
                  <c:v>1.1217594146728516</c:v>
                </c:pt>
                <c:pt idx="66">
                  <c:v>1.1253546476364136</c:v>
                </c:pt>
                <c:pt idx="67">
                  <c:v>1.1288192272186279</c:v>
                </c:pt>
                <c:pt idx="68">
                  <c:v>1.1324065923690796</c:v>
                </c:pt>
                <c:pt idx="69">
                  <c:v>1.135570764541626</c:v>
                </c:pt>
                <c:pt idx="70">
                  <c:v>1.1407355070114136</c:v>
                </c:pt>
                <c:pt idx="71">
                  <c:v>1.1479895114898682</c:v>
                </c:pt>
                <c:pt idx="72">
                  <c:v>1.1555522680282593</c:v>
                </c:pt>
                <c:pt idx="73">
                  <c:v>1.1595401763916016</c:v>
                </c:pt>
                <c:pt idx="74">
                  <c:v>1.1656548976898193</c:v>
                </c:pt>
                <c:pt idx="75">
                  <c:v>1.175701379776001</c:v>
                </c:pt>
                <c:pt idx="76">
                  <c:v>1.1875302791595459</c:v>
                </c:pt>
                <c:pt idx="77">
                  <c:v>1.1994082927703857</c:v>
                </c:pt>
                <c:pt idx="78">
                  <c:v>1.2116624116897583</c:v>
                </c:pt>
                <c:pt idx="79">
                  <c:v>1.2239358425140381</c:v>
                </c:pt>
                <c:pt idx="80">
                  <c:v>1.2353215217590332</c:v>
                </c:pt>
                <c:pt idx="81">
                  <c:v>1.2455817461013794</c:v>
                </c:pt>
                <c:pt idx="82">
                  <c:v>1.257543683052063</c:v>
                </c:pt>
                <c:pt idx="83">
                  <c:v>1.2687034606933594</c:v>
                </c:pt>
                <c:pt idx="84">
                  <c:v>1.2789710760116577</c:v>
                </c:pt>
                <c:pt idx="85">
                  <c:v>1.2890055179595947</c:v>
                </c:pt>
                <c:pt idx="86">
                  <c:v>1.2981536388397217</c:v>
                </c:pt>
                <c:pt idx="87">
                  <c:v>1.3060760498046875</c:v>
                </c:pt>
                <c:pt idx="88">
                  <c:v>1.3119610548019409</c:v>
                </c:pt>
                <c:pt idx="89">
                  <c:v>1.3172857761383057</c:v>
                </c:pt>
                <c:pt idx="90">
                  <c:v>1.3248075246810913</c:v>
                </c:pt>
                <c:pt idx="91">
                  <c:v>1.3294402360916138</c:v>
                </c:pt>
                <c:pt idx="92">
                  <c:v>1.3296252489089966</c:v>
                </c:pt>
                <c:pt idx="93">
                  <c:v>1.331343412399292</c:v>
                </c:pt>
                <c:pt idx="94">
                  <c:v>1.3329589366912842</c:v>
                </c:pt>
                <c:pt idx="95">
                  <c:v>1.3353302478790283</c:v>
                </c:pt>
                <c:pt idx="96">
                  <c:v>1.336967945098877</c:v>
                </c:pt>
                <c:pt idx="97">
                  <c:v>1.3372420072555542</c:v>
                </c:pt>
                <c:pt idx="98">
                  <c:v>1.3373011350631714</c:v>
                </c:pt>
                <c:pt idx="99">
                  <c:v>1.3371638059616089</c:v>
                </c:pt>
                <c:pt idx="100">
                  <c:v>1.3390004634857178</c:v>
                </c:pt>
                <c:pt idx="101">
                  <c:v>1.3432718515396118</c:v>
                </c:pt>
                <c:pt idx="102">
                  <c:v>1.3471540212631226</c:v>
                </c:pt>
                <c:pt idx="103">
                  <c:v>1.3479382991790771</c:v>
                </c:pt>
                <c:pt idx="104">
                  <c:v>1.3502955436706543</c:v>
                </c:pt>
                <c:pt idx="105">
                  <c:v>1.3562065362930298</c:v>
                </c:pt>
                <c:pt idx="106">
                  <c:v>1.3717799186706543</c:v>
                </c:pt>
                <c:pt idx="107">
                  <c:v>1.3951261043548584</c:v>
                </c:pt>
                <c:pt idx="108">
                  <c:v>1.4140830039978027</c:v>
                </c:pt>
                <c:pt idx="109">
                  <c:v>1.4198722839355469</c:v>
                </c:pt>
                <c:pt idx="110">
                  <c:v>1.4333243370056152</c:v>
                </c:pt>
                <c:pt idx="111">
                  <c:v>1.4437242746353149</c:v>
                </c:pt>
                <c:pt idx="112">
                  <c:v>1.451230525970459</c:v>
                </c:pt>
                <c:pt idx="113">
                  <c:v>1.4582170248031616</c:v>
                </c:pt>
                <c:pt idx="114">
                  <c:v>1.4624674320220947</c:v>
                </c:pt>
                <c:pt idx="115">
                  <c:v>1.4676448106765747</c:v>
                </c:pt>
                <c:pt idx="116">
                  <c:v>1.4730486869812012</c:v>
                </c:pt>
                <c:pt idx="117">
                  <c:v>1.4782156944274902</c:v>
                </c:pt>
                <c:pt idx="118">
                  <c:v>1.4823471307754517</c:v>
                </c:pt>
                <c:pt idx="119">
                  <c:v>1.488163948059082</c:v>
                </c:pt>
                <c:pt idx="120">
                  <c:v>1.4988077878952026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B-4B33-BF1A-9D43D24C0650}"/>
            </c:ext>
          </c:extLst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Clft!$AH$34:$AH$154</c:f>
              <c:numCache>
                <c:formatCode>#,##0.00</c:formatCode>
                <c:ptCount val="121"/>
                <c:pt idx="0">
                  <c:v>1.1357467174530029</c:v>
                </c:pt>
                <c:pt idx="1">
                  <c:v>1.1223369836807251</c:v>
                </c:pt>
                <c:pt idx="2">
                  <c:v>1.0989903211593628</c:v>
                </c:pt>
                <c:pt idx="3">
                  <c:v>1.0660010576248169</c:v>
                </c:pt>
                <c:pt idx="4">
                  <c:v>1.0321898460388184</c:v>
                </c:pt>
                <c:pt idx="5">
                  <c:v>1.0085165500640869</c:v>
                </c:pt>
                <c:pt idx="6">
                  <c:v>1.0061420202255249</c:v>
                </c:pt>
                <c:pt idx="7">
                  <c:v>0.98128020763397217</c:v>
                </c:pt>
                <c:pt idx="8">
                  <c:v>0.96014916896820068</c:v>
                </c:pt>
                <c:pt idx="9">
                  <c:v>0.94159966707229614</c:v>
                </c:pt>
                <c:pt idx="10">
                  <c:v>0.92371350526809692</c:v>
                </c:pt>
                <c:pt idx="11">
                  <c:v>0.91681331396102905</c:v>
                </c:pt>
                <c:pt idx="12">
                  <c:v>0.91383057832717896</c:v>
                </c:pt>
                <c:pt idx="13">
                  <c:v>0.89623117446899414</c:v>
                </c:pt>
                <c:pt idx="14">
                  <c:v>0.87285584211349487</c:v>
                </c:pt>
                <c:pt idx="15">
                  <c:v>0.8594130277633667</c:v>
                </c:pt>
                <c:pt idx="16">
                  <c:v>0.82041299343109131</c:v>
                </c:pt>
                <c:pt idx="17">
                  <c:v>0.76195919513702393</c:v>
                </c:pt>
                <c:pt idx="18">
                  <c:v>0.73240011930465698</c:v>
                </c:pt>
                <c:pt idx="19">
                  <c:v>0.71591883897781372</c:v>
                </c:pt>
                <c:pt idx="20">
                  <c:v>0.70073515176773071</c:v>
                </c:pt>
                <c:pt idx="21">
                  <c:v>0.68855935335159302</c:v>
                </c:pt>
                <c:pt idx="22">
                  <c:v>0.67787319421768188</c:v>
                </c:pt>
                <c:pt idx="23">
                  <c:v>0.65751367807388306</c:v>
                </c:pt>
                <c:pt idx="24">
                  <c:v>0.64283454418182373</c:v>
                </c:pt>
                <c:pt idx="25">
                  <c:v>0.63313901424407959</c:v>
                </c:pt>
                <c:pt idx="26">
                  <c:v>0.6312556266784668</c:v>
                </c:pt>
                <c:pt idx="27">
                  <c:v>0.63030809164047241</c:v>
                </c:pt>
                <c:pt idx="28">
                  <c:v>0.6275174617767334</c:v>
                </c:pt>
                <c:pt idx="29">
                  <c:v>0.5923885703086853</c:v>
                </c:pt>
                <c:pt idx="30">
                  <c:v>0.55724692344665527</c:v>
                </c:pt>
                <c:pt idx="31">
                  <c:v>0.52949810028076172</c:v>
                </c:pt>
                <c:pt idx="32">
                  <c:v>0.50209593772888184</c:v>
                </c:pt>
                <c:pt idx="33">
                  <c:v>0.4783342182636261</c:v>
                </c:pt>
                <c:pt idx="34">
                  <c:v>0.44869878888130188</c:v>
                </c:pt>
                <c:pt idx="35">
                  <c:v>0.41656529903411865</c:v>
                </c:pt>
                <c:pt idx="36">
                  <c:v>0.39824649691581726</c:v>
                </c:pt>
                <c:pt idx="37">
                  <c:v>0.38362380862236023</c:v>
                </c:pt>
                <c:pt idx="38">
                  <c:v>0.36279317736625671</c:v>
                </c:pt>
                <c:pt idx="39">
                  <c:v>0.34496515989303589</c:v>
                </c:pt>
                <c:pt idx="40">
                  <c:v>0.32670429348945618</c:v>
                </c:pt>
                <c:pt idx="41">
                  <c:v>0.30479004979133606</c:v>
                </c:pt>
                <c:pt idx="42">
                  <c:v>0.28903603553771973</c:v>
                </c:pt>
                <c:pt idx="43">
                  <c:v>0.26891189813613892</c:v>
                </c:pt>
                <c:pt idx="44">
                  <c:v>0.24798406660556793</c:v>
                </c:pt>
                <c:pt idx="45">
                  <c:v>0.22825536131858826</c:v>
                </c:pt>
                <c:pt idx="46">
                  <c:v>0.20380093157291412</c:v>
                </c:pt>
                <c:pt idx="47">
                  <c:v>0.17877435684204102</c:v>
                </c:pt>
                <c:pt idx="48">
                  <c:v>0.15952494740486145</c:v>
                </c:pt>
                <c:pt idx="49">
                  <c:v>0.14034391939640045</c:v>
                </c:pt>
                <c:pt idx="50">
                  <c:v>0.12453607469797134</c:v>
                </c:pt>
                <c:pt idx="51">
                  <c:v>0.11082112044095993</c:v>
                </c:pt>
                <c:pt idx="52">
                  <c:v>0.10189280658960342</c:v>
                </c:pt>
                <c:pt idx="53">
                  <c:v>9.593818336725235E-2</c:v>
                </c:pt>
                <c:pt idx="54">
                  <c:v>9.1516569256782532E-2</c:v>
                </c:pt>
                <c:pt idx="55">
                  <c:v>8.9102596044540405E-2</c:v>
                </c:pt>
                <c:pt idx="56">
                  <c:v>8.8876225054264069E-2</c:v>
                </c:pt>
                <c:pt idx="57">
                  <c:v>8.8724985718727112E-2</c:v>
                </c:pt>
                <c:pt idx="58">
                  <c:v>8.7167859077453613E-2</c:v>
                </c:pt>
                <c:pt idx="59">
                  <c:v>8.4982298314571381E-2</c:v>
                </c:pt>
                <c:pt idx="60">
                  <c:v>8.3072133362293243E-2</c:v>
                </c:pt>
                <c:pt idx="61">
                  <c:v>8.1233829259872437E-2</c:v>
                </c:pt>
                <c:pt idx="62">
                  <c:v>7.971479743719101E-2</c:v>
                </c:pt>
                <c:pt idx="63">
                  <c:v>7.8344419598579407E-2</c:v>
                </c:pt>
                <c:pt idx="64">
                  <c:v>7.7100895345211029E-2</c:v>
                </c:pt>
                <c:pt idx="65">
                  <c:v>7.5861699879169464E-2</c:v>
                </c:pt>
                <c:pt idx="66">
                  <c:v>7.428596168756485E-2</c:v>
                </c:pt>
                <c:pt idx="67">
                  <c:v>7.2771213948726654E-2</c:v>
                </c:pt>
                <c:pt idx="68">
                  <c:v>7.1347460150718689E-2</c:v>
                </c:pt>
                <c:pt idx="69">
                  <c:v>7.0034392178058624E-2</c:v>
                </c:pt>
                <c:pt idx="70">
                  <c:v>6.8312294781208038E-2</c:v>
                </c:pt>
                <c:pt idx="71">
                  <c:v>6.609247624874115E-2</c:v>
                </c:pt>
                <c:pt idx="72">
                  <c:v>6.3732333481311798E-2</c:v>
                </c:pt>
                <c:pt idx="73">
                  <c:v>6.2256202101707458E-2</c:v>
                </c:pt>
                <c:pt idx="74">
                  <c:v>6.0275077819824219E-2</c:v>
                </c:pt>
                <c:pt idx="75">
                  <c:v>5.7106561958789825E-2</c:v>
                </c:pt>
                <c:pt idx="76">
                  <c:v>5.3528130054473877E-2</c:v>
                </c:pt>
                <c:pt idx="77">
                  <c:v>4.9893569201231003E-2</c:v>
                </c:pt>
                <c:pt idx="78">
                  <c:v>4.6030346304178238E-2</c:v>
                </c:pt>
                <c:pt idx="79">
                  <c:v>4.2136732488870621E-2</c:v>
                </c:pt>
                <c:pt idx="80">
                  <c:v>3.8359660655260086E-2</c:v>
                </c:pt>
                <c:pt idx="81">
                  <c:v>3.5007379949092865E-2</c:v>
                </c:pt>
                <c:pt idx="82">
                  <c:v>3.1304594129323959E-2</c:v>
                </c:pt>
                <c:pt idx="83">
                  <c:v>2.7851492166519165E-2</c:v>
                </c:pt>
                <c:pt idx="84">
                  <c:v>2.4725282564759254E-2</c:v>
                </c:pt>
                <c:pt idx="85">
                  <c:v>2.1829128265380859E-2</c:v>
                </c:pt>
                <c:pt idx="86">
                  <c:v>1.9316056743264198E-2</c:v>
                </c:pt>
                <c:pt idx="87">
                  <c:v>1.7331743612885475E-2</c:v>
                </c:pt>
                <c:pt idx="88">
                  <c:v>1.5877993777394295E-2</c:v>
                </c:pt>
                <c:pt idx="89">
                  <c:v>1.4451202005147934E-2</c:v>
                </c:pt>
                <c:pt idx="90">
                  <c:v>1.2939884327352047E-2</c:v>
                </c:pt>
                <c:pt idx="91">
                  <c:v>1.2051032856106758E-2</c:v>
                </c:pt>
                <c:pt idx="92">
                  <c:v>1.1792579665780067E-2</c:v>
                </c:pt>
                <c:pt idx="93">
                  <c:v>1.1453769169747829E-2</c:v>
                </c:pt>
                <c:pt idx="94">
                  <c:v>1.1193079873919487E-2</c:v>
                </c:pt>
                <c:pt idx="95">
                  <c:v>1.0945729911327362E-2</c:v>
                </c:pt>
                <c:pt idx="96">
                  <c:v>1.0762942954897881E-2</c:v>
                </c:pt>
                <c:pt idx="97">
                  <c:v>1.0660934261977673E-2</c:v>
                </c:pt>
                <c:pt idx="98">
                  <c:v>1.0593070648610592E-2</c:v>
                </c:pt>
                <c:pt idx="99">
                  <c:v>1.0531298816204071E-2</c:v>
                </c:pt>
                <c:pt idx="100">
                  <c:v>1.0497026145458221E-2</c:v>
                </c:pt>
                <c:pt idx="101">
                  <c:v>1.0477280244231224E-2</c:v>
                </c:pt>
                <c:pt idx="102">
                  <c:v>1.0476921685039997E-2</c:v>
                </c:pt>
                <c:pt idx="103">
                  <c:v>1.0505842976272106E-2</c:v>
                </c:pt>
                <c:pt idx="104">
                  <c:v>1.0576672852039337E-2</c:v>
                </c:pt>
                <c:pt idx="105">
                  <c:v>1.078582089394331E-2</c:v>
                </c:pt>
                <c:pt idx="106">
                  <c:v>1.1363576166331768E-2</c:v>
                </c:pt>
                <c:pt idx="107">
                  <c:v>1.2236610986292362E-2</c:v>
                </c:pt>
                <c:pt idx="108">
                  <c:v>1.2807485647499561E-2</c:v>
                </c:pt>
                <c:pt idx="109">
                  <c:v>1.303851418197155E-2</c:v>
                </c:pt>
                <c:pt idx="110">
                  <c:v>1.3667712919414043E-2</c:v>
                </c:pt>
                <c:pt idx="111">
                  <c:v>1.416371576488018E-2</c:v>
                </c:pt>
                <c:pt idx="112">
                  <c:v>1.4516489580273628E-2</c:v>
                </c:pt>
                <c:pt idx="113">
                  <c:v>1.4719468541443348E-2</c:v>
                </c:pt>
                <c:pt idx="114">
                  <c:v>1.4913332648575306E-2</c:v>
                </c:pt>
                <c:pt idx="115">
                  <c:v>1.5214551240205765E-2</c:v>
                </c:pt>
                <c:pt idx="116">
                  <c:v>1.557207852602005E-2</c:v>
                </c:pt>
                <c:pt idx="117">
                  <c:v>1.6006266698241234E-2</c:v>
                </c:pt>
                <c:pt idx="118">
                  <c:v>1.6581766307353973E-2</c:v>
                </c:pt>
                <c:pt idx="119">
                  <c:v>1.747368648648262E-2</c:v>
                </c:pt>
                <c:pt idx="120">
                  <c:v>1.8670063465833664E-2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BB-4B33-BF1A-9D43D24C0650}"/>
            </c:ext>
          </c:extLst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Clft!$AI$34:$AI$154</c:f>
              <c:numCache>
                <c:formatCode>#,##0.00</c:formatCode>
                <c:ptCount val="121"/>
                <c:pt idx="0">
                  <c:v>4.7809790819883347E-2</c:v>
                </c:pt>
                <c:pt idx="1">
                  <c:v>4.8761438578367233E-2</c:v>
                </c:pt>
                <c:pt idx="2">
                  <c:v>5.0363756716251373E-2</c:v>
                </c:pt>
                <c:pt idx="3">
                  <c:v>5.2602231502532959E-2</c:v>
                </c:pt>
                <c:pt idx="4">
                  <c:v>5.4877422749996185E-2</c:v>
                </c:pt>
                <c:pt idx="5">
                  <c:v>5.6389093399047852E-2</c:v>
                </c:pt>
                <c:pt idx="6">
                  <c:v>5.638064444065094E-2</c:v>
                </c:pt>
                <c:pt idx="7">
                  <c:v>5.7863220572471619E-2</c:v>
                </c:pt>
                <c:pt idx="8">
                  <c:v>5.9015959501266479E-2</c:v>
                </c:pt>
                <c:pt idx="9">
                  <c:v>5.9928581118583679E-2</c:v>
                </c:pt>
                <c:pt idx="10">
                  <c:v>6.0735017061233521E-2</c:v>
                </c:pt>
                <c:pt idx="11">
                  <c:v>6.0941912233829498E-2</c:v>
                </c:pt>
                <c:pt idx="12">
                  <c:v>6.0935843735933304E-2</c:v>
                </c:pt>
                <c:pt idx="13">
                  <c:v>6.1511117964982986E-2</c:v>
                </c:pt>
                <c:pt idx="14">
                  <c:v>6.2266021966934204E-2</c:v>
                </c:pt>
                <c:pt idx="15">
                  <c:v>6.264805793762207E-2</c:v>
                </c:pt>
                <c:pt idx="16">
                  <c:v>6.3736766576766968E-2</c:v>
                </c:pt>
                <c:pt idx="17">
                  <c:v>6.5113358199596405E-2</c:v>
                </c:pt>
                <c:pt idx="18">
                  <c:v>6.5506689250469208E-2</c:v>
                </c:pt>
                <c:pt idx="19">
                  <c:v>6.5623015165328979E-2</c:v>
                </c:pt>
                <c:pt idx="20">
                  <c:v>6.5633527934551239E-2</c:v>
                </c:pt>
                <c:pt idx="21">
                  <c:v>6.5560467541217804E-2</c:v>
                </c:pt>
                <c:pt idx="22">
                  <c:v>6.5428398549556732E-2</c:v>
                </c:pt>
                <c:pt idx="23">
                  <c:v>6.5161354839801788E-2</c:v>
                </c:pt>
                <c:pt idx="24">
                  <c:v>6.4874246716499329E-2</c:v>
                </c:pt>
                <c:pt idx="25">
                  <c:v>6.4622551202774048E-2</c:v>
                </c:pt>
                <c:pt idx="26">
                  <c:v>6.451009213924408E-2</c:v>
                </c:pt>
                <c:pt idx="27">
                  <c:v>6.4413256943225861E-2</c:v>
                </c:pt>
                <c:pt idx="28">
                  <c:v>6.4254716038703918E-2</c:v>
                </c:pt>
                <c:pt idx="29">
                  <c:v>6.281774491071701E-2</c:v>
                </c:pt>
                <c:pt idx="30">
                  <c:v>6.1055123805999756E-2</c:v>
                </c:pt>
                <c:pt idx="31">
                  <c:v>5.9473715722560883E-2</c:v>
                </c:pt>
                <c:pt idx="32">
                  <c:v>5.7711884379386902E-2</c:v>
                </c:pt>
                <c:pt idx="33">
                  <c:v>5.6028489023447037E-2</c:v>
                </c:pt>
                <c:pt idx="34">
                  <c:v>5.3729485720396042E-2</c:v>
                </c:pt>
                <c:pt idx="35">
                  <c:v>5.1083996891975403E-2</c:v>
                </c:pt>
                <c:pt idx="36">
                  <c:v>4.9475319683551788E-2</c:v>
                </c:pt>
                <c:pt idx="37">
                  <c:v>4.810192808508873E-2</c:v>
                </c:pt>
                <c:pt idx="38">
                  <c:v>4.6071428805589676E-2</c:v>
                </c:pt>
                <c:pt idx="39">
                  <c:v>4.4281825423240662E-2</c:v>
                </c:pt>
                <c:pt idx="40">
                  <c:v>4.2413853108882904E-2</c:v>
                </c:pt>
                <c:pt idx="41">
                  <c:v>4.0104161947965622E-2</c:v>
                </c:pt>
                <c:pt idx="42">
                  <c:v>3.839825838804245E-2</c:v>
                </c:pt>
                <c:pt idx="43">
                  <c:v>3.6172583699226379E-2</c:v>
                </c:pt>
                <c:pt idx="44">
                  <c:v>3.3820424228906631E-2</c:v>
                </c:pt>
                <c:pt idx="45">
                  <c:v>3.1586159020662308E-2</c:v>
                </c:pt>
                <c:pt idx="46">
                  <c:v>2.8793005272746086E-2</c:v>
                </c:pt>
                <c:pt idx="47">
                  <c:v>2.5926157832145691E-2</c:v>
                </c:pt>
                <c:pt idx="48">
                  <c:v>2.3725647479295731E-2</c:v>
                </c:pt>
                <c:pt idx="49">
                  <c:v>2.1596977487206459E-2</c:v>
                </c:pt>
                <c:pt idx="50">
                  <c:v>1.992240734398365E-2</c:v>
                </c:pt>
                <c:pt idx="51">
                  <c:v>1.858597993850708E-2</c:v>
                </c:pt>
                <c:pt idx="52">
                  <c:v>1.7783587798476219E-2</c:v>
                </c:pt>
                <c:pt idx="53">
                  <c:v>1.7308002337813377E-2</c:v>
                </c:pt>
                <c:pt idx="54">
                  <c:v>1.6986070200800896E-2</c:v>
                </c:pt>
                <c:pt idx="55">
                  <c:v>1.6803992912173271E-2</c:v>
                </c:pt>
                <c:pt idx="56">
                  <c:v>1.6772562637925148E-2</c:v>
                </c:pt>
                <c:pt idx="57">
                  <c:v>1.6744021326303482E-2</c:v>
                </c:pt>
                <c:pt idx="58">
                  <c:v>1.6613451763987541E-2</c:v>
                </c:pt>
                <c:pt idx="59">
                  <c:v>1.640021800994873E-2</c:v>
                </c:pt>
                <c:pt idx="60">
                  <c:v>1.6153352335095406E-2</c:v>
                </c:pt>
                <c:pt idx="61">
                  <c:v>1.5841180458664894E-2</c:v>
                </c:pt>
                <c:pt idx="62">
                  <c:v>1.552998274564743E-2</c:v>
                </c:pt>
                <c:pt idx="63">
                  <c:v>1.5210277400910854E-2</c:v>
                </c:pt>
                <c:pt idx="64">
                  <c:v>1.4899751171469688E-2</c:v>
                </c:pt>
                <c:pt idx="65">
                  <c:v>1.4563718810677528E-2</c:v>
                </c:pt>
                <c:pt idx="66">
                  <c:v>1.4135552570223808E-2</c:v>
                </c:pt>
                <c:pt idx="67">
                  <c:v>1.3748953118920326E-2</c:v>
                </c:pt>
                <c:pt idx="68">
                  <c:v>1.3384836725890636E-2</c:v>
                </c:pt>
                <c:pt idx="69">
                  <c:v>1.3061120174825191E-2</c:v>
                </c:pt>
                <c:pt idx="70">
                  <c:v>1.2664915062487125E-2</c:v>
                </c:pt>
                <c:pt idx="71">
                  <c:v>1.2194575741887093E-2</c:v>
                </c:pt>
                <c:pt idx="72">
                  <c:v>1.1729806661605835E-2</c:v>
                </c:pt>
                <c:pt idx="73">
                  <c:v>1.1450652033090591E-2</c:v>
                </c:pt>
                <c:pt idx="74">
                  <c:v>1.1094215326011181E-2</c:v>
                </c:pt>
                <c:pt idx="75">
                  <c:v>1.0549487546086311E-2</c:v>
                </c:pt>
                <c:pt idx="76">
                  <c:v>9.9536729976534843E-3</c:v>
                </c:pt>
                <c:pt idx="77">
                  <c:v>9.3726450577378273E-3</c:v>
                </c:pt>
                <c:pt idx="78">
                  <c:v>8.7834382429718971E-3</c:v>
                </c:pt>
                <c:pt idx="79">
                  <c:v>8.2127628847956657E-3</c:v>
                </c:pt>
                <c:pt idx="80">
                  <c:v>7.6737073250114918E-3</c:v>
                </c:pt>
                <c:pt idx="81">
                  <c:v>7.2357878088951111E-3</c:v>
                </c:pt>
                <c:pt idx="82">
                  <c:v>6.783701479434967E-3</c:v>
                </c:pt>
                <c:pt idx="83">
                  <c:v>6.3328314572572708E-3</c:v>
                </c:pt>
                <c:pt idx="84">
                  <c:v>5.8671301230788231E-3</c:v>
                </c:pt>
                <c:pt idx="85">
                  <c:v>5.40508097037673E-3</c:v>
                </c:pt>
                <c:pt idx="86">
                  <c:v>4.9571357667446136E-3</c:v>
                </c:pt>
                <c:pt idx="87">
                  <c:v>4.5828488655388355E-3</c:v>
                </c:pt>
                <c:pt idx="88">
                  <c:v>4.2909183539450169E-3</c:v>
                </c:pt>
                <c:pt idx="89">
                  <c:v>3.9997035637497902E-3</c:v>
                </c:pt>
                <c:pt idx="90">
                  <c:v>3.6773891188204288E-3</c:v>
                </c:pt>
                <c:pt idx="91">
                  <c:v>3.4866868518292904E-3</c:v>
                </c:pt>
                <c:pt idx="92">
                  <c:v>3.4308589529246092E-3</c:v>
                </c:pt>
                <c:pt idx="93">
                  <c:v>3.3643345814198256E-3</c:v>
                </c:pt>
                <c:pt idx="94">
                  <c:v>3.3220811747014523E-3</c:v>
                </c:pt>
                <c:pt idx="95">
                  <c:v>3.2875416800379753E-3</c:v>
                </c:pt>
                <c:pt idx="96">
                  <c:v>3.2640390563756227E-3</c:v>
                </c:pt>
                <c:pt idx="97">
                  <c:v>3.2563309650868177E-3</c:v>
                </c:pt>
                <c:pt idx="98">
                  <c:v>3.2554296776652336E-3</c:v>
                </c:pt>
                <c:pt idx="99">
                  <c:v>3.2665166072547436E-3</c:v>
                </c:pt>
                <c:pt idx="100">
                  <c:v>3.3276942558586597E-3</c:v>
                </c:pt>
                <c:pt idx="101">
                  <c:v>3.4485079813748598E-3</c:v>
                </c:pt>
                <c:pt idx="102">
                  <c:v>3.5812596324831247E-3</c:v>
                </c:pt>
                <c:pt idx="103">
                  <c:v>3.681377274915576E-3</c:v>
                </c:pt>
                <c:pt idx="104">
                  <c:v>3.8660550490021706E-3</c:v>
                </c:pt>
                <c:pt idx="105">
                  <c:v>4.2863679118454456E-3</c:v>
                </c:pt>
                <c:pt idx="106">
                  <c:v>5.3612180054187775E-3</c:v>
                </c:pt>
                <c:pt idx="107">
                  <c:v>7.0013469085097313E-3</c:v>
                </c:pt>
                <c:pt idx="108">
                  <c:v>8.1982463598251343E-3</c:v>
                </c:pt>
                <c:pt idx="109">
                  <c:v>8.6747957393527031E-3</c:v>
                </c:pt>
                <c:pt idx="110">
                  <c:v>9.7570791840553284E-3</c:v>
                </c:pt>
                <c:pt idx="111">
                  <c:v>1.0559371672570705E-2</c:v>
                </c:pt>
                <c:pt idx="112">
                  <c:v>1.107904314994812E-2</c:v>
                </c:pt>
                <c:pt idx="113">
                  <c:v>1.1424237862229347E-2</c:v>
                </c:pt>
                <c:pt idx="114">
                  <c:v>1.166937593370676E-2</c:v>
                </c:pt>
                <c:pt idx="115">
                  <c:v>1.1941907927393913E-2</c:v>
                </c:pt>
                <c:pt idx="116">
                  <c:v>1.2181437574326992E-2</c:v>
                </c:pt>
                <c:pt idx="117">
                  <c:v>1.2389957904815674E-2</c:v>
                </c:pt>
                <c:pt idx="118">
                  <c:v>1.2606525793671608E-2</c:v>
                </c:pt>
                <c:pt idx="119">
                  <c:v>1.2838145717978477E-2</c:v>
                </c:pt>
                <c:pt idx="120">
                  <c:v>1.2976530008018017E-2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BB-4B33-BF1A-9D43D24C0650}"/>
            </c:ext>
          </c:extLst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Clft!$AJ$34:$AJ$154</c:f>
              <c:numCache>
                <c:formatCode>#,##0.00</c:formatCode>
                <c:ptCount val="121"/>
                <c:pt idx="0">
                  <c:v>1.5964080095291138</c:v>
                </c:pt>
                <c:pt idx="1">
                  <c:v>1.6075079441070557</c:v>
                </c:pt>
                <c:pt idx="2">
                  <c:v>1.6333898305892944</c:v>
                </c:pt>
                <c:pt idx="3">
                  <c:v>1.6658354997634888</c:v>
                </c:pt>
                <c:pt idx="4">
                  <c:v>1.690569281578064</c:v>
                </c:pt>
                <c:pt idx="5">
                  <c:v>1.7015000581741333</c:v>
                </c:pt>
                <c:pt idx="6">
                  <c:v>1.698633074760437</c:v>
                </c:pt>
                <c:pt idx="7">
                  <c:v>1.7020754814147949</c:v>
                </c:pt>
                <c:pt idx="8">
                  <c:v>1.7029919624328613</c:v>
                </c:pt>
                <c:pt idx="9">
                  <c:v>1.7010115385055542</c:v>
                </c:pt>
                <c:pt idx="10">
                  <c:v>1.6974133253097534</c:v>
                </c:pt>
                <c:pt idx="11">
                  <c:v>1.6942307949066162</c:v>
                </c:pt>
                <c:pt idx="12">
                  <c:v>1.6914107799530029</c:v>
                </c:pt>
                <c:pt idx="13">
                  <c:v>1.685617208480835</c:v>
                </c:pt>
                <c:pt idx="14">
                  <c:v>1.6770265102386475</c:v>
                </c:pt>
                <c:pt idx="15">
                  <c:v>1.670346736907959</c:v>
                </c:pt>
                <c:pt idx="16">
                  <c:v>1.6527955532073975</c:v>
                </c:pt>
                <c:pt idx="17">
                  <c:v>1.6204383373260498</c:v>
                </c:pt>
                <c:pt idx="18">
                  <c:v>1.5997167825698853</c:v>
                </c:pt>
                <c:pt idx="19">
                  <c:v>1.5865726470947266</c:v>
                </c:pt>
                <c:pt idx="20">
                  <c:v>1.573556661605835</c:v>
                </c:pt>
                <c:pt idx="21">
                  <c:v>1.562145471572876</c:v>
                </c:pt>
                <c:pt idx="22">
                  <c:v>1.5516835451126099</c:v>
                </c:pt>
                <c:pt idx="23">
                  <c:v>1.5343472957611084</c:v>
                </c:pt>
                <c:pt idx="24">
                  <c:v>1.5208772420883179</c:v>
                </c:pt>
                <c:pt idx="25">
                  <c:v>1.5113542079925537</c:v>
                </c:pt>
                <c:pt idx="26">
                  <c:v>1.5083514451980591</c:v>
                </c:pt>
                <c:pt idx="27">
                  <c:v>1.5060873031616211</c:v>
                </c:pt>
                <c:pt idx="28">
                  <c:v>1.5027775764465332</c:v>
                </c:pt>
                <c:pt idx="29">
                  <c:v>1.4808510541915894</c:v>
                </c:pt>
                <c:pt idx="30">
                  <c:v>1.4548940658569336</c:v>
                </c:pt>
                <c:pt idx="31">
                  <c:v>1.4322702884674072</c:v>
                </c:pt>
                <c:pt idx="32">
                  <c:v>1.4095427989959717</c:v>
                </c:pt>
                <c:pt idx="33">
                  <c:v>1.3891562223434448</c:v>
                </c:pt>
                <c:pt idx="34">
                  <c:v>1.3624591827392578</c:v>
                </c:pt>
                <c:pt idx="35">
                  <c:v>1.3336069583892822</c:v>
                </c:pt>
                <c:pt idx="36">
                  <c:v>1.3165762424468994</c:v>
                </c:pt>
                <c:pt idx="37">
                  <c:v>1.3038967847824097</c:v>
                </c:pt>
                <c:pt idx="38">
                  <c:v>1.2870031595230103</c:v>
                </c:pt>
                <c:pt idx="39">
                  <c:v>1.2724790573120117</c:v>
                </c:pt>
                <c:pt idx="40">
                  <c:v>1.2593708038330078</c:v>
                </c:pt>
                <c:pt idx="41">
                  <c:v>1.2444412708282471</c:v>
                </c:pt>
                <c:pt idx="42">
                  <c:v>1.233877420425415</c:v>
                </c:pt>
                <c:pt idx="43">
                  <c:v>1.2205550670623779</c:v>
                </c:pt>
                <c:pt idx="44">
                  <c:v>1.2061225175857544</c:v>
                </c:pt>
                <c:pt idx="45">
                  <c:v>1.1934640407562256</c:v>
                </c:pt>
                <c:pt idx="46">
                  <c:v>1.1775972843170166</c:v>
                </c:pt>
                <c:pt idx="47">
                  <c:v>1.1600732803344727</c:v>
                </c:pt>
                <c:pt idx="48">
                  <c:v>1.1462600231170654</c:v>
                </c:pt>
                <c:pt idx="49">
                  <c:v>1.1347304582595825</c:v>
                </c:pt>
                <c:pt idx="50">
                  <c:v>1.1257145404815674</c:v>
                </c:pt>
                <c:pt idx="51">
                  <c:v>1.1183899641036987</c:v>
                </c:pt>
                <c:pt idx="52">
                  <c:v>1.112309455871582</c:v>
                </c:pt>
                <c:pt idx="53">
                  <c:v>1.108773946762085</c:v>
                </c:pt>
                <c:pt idx="54">
                  <c:v>1.107561469078064</c:v>
                </c:pt>
                <c:pt idx="55">
                  <c:v>1.108046293258667</c:v>
                </c:pt>
                <c:pt idx="56">
                  <c:v>1.1063864231109619</c:v>
                </c:pt>
                <c:pt idx="57">
                  <c:v>1.1045036315917969</c:v>
                </c:pt>
                <c:pt idx="58">
                  <c:v>1.1086667776107788</c:v>
                </c:pt>
                <c:pt idx="59">
                  <c:v>1.1181859970092773</c:v>
                </c:pt>
                <c:pt idx="60">
                  <c:v>1.1232318878173828</c:v>
                </c:pt>
                <c:pt idx="61">
                  <c:v>1.1283836364746094</c:v>
                </c:pt>
                <c:pt idx="62">
                  <c:v>1.1346362829208374</c:v>
                </c:pt>
                <c:pt idx="63">
                  <c:v>1.1419789791107178</c:v>
                </c:pt>
                <c:pt idx="64">
                  <c:v>1.1499032974243164</c:v>
                </c:pt>
                <c:pt idx="65">
                  <c:v>1.159701943397522</c:v>
                </c:pt>
                <c:pt idx="66">
                  <c:v>1.1719632148742676</c:v>
                </c:pt>
                <c:pt idx="67">
                  <c:v>1.1804254055023193</c:v>
                </c:pt>
                <c:pt idx="68">
                  <c:v>1.1890603303909302</c:v>
                </c:pt>
                <c:pt idx="69">
                  <c:v>1.1974778175354004</c:v>
                </c:pt>
                <c:pt idx="70">
                  <c:v>1.2082312107086182</c:v>
                </c:pt>
                <c:pt idx="71">
                  <c:v>1.2198877334594727</c:v>
                </c:pt>
                <c:pt idx="72">
                  <c:v>1.2292488813400269</c:v>
                </c:pt>
                <c:pt idx="73">
                  <c:v>1.2352391481399536</c:v>
                </c:pt>
                <c:pt idx="74">
                  <c:v>1.2442035675048828</c:v>
                </c:pt>
                <c:pt idx="75">
                  <c:v>1.2558519840240479</c:v>
                </c:pt>
                <c:pt idx="76">
                  <c:v>1.2670321464538574</c:v>
                </c:pt>
                <c:pt idx="77">
                  <c:v>1.2827932834625244</c:v>
                </c:pt>
                <c:pt idx="78">
                  <c:v>1.3023358583450317</c:v>
                </c:pt>
                <c:pt idx="79">
                  <c:v>1.3201887607574463</c:v>
                </c:pt>
                <c:pt idx="80">
                  <c:v>1.330643892288208</c:v>
                </c:pt>
                <c:pt idx="81">
                  <c:v>1.3345880508422852</c:v>
                </c:pt>
                <c:pt idx="82">
                  <c:v>1.335675835609436</c:v>
                </c:pt>
                <c:pt idx="83">
                  <c:v>1.3285033702850342</c:v>
                </c:pt>
                <c:pt idx="84">
                  <c:v>1.3162535429000854</c:v>
                </c:pt>
                <c:pt idx="85">
                  <c:v>1.3035489320755005</c:v>
                </c:pt>
                <c:pt idx="86">
                  <c:v>1.2913358211517334</c:v>
                </c:pt>
                <c:pt idx="87">
                  <c:v>1.2788867950439453</c:v>
                </c:pt>
                <c:pt idx="88">
                  <c:v>1.2689940929412842</c:v>
                </c:pt>
                <c:pt idx="89">
                  <c:v>1.2686450481414795</c:v>
                </c:pt>
                <c:pt idx="90">
                  <c:v>1.2641052007675171</c:v>
                </c:pt>
                <c:pt idx="91">
                  <c:v>1.2595242261886597</c:v>
                </c:pt>
                <c:pt idx="92">
                  <c:v>1.2571747303009033</c:v>
                </c:pt>
                <c:pt idx="93">
                  <c:v>1.2580167055130005</c:v>
                </c:pt>
                <c:pt idx="94">
                  <c:v>1.2586755752563477</c:v>
                </c:pt>
                <c:pt idx="95">
                  <c:v>1.2598223686218262</c:v>
                </c:pt>
                <c:pt idx="96">
                  <c:v>1.2603923082351685</c:v>
                </c:pt>
                <c:pt idx="97">
                  <c:v>1.2607192993164063</c:v>
                </c:pt>
                <c:pt idx="98">
                  <c:v>1.2614890336990356</c:v>
                </c:pt>
                <c:pt idx="99">
                  <c:v>1.2631443738937378</c:v>
                </c:pt>
                <c:pt idx="100">
                  <c:v>1.2661252021789551</c:v>
                </c:pt>
                <c:pt idx="101">
                  <c:v>1.2704876661300659</c:v>
                </c:pt>
                <c:pt idx="102">
                  <c:v>1.2720719575881958</c:v>
                </c:pt>
                <c:pt idx="103">
                  <c:v>1.2717103958129883</c:v>
                </c:pt>
                <c:pt idx="104">
                  <c:v>1.2718154191970825</c:v>
                </c:pt>
                <c:pt idx="105">
                  <c:v>1.2733700275421143</c:v>
                </c:pt>
                <c:pt idx="106">
                  <c:v>1.2782297134399414</c:v>
                </c:pt>
                <c:pt idx="107">
                  <c:v>1.2782057523727417</c:v>
                </c:pt>
                <c:pt idx="108">
                  <c:v>1.2704277038574219</c:v>
                </c:pt>
                <c:pt idx="109">
                  <c:v>1.2647757530212402</c:v>
                </c:pt>
                <c:pt idx="110">
                  <c:v>1.2563575506210327</c:v>
                </c:pt>
                <c:pt idx="111">
                  <c:v>1.247588038444519</c:v>
                </c:pt>
                <c:pt idx="112">
                  <c:v>1.2396359443664551</c:v>
                </c:pt>
                <c:pt idx="113">
                  <c:v>1.2328177690505981</c:v>
                </c:pt>
                <c:pt idx="114">
                  <c:v>1.2274338006973267</c:v>
                </c:pt>
                <c:pt idx="115">
                  <c:v>1.2227709293365479</c:v>
                </c:pt>
                <c:pt idx="116">
                  <c:v>1.2173417806625366</c:v>
                </c:pt>
                <c:pt idx="117">
                  <c:v>1.211788535118103</c:v>
                </c:pt>
                <c:pt idx="118">
                  <c:v>1.2067116498947144</c:v>
                </c:pt>
                <c:pt idx="119">
                  <c:v>1.2004121541976929</c:v>
                </c:pt>
                <c:pt idx="120">
                  <c:v>1.1881284713745117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BB-4B33-BF1A-9D43D24C0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809728"/>
        <c:axId val="246811648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Clft!$AF$34:$AF$154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Clft!$AL$34:$AL$154</c:f>
              <c:numCache>
                <c:formatCode>#,##0.00</c:formatCode>
                <c:ptCount val="121"/>
                <c:pt idx="0">
                  <c:v>3.4436540603637695</c:v>
                </c:pt>
                <c:pt idx="1">
                  <c:v>3.4435856342315674</c:v>
                </c:pt>
                <c:pt idx="2">
                  <c:v>3.4555091857910156</c:v>
                </c:pt>
                <c:pt idx="3">
                  <c:v>3.4702303409576416</c:v>
                </c:pt>
                <c:pt idx="4">
                  <c:v>3.4769713878631592</c:v>
                </c:pt>
                <c:pt idx="5">
                  <c:v>3.4747612476348877</c:v>
                </c:pt>
                <c:pt idx="6">
                  <c:v>3.4686839580535889</c:v>
                </c:pt>
                <c:pt idx="7">
                  <c:v>3.457404613494873</c:v>
                </c:pt>
                <c:pt idx="8">
                  <c:v>3.4455864429473877</c:v>
                </c:pt>
                <c:pt idx="9">
                  <c:v>3.4321339130401611</c:v>
                </c:pt>
                <c:pt idx="10">
                  <c:v>3.4174280166625977</c:v>
                </c:pt>
                <c:pt idx="11">
                  <c:v>3.4087667465209961</c:v>
                </c:pt>
                <c:pt idx="12">
                  <c:v>3.4024746417999268</c:v>
                </c:pt>
                <c:pt idx="13">
                  <c:v>3.3856239318847656</c:v>
                </c:pt>
                <c:pt idx="14">
                  <c:v>3.3631486892700195</c:v>
                </c:pt>
                <c:pt idx="15">
                  <c:v>3.3475456237792969</c:v>
                </c:pt>
                <c:pt idx="16">
                  <c:v>3.3084189891815186</c:v>
                </c:pt>
                <c:pt idx="17">
                  <c:v>3.2456789016723633</c:v>
                </c:pt>
                <c:pt idx="18">
                  <c:v>3.2093713283538818</c:v>
                </c:pt>
                <c:pt idx="19">
                  <c:v>3.1865417957305908</c:v>
                </c:pt>
                <c:pt idx="20">
                  <c:v>3.1644299030303955</c:v>
                </c:pt>
                <c:pt idx="21">
                  <c:v>3.1452817916870117</c:v>
                </c:pt>
                <c:pt idx="22">
                  <c:v>3.1276674270629883</c:v>
                </c:pt>
                <c:pt idx="23">
                  <c:v>3.0985894203186035</c:v>
                </c:pt>
                <c:pt idx="24">
                  <c:v>3.0760586261749268</c:v>
                </c:pt>
                <c:pt idx="25">
                  <c:v>3.0597984790802002</c:v>
                </c:pt>
                <c:pt idx="26">
                  <c:v>3.0540165901184082</c:v>
                </c:pt>
                <c:pt idx="27">
                  <c:v>3.0494325160980225</c:v>
                </c:pt>
                <c:pt idx="28">
                  <c:v>3.0427460670471191</c:v>
                </c:pt>
                <c:pt idx="29">
                  <c:v>3.0005838871002197</c:v>
                </c:pt>
                <c:pt idx="30">
                  <c:v>2.9548523426055908</c:v>
                </c:pt>
                <c:pt idx="31">
                  <c:v>2.9163398742675781</c:v>
                </c:pt>
                <c:pt idx="32">
                  <c:v>2.8778977394104004</c:v>
                </c:pt>
                <c:pt idx="33">
                  <c:v>2.8432748317718506</c:v>
                </c:pt>
                <c:pt idx="34">
                  <c:v>2.7993066310882568</c:v>
                </c:pt>
                <c:pt idx="35">
                  <c:v>2.7517685890197754</c:v>
                </c:pt>
                <c:pt idx="36">
                  <c:v>2.7234842777252197</c:v>
                </c:pt>
                <c:pt idx="37">
                  <c:v>2.7016205787658691</c:v>
                </c:pt>
                <c:pt idx="38">
                  <c:v>2.672757625579834</c:v>
                </c:pt>
                <c:pt idx="39">
                  <c:v>2.6480071544647217</c:v>
                </c:pt>
                <c:pt idx="40">
                  <c:v>2.6243922710418701</c:v>
                </c:pt>
                <c:pt idx="41">
                  <c:v>2.5972650051116943</c:v>
                </c:pt>
                <c:pt idx="42">
                  <c:v>2.5771241188049316</c:v>
                </c:pt>
                <c:pt idx="43">
                  <c:v>2.5520632266998291</c:v>
                </c:pt>
                <c:pt idx="44">
                  <c:v>2.5255796909332275</c:v>
                </c:pt>
                <c:pt idx="45">
                  <c:v>2.5010874271392822</c:v>
                </c:pt>
                <c:pt idx="46">
                  <c:v>2.4714078903198242</c:v>
                </c:pt>
                <c:pt idx="47">
                  <c:v>2.4405326843261719</c:v>
                </c:pt>
                <c:pt idx="48">
                  <c:v>2.4159252643585205</c:v>
                </c:pt>
                <c:pt idx="49">
                  <c:v>2.3935546875</c:v>
                </c:pt>
                <c:pt idx="50">
                  <c:v>2.3754692077636719</c:v>
                </c:pt>
                <c:pt idx="51">
                  <c:v>2.3607833385467529</c:v>
                </c:pt>
                <c:pt idx="52">
                  <c:v>2.3502249717712402</c:v>
                </c:pt>
                <c:pt idx="53">
                  <c:v>2.3435220718383789</c:v>
                </c:pt>
                <c:pt idx="54">
                  <c:v>2.3397147655487061</c:v>
                </c:pt>
                <c:pt idx="55">
                  <c:v>2.3379430770874023</c:v>
                </c:pt>
                <c:pt idx="56">
                  <c:v>2.334230899810791</c:v>
                </c:pt>
                <c:pt idx="57">
                  <c:v>2.330258846282959</c:v>
                </c:pt>
                <c:pt idx="58">
                  <c:v>2.3323526382446289</c:v>
                </c:pt>
                <c:pt idx="59">
                  <c:v>2.340073823928833</c:v>
                </c:pt>
                <c:pt idx="60">
                  <c:v>2.3438179492950439</c:v>
                </c:pt>
                <c:pt idx="61">
                  <c:v>2.3482542037963867</c:v>
                </c:pt>
                <c:pt idx="62">
                  <c:v>2.3543334007263184</c:v>
                </c:pt>
                <c:pt idx="63">
                  <c:v>2.3617603778839111</c:v>
                </c:pt>
                <c:pt idx="64">
                  <c:v>2.3697266578674316</c:v>
                </c:pt>
                <c:pt idx="65">
                  <c:v>2.38016676902771</c:v>
                </c:pt>
                <c:pt idx="66">
                  <c:v>2.3944160938262939</c:v>
                </c:pt>
                <c:pt idx="67">
                  <c:v>2.4047961235046387</c:v>
                </c:pt>
                <c:pt idx="68">
                  <c:v>2.4155755043029785</c:v>
                </c:pt>
                <c:pt idx="69">
                  <c:v>2.4258203506469727</c:v>
                </c:pt>
                <c:pt idx="70">
                  <c:v>2.4399898052215576</c:v>
                </c:pt>
                <c:pt idx="71">
                  <c:v>2.4566574096679688</c:v>
                </c:pt>
                <c:pt idx="72">
                  <c:v>2.4711997509002686</c:v>
                </c:pt>
                <c:pt idx="73">
                  <c:v>2.4796748161315918</c:v>
                </c:pt>
                <c:pt idx="74">
                  <c:v>2.4927704334259033</c:v>
                </c:pt>
                <c:pt idx="75">
                  <c:v>2.5113623142242432</c:v>
                </c:pt>
                <c:pt idx="76">
                  <c:v>2.5310072898864746</c:v>
                </c:pt>
                <c:pt idx="77">
                  <c:v>2.5553469657897949</c:v>
                </c:pt>
                <c:pt idx="78">
                  <c:v>2.5839083194732666</c:v>
                </c:pt>
                <c:pt idx="79">
                  <c:v>2.6110918521881104</c:v>
                </c:pt>
                <c:pt idx="80">
                  <c:v>2.6304137706756592</c:v>
                </c:pt>
                <c:pt idx="81">
                  <c:v>2.6428112983703613</c:v>
                </c:pt>
                <c:pt idx="82">
                  <c:v>2.6540462970733643</c:v>
                </c:pt>
                <c:pt idx="83">
                  <c:v>2.6563429832458496</c:v>
                </c:pt>
                <c:pt idx="84">
                  <c:v>2.6527359485626221</c:v>
                </c:pt>
                <c:pt idx="85">
                  <c:v>2.6485559940338135</c:v>
                </c:pt>
                <c:pt idx="86">
                  <c:v>2.6442515850067139</c:v>
                </c:pt>
                <c:pt idx="87">
                  <c:v>2.6391456127166748</c:v>
                </c:pt>
                <c:pt idx="88">
                  <c:v>2.6349887847900391</c:v>
                </c:pt>
                <c:pt idx="89">
                  <c:v>2.6400072574615479</c:v>
                </c:pt>
                <c:pt idx="90">
                  <c:v>2.6438448429107666</c:v>
                </c:pt>
                <c:pt idx="91">
                  <c:v>2.6449382305145264</c:v>
                </c:pt>
                <c:pt idx="92">
                  <c:v>2.6432089805603027</c:v>
                </c:pt>
                <c:pt idx="93">
                  <c:v>2.6463778018951416</c:v>
                </c:pt>
                <c:pt idx="94">
                  <c:v>2.6491498947143555</c:v>
                </c:pt>
                <c:pt idx="95">
                  <c:v>2.6531858444213867</c:v>
                </c:pt>
                <c:pt idx="96">
                  <c:v>2.6558377742767334</c:v>
                </c:pt>
                <c:pt idx="97">
                  <c:v>2.6566991806030273</c:v>
                </c:pt>
                <c:pt idx="98">
                  <c:v>2.6577925682067871</c:v>
                </c:pt>
                <c:pt idx="99">
                  <c:v>2.6595058441162109</c:v>
                </c:pt>
                <c:pt idx="100">
                  <c:v>2.6647109985351563</c:v>
                </c:pt>
                <c:pt idx="101">
                  <c:v>2.6739804744720459</c:v>
                </c:pt>
                <c:pt idx="102">
                  <c:v>2.6799585819244385</c:v>
                </c:pt>
                <c:pt idx="103">
                  <c:v>2.6805493831634521</c:v>
                </c:pt>
                <c:pt idx="104">
                  <c:v>2.6833081245422363</c:v>
                </c:pt>
                <c:pt idx="105">
                  <c:v>2.691368579864502</c:v>
                </c:pt>
                <c:pt idx="106">
                  <c:v>2.7132687568664551</c:v>
                </c:pt>
                <c:pt idx="107">
                  <c:v>2.7385995388031006</c:v>
                </c:pt>
                <c:pt idx="108">
                  <c:v>2.7511868476867676</c:v>
                </c:pt>
                <c:pt idx="109">
                  <c:v>2.7517528533935547</c:v>
                </c:pt>
                <c:pt idx="110">
                  <c:v>2.7579057216644287</c:v>
                </c:pt>
                <c:pt idx="111">
                  <c:v>2.7602739334106445</c:v>
                </c:pt>
                <c:pt idx="112">
                  <c:v>2.7601997852325439</c:v>
                </c:pt>
                <c:pt idx="113">
                  <c:v>2.7605452537536621</c:v>
                </c:pt>
                <c:pt idx="114">
                  <c:v>2.759486198425293</c:v>
                </c:pt>
                <c:pt idx="115">
                  <c:v>2.760056734085083</c:v>
                </c:pt>
                <c:pt idx="116">
                  <c:v>2.7601089477539063</c:v>
                </c:pt>
                <c:pt idx="117">
                  <c:v>2.7598981857299805</c:v>
                </c:pt>
                <c:pt idx="118">
                  <c:v>2.7593381404876709</c:v>
                </c:pt>
                <c:pt idx="119">
                  <c:v>2.7595870494842529</c:v>
                </c:pt>
                <c:pt idx="120">
                  <c:v>2.758988618850708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BB-4B33-BF1A-9D43D24C0650}"/>
            </c:ext>
          </c:extLst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Clft!$AF$34:$AF$154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Clft!$AM$34:$AM$154</c:f>
              <c:numCache>
                <c:formatCode>General</c:formatCode>
                <c:ptCount val="121"/>
                <c:pt idx="0" formatCode="0.00">
                  <c:v>3.8099999427795401</c:v>
                </c:pt>
                <c:pt idx="1">
                  <c:v>4.2300000190734801</c:v>
                </c:pt>
                <c:pt idx="2">
                  <c:v>4.2899999618530202</c:v>
                </c:pt>
                <c:pt idx="3">
                  <c:v>4.3699998855590803</c:v>
                </c:pt>
                <c:pt idx="4">
                  <c:v>4.4400000572204501</c:v>
                </c:pt>
                <c:pt idx="5">
                  <c:v>4.1999998092651296</c:v>
                </c:pt>
                <c:pt idx="6">
                  <c:v>4.25</c:v>
                </c:pt>
                <c:pt idx="7">
                  <c:v>4.2600002288818297</c:v>
                </c:pt>
                <c:pt idx="8">
                  <c:v>4.2800002098083496</c:v>
                </c:pt>
                <c:pt idx="9">
                  <c:v>4.25</c:v>
                </c:pt>
                <c:pt idx="10">
                  <c:v>4.25</c:v>
                </c:pt>
                <c:pt idx="11">
                  <c:v>4.2399997711181596</c:v>
                </c:pt>
                <c:pt idx="12">
                  <c:v>4.2699999809265101</c:v>
                </c:pt>
                <c:pt idx="13">
                  <c:v>4.3000001907348597</c:v>
                </c:pt>
                <c:pt idx="14">
                  <c:v>4.3400001525878897</c:v>
                </c:pt>
                <c:pt idx="15">
                  <c:v>4.3899998664855904</c:v>
                </c:pt>
                <c:pt idx="16">
                  <c:v>4.4099998474120996</c:v>
                </c:pt>
                <c:pt idx="17">
                  <c:v>4.3299999237060502</c:v>
                </c:pt>
                <c:pt idx="18">
                  <c:v>4.2399997711181596</c:v>
                </c:pt>
                <c:pt idx="19">
                  <c:v>4.2199997901916504</c:v>
                </c:pt>
                <c:pt idx="20">
                  <c:v>4.4099998474120996</c:v>
                </c:pt>
                <c:pt idx="21">
                  <c:v>4.4299998283386204</c:v>
                </c:pt>
                <c:pt idx="22">
                  <c:v>4.3200001716613698</c:v>
                </c:pt>
                <c:pt idx="23">
                  <c:v>4.1199998855590803</c:v>
                </c:pt>
                <c:pt idx="24">
                  <c:v>4.0799999237060502</c:v>
                </c:pt>
                <c:pt idx="25">
                  <c:v>4.0100002288818297</c:v>
                </c:pt>
                <c:pt idx="26">
                  <c:v>3.9000000953674299</c:v>
                </c:pt>
                <c:pt idx="27">
                  <c:v>3.8499999046325599</c:v>
                </c:pt>
                <c:pt idx="28">
                  <c:v>3.8699998855590798</c:v>
                </c:pt>
                <c:pt idx="29">
                  <c:v>4.2699999809265101</c:v>
                </c:pt>
                <c:pt idx="30">
                  <c:v>4</c:v>
                </c:pt>
                <c:pt idx="31">
                  <c:v>3.8399999141693102</c:v>
                </c:pt>
                <c:pt idx="32">
                  <c:v>3.7799999713897701</c:v>
                </c:pt>
                <c:pt idx="33">
                  <c:v>3.5999999046325599</c:v>
                </c:pt>
                <c:pt idx="34">
                  <c:v>3.41000008583068</c:v>
                </c:pt>
                <c:pt idx="35">
                  <c:v>3.4300000667571999</c:v>
                </c:pt>
                <c:pt idx="36">
                  <c:v>3.25</c:v>
                </c:pt>
                <c:pt idx="37">
                  <c:v>3.25</c:v>
                </c:pt>
                <c:pt idx="38">
                  <c:v>3.1800000667571999</c:v>
                </c:pt>
                <c:pt idx="39">
                  <c:v>3.0599999427795401</c:v>
                </c:pt>
                <c:pt idx="40">
                  <c:v>3</c:v>
                </c:pt>
                <c:pt idx="41">
                  <c:v>3.0199999809265101</c:v>
                </c:pt>
                <c:pt idx="42">
                  <c:v>2.9000000953674299</c:v>
                </c:pt>
                <c:pt idx="43">
                  <c:v>2.8599998950958199</c:v>
                </c:pt>
                <c:pt idx="44">
                  <c:v>#N/A</c:v>
                </c:pt>
                <c:pt idx="45">
                  <c:v>3.8499999046325599</c:v>
                </c:pt>
                <c:pt idx="46">
                  <c:v>3.1400001049041699</c:v>
                </c:pt>
                <c:pt idx="47">
                  <c:v>2.9900000095367401</c:v>
                </c:pt>
                <c:pt idx="48">
                  <c:v>2.88000011444091</c:v>
                </c:pt>
                <c:pt idx="49">
                  <c:v>2.70000004768371</c:v>
                </c:pt>
                <c:pt idx="50">
                  <c:v>2.6099998950958199</c:v>
                </c:pt>
                <c:pt idx="51">
                  <c:v>2.5499999523162802</c:v>
                </c:pt>
                <c:pt idx="52">
                  <c:v>2.5299999713897701</c:v>
                </c:pt>
                <c:pt idx="53">
                  <c:v>2.4700000286102202</c:v>
                </c:pt>
                <c:pt idx="54">
                  <c:v>2.42000007629394</c:v>
                </c:pt>
                <c:pt idx="55">
                  <c:v>2.4000000953674299</c:v>
                </c:pt>
                <c:pt idx="56">
                  <c:v>2.42000007629394</c:v>
                </c:pt>
                <c:pt idx="57">
                  <c:v>2.3900001049041699</c:v>
                </c:pt>
                <c:pt idx="58">
                  <c:v>2.4900000095367401</c:v>
                </c:pt>
                <c:pt idx="59">
                  <c:v>2.41000008583068</c:v>
                </c:pt>
                <c:pt idx="60">
                  <c:v>2.42000007629394</c:v>
                </c:pt>
                <c:pt idx="61">
                  <c:v>2.4000000953674299</c:v>
                </c:pt>
                <c:pt idx="62">
                  <c:v>2.4000000953674299</c:v>
                </c:pt>
                <c:pt idx="63">
                  <c:v>2.38000011444091</c:v>
                </c:pt>
                <c:pt idx="64">
                  <c:v>2.41000008583068</c:v>
                </c:pt>
                <c:pt idx="65">
                  <c:v>2.3900001049041699</c:v>
                </c:pt>
                <c:pt idx="66">
                  <c:v>2.3299999237060498</c:v>
                </c:pt>
                <c:pt idx="67">
                  <c:v>2.2699999809265101</c:v>
                </c:pt>
                <c:pt idx="68" formatCode="0.00">
                  <c:v>2.25</c:v>
                </c:pt>
                <c:pt idx="69">
                  <c:v>2.2400000095367401</c:v>
                </c:pt>
                <c:pt idx="70">
                  <c:v>2.25</c:v>
                </c:pt>
                <c:pt idx="71">
                  <c:v>2.2599999904632502</c:v>
                </c:pt>
                <c:pt idx="72">
                  <c:v>2.2400000095367401</c:v>
                </c:pt>
                <c:pt idx="73">
                  <c:v>2.2699999809265101</c:v>
                </c:pt>
                <c:pt idx="74">
                  <c:v>2.2599999904632502</c:v>
                </c:pt>
                <c:pt idx="75">
                  <c:v>2.2799999713897701</c:v>
                </c:pt>
                <c:pt idx="76">
                  <c:v>2.25</c:v>
                </c:pt>
                <c:pt idx="77">
                  <c:v>2.2200000286102202</c:v>
                </c:pt>
                <c:pt idx="78">
                  <c:v>2.1800000667571999</c:v>
                </c:pt>
                <c:pt idx="79">
                  <c:v>2.1500000953674299</c:v>
                </c:pt>
                <c:pt idx="80">
                  <c:v>2.6500000953674299</c:v>
                </c:pt>
                <c:pt idx="81">
                  <c:v>2.5999999046325599</c:v>
                </c:pt>
                <c:pt idx="82">
                  <c:v>2.5599999427795401</c:v>
                </c:pt>
                <c:pt idx="83">
                  <c:v>2.5099999904632502</c:v>
                </c:pt>
                <c:pt idx="84">
                  <c:v>2.46000003814697</c:v>
                </c:pt>
                <c:pt idx="85">
                  <c:v>2.45000004768371</c:v>
                </c:pt>
                <c:pt idx="86">
                  <c:v>2.4300000667571999</c:v>
                </c:pt>
                <c:pt idx="87">
                  <c:v>2.38000011444091</c:v>
                </c:pt>
                <c:pt idx="88">
                  <c:v>2.3499999046325599</c:v>
                </c:pt>
                <c:pt idx="89">
                  <c:v>2.3299999237060498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BB-4B33-BF1A-9D43D24C0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809728"/>
        <c:axId val="246811648"/>
      </c:lineChart>
      <c:dateAx>
        <c:axId val="246809728"/>
        <c:scaling>
          <c:orientation val="minMax"/>
          <c:max val="44106"/>
          <c:min val="43983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811648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246811648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809728"/>
        <c:crossesAt val="43983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626003210272875E-2"/>
          <c:y val="0.10658307210031349"/>
          <c:w val="0.90048154093096888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99" r="0.75000000000001299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Jones!$B$69</c:f>
          <c:strCache>
            <c:ptCount val="1"/>
            <c:pt idx="0">
              <c:v>Modeled Volumetric Fingerprint at Jones Pumping Plant (CVP)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656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Jones!$P$34:$P$154</c:f>
              <c:numCache>
                <c:formatCode>0</c:formatCode>
                <c:ptCount val="121"/>
                <c:pt idx="0">
                  <c:v>15.67103099822998</c:v>
                </c:pt>
                <c:pt idx="1">
                  <c:v>27.960029602050781</c:v>
                </c:pt>
                <c:pt idx="2">
                  <c:v>37.329185485839844</c:v>
                </c:pt>
                <c:pt idx="3">
                  <c:v>41.540149688720703</c:v>
                </c:pt>
                <c:pt idx="4">
                  <c:v>41.774406433105469</c:v>
                </c:pt>
                <c:pt idx="5">
                  <c:v>42.255744934082031</c:v>
                </c:pt>
                <c:pt idx="6">
                  <c:v>41.533935546875</c:v>
                </c:pt>
                <c:pt idx="7">
                  <c:v>43.2490234375</c:v>
                </c:pt>
                <c:pt idx="8">
                  <c:v>45.04425048828125</c:v>
                </c:pt>
                <c:pt idx="9">
                  <c:v>45.209579467773438</c:v>
                </c:pt>
                <c:pt idx="10">
                  <c:v>44.291690826416016</c:v>
                </c:pt>
                <c:pt idx="11">
                  <c:v>45.286251068115234</c:v>
                </c:pt>
                <c:pt idx="12">
                  <c:v>46.604225158691406</c:v>
                </c:pt>
                <c:pt idx="13">
                  <c:v>47.385684967041016</c:v>
                </c:pt>
                <c:pt idx="14">
                  <c:v>50.764892578125</c:v>
                </c:pt>
                <c:pt idx="15">
                  <c:v>50.952171325683594</c:v>
                </c:pt>
                <c:pt idx="16">
                  <c:v>50.910484313964844</c:v>
                </c:pt>
                <c:pt idx="17">
                  <c:v>51.546798706054688</c:v>
                </c:pt>
                <c:pt idx="18">
                  <c:v>51.596244812011719</c:v>
                </c:pt>
                <c:pt idx="19">
                  <c:v>51.989795684814453</c:v>
                </c:pt>
                <c:pt idx="20">
                  <c:v>52.511856079101563</c:v>
                </c:pt>
                <c:pt idx="21">
                  <c:v>53.022846221923828</c:v>
                </c:pt>
                <c:pt idx="22">
                  <c:v>53.513317108154297</c:v>
                </c:pt>
                <c:pt idx="23">
                  <c:v>53.825088500976563</c:v>
                </c:pt>
                <c:pt idx="24">
                  <c:v>56.454067230224609</c:v>
                </c:pt>
                <c:pt idx="25">
                  <c:v>51.109039306640625</c:v>
                </c:pt>
                <c:pt idx="26">
                  <c:v>50.840858459472656</c:v>
                </c:pt>
                <c:pt idx="27">
                  <c:v>54.032333374023438</c:v>
                </c:pt>
                <c:pt idx="28">
                  <c:v>55.117809295654297</c:v>
                </c:pt>
                <c:pt idx="29">
                  <c:v>59.267562866210938</c:v>
                </c:pt>
                <c:pt idx="30">
                  <c:v>62.939033508300781</c:v>
                </c:pt>
                <c:pt idx="31">
                  <c:v>64.374130249023438</c:v>
                </c:pt>
                <c:pt idx="32">
                  <c:v>64.756149291992188</c:v>
                </c:pt>
                <c:pt idx="33">
                  <c:v>66.227569580078125</c:v>
                </c:pt>
                <c:pt idx="34">
                  <c:v>67.167671203613281</c:v>
                </c:pt>
                <c:pt idx="35">
                  <c:v>67.231124877929688</c:v>
                </c:pt>
                <c:pt idx="36">
                  <c:v>69.101959228515625</c:v>
                </c:pt>
                <c:pt idx="37">
                  <c:v>70.486686706542969</c:v>
                </c:pt>
                <c:pt idx="38">
                  <c:v>71.977378845214844</c:v>
                </c:pt>
                <c:pt idx="39">
                  <c:v>73.536872863769531</c:v>
                </c:pt>
                <c:pt idx="40">
                  <c:v>74.918327331542969</c:v>
                </c:pt>
                <c:pt idx="41">
                  <c:v>76.112747192382813</c:v>
                </c:pt>
                <c:pt idx="42">
                  <c:v>76.802375793457031</c:v>
                </c:pt>
                <c:pt idx="43">
                  <c:v>77.014541625976563</c:v>
                </c:pt>
                <c:pt idx="44">
                  <c:v>76.76300048828125</c:v>
                </c:pt>
                <c:pt idx="45">
                  <c:v>75.812309265136719</c:v>
                </c:pt>
                <c:pt idx="46">
                  <c:v>74.418594360351563</c:v>
                </c:pt>
                <c:pt idx="47">
                  <c:v>73.106521606445313</c:v>
                </c:pt>
                <c:pt idx="48">
                  <c:v>72.801368713378906</c:v>
                </c:pt>
                <c:pt idx="49">
                  <c:v>72.272315979003906</c:v>
                </c:pt>
                <c:pt idx="50">
                  <c:v>73.226181030273438</c:v>
                </c:pt>
                <c:pt idx="51">
                  <c:v>71.517707824707031</c:v>
                </c:pt>
                <c:pt idx="52">
                  <c:v>73.357574462890625</c:v>
                </c:pt>
                <c:pt idx="53">
                  <c:v>74.133766174316406</c:v>
                </c:pt>
                <c:pt idx="54">
                  <c:v>76.890083312988281</c:v>
                </c:pt>
                <c:pt idx="55">
                  <c:v>79.112075805664063</c:v>
                </c:pt>
                <c:pt idx="56">
                  <c:v>80.33282470703125</c:v>
                </c:pt>
                <c:pt idx="57">
                  <c:v>80.563095092773438</c:v>
                </c:pt>
                <c:pt idx="58">
                  <c:v>80.13775634765625</c:v>
                </c:pt>
                <c:pt idx="59">
                  <c:v>80.529701232910156</c:v>
                </c:pt>
                <c:pt idx="60">
                  <c:v>81.384529113769531</c:v>
                </c:pt>
                <c:pt idx="61">
                  <c:v>81.726165771484375</c:v>
                </c:pt>
                <c:pt idx="62">
                  <c:v>81.4591064453125</c:v>
                </c:pt>
                <c:pt idx="63">
                  <c:v>81.723655700683594</c:v>
                </c:pt>
                <c:pt idx="64">
                  <c:v>81.855514526367188</c:v>
                </c:pt>
                <c:pt idx="65">
                  <c:v>82.162010192871094</c:v>
                </c:pt>
                <c:pt idx="66">
                  <c:v>82.656288146972656</c:v>
                </c:pt>
                <c:pt idx="67">
                  <c:v>83.023849487304688</c:v>
                </c:pt>
                <c:pt idx="68">
                  <c:v>83.163063049316406</c:v>
                </c:pt>
                <c:pt idx="69">
                  <c:v>83.385101318359375</c:v>
                </c:pt>
                <c:pt idx="70">
                  <c:v>83.652740478515625</c:v>
                </c:pt>
                <c:pt idx="71">
                  <c:v>83.920547485351563</c:v>
                </c:pt>
                <c:pt idx="72">
                  <c:v>84.211067199707031</c:v>
                </c:pt>
                <c:pt idx="73">
                  <c:v>84.209724426269531</c:v>
                </c:pt>
                <c:pt idx="74">
                  <c:v>84.302818298339844</c:v>
                </c:pt>
                <c:pt idx="75">
                  <c:v>84.470367431640625</c:v>
                </c:pt>
                <c:pt idx="76">
                  <c:v>84.466529846191406</c:v>
                </c:pt>
                <c:pt idx="77">
                  <c:v>84.406387329101563</c:v>
                </c:pt>
                <c:pt idx="78">
                  <c:v>84.292816162109375</c:v>
                </c:pt>
                <c:pt idx="79">
                  <c:v>84.461402893066406</c:v>
                </c:pt>
                <c:pt idx="80">
                  <c:v>84.831855773925781</c:v>
                </c:pt>
                <c:pt idx="81">
                  <c:v>84.75140380859375</c:v>
                </c:pt>
                <c:pt idx="82">
                  <c:v>85.105857849121094</c:v>
                </c:pt>
                <c:pt idx="83">
                  <c:v>85.244171142578125</c:v>
                </c:pt>
                <c:pt idx="84">
                  <c:v>85.568687438964844</c:v>
                </c:pt>
                <c:pt idx="85">
                  <c:v>85.734771728515625</c:v>
                </c:pt>
                <c:pt idx="86">
                  <c:v>85.922317504882813</c:v>
                </c:pt>
                <c:pt idx="87">
                  <c:v>85.869697570800781</c:v>
                </c:pt>
                <c:pt idx="88">
                  <c:v>85.598297119140625</c:v>
                </c:pt>
                <c:pt idx="89">
                  <c:v>85.21514892578125</c:v>
                </c:pt>
                <c:pt idx="90">
                  <c:v>85.010017395019531</c:v>
                </c:pt>
                <c:pt idx="91">
                  <c:v>84.788261413574219</c:v>
                </c:pt>
                <c:pt idx="92">
                  <c:v>84.853851318359375</c:v>
                </c:pt>
                <c:pt idx="93">
                  <c:v>84.926475524902344</c:v>
                </c:pt>
                <c:pt idx="94">
                  <c:v>84.859375</c:v>
                </c:pt>
                <c:pt idx="95">
                  <c:v>84.840782165527344</c:v>
                </c:pt>
                <c:pt idx="96">
                  <c:v>84.86895751953125</c:v>
                </c:pt>
                <c:pt idx="97">
                  <c:v>84.531913757324219</c:v>
                </c:pt>
                <c:pt idx="98">
                  <c:v>84.244369506835938</c:v>
                </c:pt>
                <c:pt idx="99">
                  <c:v>84.207473754882813</c:v>
                </c:pt>
                <c:pt idx="100">
                  <c:v>84.070716857910156</c:v>
                </c:pt>
                <c:pt idx="101">
                  <c:v>84.066070556640625</c:v>
                </c:pt>
                <c:pt idx="102">
                  <c:v>83.945686340332031</c:v>
                </c:pt>
                <c:pt idx="103">
                  <c:v>83.876785278320313</c:v>
                </c:pt>
                <c:pt idx="104">
                  <c:v>83.579803466796875</c:v>
                </c:pt>
                <c:pt idx="105">
                  <c:v>83.252487182617188</c:v>
                </c:pt>
                <c:pt idx="106">
                  <c:v>82.992904663085938</c:v>
                </c:pt>
                <c:pt idx="107">
                  <c:v>83.033287048339844</c:v>
                </c:pt>
                <c:pt idx="108">
                  <c:v>82.828865051269531</c:v>
                </c:pt>
                <c:pt idx="109">
                  <c:v>83.298126220703125</c:v>
                </c:pt>
                <c:pt idx="110">
                  <c:v>82.38861083984375</c:v>
                </c:pt>
                <c:pt idx="111">
                  <c:v>82.661048889160156</c:v>
                </c:pt>
                <c:pt idx="112">
                  <c:v>82.634864807128906</c:v>
                </c:pt>
                <c:pt idx="113">
                  <c:v>82.887588500976563</c:v>
                </c:pt>
                <c:pt idx="114">
                  <c:v>83.253135681152344</c:v>
                </c:pt>
                <c:pt idx="115">
                  <c:v>83.673202514648438</c:v>
                </c:pt>
                <c:pt idx="116">
                  <c:v>83.880874633789063</c:v>
                </c:pt>
                <c:pt idx="117">
                  <c:v>83.995277404785156</c:v>
                </c:pt>
                <c:pt idx="118">
                  <c:v>83.928001403808594</c:v>
                </c:pt>
                <c:pt idx="119">
                  <c:v>83.780220031738281</c:v>
                </c:pt>
                <c:pt idx="120">
                  <c:v>83.973495483398438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7-4D32-B935-D177695FEB87}"/>
            </c:ext>
          </c:extLst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Jones!$Q$34:$Q$154</c:f>
              <c:numCache>
                <c:formatCode>0</c:formatCode>
                <c:ptCount val="121"/>
                <c:pt idx="0">
                  <c:v>71.4232177734375</c:v>
                </c:pt>
                <c:pt idx="1">
                  <c:v>51.735160827636719</c:v>
                </c:pt>
                <c:pt idx="2">
                  <c:v>37.092109680175781</c:v>
                </c:pt>
                <c:pt idx="3">
                  <c:v>31.606687545776367</c:v>
                </c:pt>
                <c:pt idx="4">
                  <c:v>32.491298675537109</c:v>
                </c:pt>
                <c:pt idx="5">
                  <c:v>32.386581420898438</c:v>
                </c:pt>
                <c:pt idx="6">
                  <c:v>33.521602630615234</c:v>
                </c:pt>
                <c:pt idx="7">
                  <c:v>31.069578170776367</c:v>
                </c:pt>
                <c:pt idx="8">
                  <c:v>28.846965789794922</c:v>
                </c:pt>
                <c:pt idx="9">
                  <c:v>28.979791641235352</c:v>
                </c:pt>
                <c:pt idx="10">
                  <c:v>30.668596267700195</c:v>
                </c:pt>
                <c:pt idx="11">
                  <c:v>29.652179718017578</c:v>
                </c:pt>
                <c:pt idx="12">
                  <c:v>27.813060760498047</c:v>
                </c:pt>
                <c:pt idx="13">
                  <c:v>26.850244522094727</c:v>
                </c:pt>
                <c:pt idx="14">
                  <c:v>23.176250457763672</c:v>
                </c:pt>
                <c:pt idx="15">
                  <c:v>23.620676040649414</c:v>
                </c:pt>
                <c:pt idx="16">
                  <c:v>23.904851913452148</c:v>
                </c:pt>
                <c:pt idx="17">
                  <c:v>24.110567092895508</c:v>
                </c:pt>
                <c:pt idx="18">
                  <c:v>25.016973495483398</c:v>
                </c:pt>
                <c:pt idx="19">
                  <c:v>25.011806488037109</c:v>
                </c:pt>
                <c:pt idx="20">
                  <c:v>24.629867553710938</c:v>
                </c:pt>
                <c:pt idx="21">
                  <c:v>24.15745735168457</c:v>
                </c:pt>
                <c:pt idx="22">
                  <c:v>23.777532577514648</c:v>
                </c:pt>
                <c:pt idx="23">
                  <c:v>23.71449089050293</c:v>
                </c:pt>
                <c:pt idx="24">
                  <c:v>20.689413070678711</c:v>
                </c:pt>
                <c:pt idx="25">
                  <c:v>27.618953704833984</c:v>
                </c:pt>
                <c:pt idx="26">
                  <c:v>27.931644439697266</c:v>
                </c:pt>
                <c:pt idx="27">
                  <c:v>23.96898078918457</c:v>
                </c:pt>
                <c:pt idx="28">
                  <c:v>22.823776245117188</c:v>
                </c:pt>
                <c:pt idx="29">
                  <c:v>18.778362274169922</c:v>
                </c:pt>
                <c:pt idx="30">
                  <c:v>15.930743217468262</c:v>
                </c:pt>
                <c:pt idx="31">
                  <c:v>15.254800796508789</c:v>
                </c:pt>
                <c:pt idx="32">
                  <c:v>15.235488891601563</c:v>
                </c:pt>
                <c:pt idx="33">
                  <c:v>14.026401519775391</c:v>
                </c:pt>
                <c:pt idx="34">
                  <c:v>13.576581954956055</c:v>
                </c:pt>
                <c:pt idx="35">
                  <c:v>13.830727577209473</c:v>
                </c:pt>
                <c:pt idx="36">
                  <c:v>12.32990837097168</c:v>
                </c:pt>
                <c:pt idx="37">
                  <c:v>11.353316307067871</c:v>
                </c:pt>
                <c:pt idx="38">
                  <c:v>10.564592361450195</c:v>
                </c:pt>
                <c:pt idx="39">
                  <c:v>9.582489013671875</c:v>
                </c:pt>
                <c:pt idx="40">
                  <c:v>8.7075185775756836</c:v>
                </c:pt>
                <c:pt idx="41">
                  <c:v>8.101292610168457</c:v>
                </c:pt>
                <c:pt idx="42">
                  <c:v>7.6761837005615234</c:v>
                </c:pt>
                <c:pt idx="43">
                  <c:v>7.6230897903442383</c:v>
                </c:pt>
                <c:pt idx="44">
                  <c:v>8.0558462142944336</c:v>
                </c:pt>
                <c:pt idx="45">
                  <c:v>9.2160511016845703</c:v>
                </c:pt>
                <c:pt idx="46">
                  <c:v>10.701629638671875</c:v>
                </c:pt>
                <c:pt idx="47">
                  <c:v>12.396034240722656</c:v>
                </c:pt>
                <c:pt idx="48">
                  <c:v>13.344191551208496</c:v>
                </c:pt>
                <c:pt idx="49">
                  <c:v>14.338183403015137</c:v>
                </c:pt>
                <c:pt idx="50">
                  <c:v>13.673733711242676</c:v>
                </c:pt>
                <c:pt idx="51">
                  <c:v>15.563044548034668</c:v>
                </c:pt>
                <c:pt idx="52">
                  <c:v>13.656758308410645</c:v>
                </c:pt>
                <c:pt idx="53">
                  <c:v>12.6309814453125</c:v>
                </c:pt>
                <c:pt idx="54">
                  <c:v>9.6555442810058594</c:v>
                </c:pt>
                <c:pt idx="55">
                  <c:v>7.179466724395752</c:v>
                </c:pt>
                <c:pt idx="56">
                  <c:v>5.509925365447998</c:v>
                </c:pt>
                <c:pt idx="57">
                  <c:v>5.0344834327697754</c:v>
                </c:pt>
                <c:pt idx="58">
                  <c:v>5.4993658065795898</c:v>
                </c:pt>
                <c:pt idx="59">
                  <c:v>5.2486634254455566</c:v>
                </c:pt>
                <c:pt idx="60">
                  <c:v>4.4502248764038086</c:v>
                </c:pt>
                <c:pt idx="61">
                  <c:v>4.0661144256591797</c:v>
                </c:pt>
                <c:pt idx="62">
                  <c:v>4.1857681274414063</c:v>
                </c:pt>
                <c:pt idx="63">
                  <c:v>3.892326831817627</c:v>
                </c:pt>
                <c:pt idx="64">
                  <c:v>3.6816380023956299</c:v>
                </c:pt>
                <c:pt idx="65">
                  <c:v>3.4468452930450439</c:v>
                </c:pt>
                <c:pt idx="66">
                  <c:v>3.1846671104431152</c:v>
                </c:pt>
                <c:pt idx="67">
                  <c:v>2.9421916007995605</c:v>
                </c:pt>
                <c:pt idx="68">
                  <c:v>2.8080129623413086</c:v>
                </c:pt>
                <c:pt idx="69">
                  <c:v>2.6260418891906738</c:v>
                </c:pt>
                <c:pt idx="70">
                  <c:v>2.4440727233886719</c:v>
                </c:pt>
                <c:pt idx="71">
                  <c:v>2.2767264842987061</c:v>
                </c:pt>
                <c:pt idx="72">
                  <c:v>2.1254258155822754</c:v>
                </c:pt>
                <c:pt idx="73">
                  <c:v>2.0177206993103027</c:v>
                </c:pt>
                <c:pt idx="74">
                  <c:v>1.8836531639099121</c:v>
                </c:pt>
                <c:pt idx="75">
                  <c:v>1.7847058773040771</c:v>
                </c:pt>
                <c:pt idx="76">
                  <c:v>1.6809573173522949</c:v>
                </c:pt>
                <c:pt idx="77">
                  <c:v>1.6122491359710693</c:v>
                </c:pt>
                <c:pt idx="78">
                  <c:v>1.5337826013565063</c:v>
                </c:pt>
                <c:pt idx="79">
                  <c:v>1.423587441444397</c:v>
                </c:pt>
                <c:pt idx="80">
                  <c:v>1.3074345588684082</c:v>
                </c:pt>
                <c:pt idx="81">
                  <c:v>1.2443594932556152</c:v>
                </c:pt>
                <c:pt idx="82">
                  <c:v>1.1249861717224121</c:v>
                </c:pt>
                <c:pt idx="83">
                  <c:v>1.0113856792449951</c:v>
                </c:pt>
                <c:pt idx="84">
                  <c:v>0.89486312866210938</c:v>
                </c:pt>
                <c:pt idx="85">
                  <c:v>0.82714319229125977</c:v>
                </c:pt>
                <c:pt idx="86">
                  <c:v>0.77496141195297241</c:v>
                </c:pt>
                <c:pt idx="87">
                  <c:v>0.81239086389541626</c:v>
                </c:pt>
                <c:pt idx="88">
                  <c:v>0.86052703857421875</c:v>
                </c:pt>
                <c:pt idx="89">
                  <c:v>1.0045489072799683</c:v>
                </c:pt>
                <c:pt idx="90">
                  <c:v>1.1519142389297485</c:v>
                </c:pt>
                <c:pt idx="91">
                  <c:v>1.3044195175170898</c:v>
                </c:pt>
                <c:pt idx="92">
                  <c:v>1.214311957359314</c:v>
                </c:pt>
                <c:pt idx="93">
                  <c:v>1.0294215679168701</c:v>
                </c:pt>
                <c:pt idx="94">
                  <c:v>1.0515638589859009</c:v>
                </c:pt>
                <c:pt idx="95">
                  <c:v>1.0331937074661255</c:v>
                </c:pt>
                <c:pt idx="96">
                  <c:v>0.90048539638519287</c:v>
                </c:pt>
                <c:pt idx="97">
                  <c:v>1.0009052753448486</c:v>
                </c:pt>
                <c:pt idx="98">
                  <c:v>1.0299556255340576</c:v>
                </c:pt>
                <c:pt idx="99">
                  <c:v>0.87240225076675415</c:v>
                </c:pt>
                <c:pt idx="100">
                  <c:v>1.00726318359375</c:v>
                </c:pt>
                <c:pt idx="101">
                  <c:v>1.139232873916626</c:v>
                </c:pt>
                <c:pt idx="102">
                  <c:v>1.2273279428482056</c:v>
                </c:pt>
                <c:pt idx="103">
                  <c:v>1.1262962818145752</c:v>
                </c:pt>
                <c:pt idx="104">
                  <c:v>1.2227758169174194</c:v>
                </c:pt>
                <c:pt idx="105">
                  <c:v>1.3633866310119629</c:v>
                </c:pt>
                <c:pt idx="106">
                  <c:v>1.5359468460083008</c:v>
                </c:pt>
                <c:pt idx="107">
                  <c:v>1.5624992847442627</c:v>
                </c:pt>
                <c:pt idx="108">
                  <c:v>1.891161322593689</c:v>
                </c:pt>
                <c:pt idx="109">
                  <c:v>1.4531276226043701</c:v>
                </c:pt>
                <c:pt idx="110">
                  <c:v>2.0400488376617432</c:v>
                </c:pt>
                <c:pt idx="111">
                  <c:v>2.0676538944244385</c:v>
                </c:pt>
                <c:pt idx="112">
                  <c:v>2.2105941772460938</c:v>
                </c:pt>
                <c:pt idx="113">
                  <c:v>1.7931567430496216</c:v>
                </c:pt>
                <c:pt idx="114">
                  <c:v>1.7509479522705078</c:v>
                </c:pt>
                <c:pt idx="115">
                  <c:v>1.5740364789962769</c:v>
                </c:pt>
                <c:pt idx="116">
                  <c:v>1.4577251672744751</c:v>
                </c:pt>
                <c:pt idx="117">
                  <c:v>1.3785488605499268</c:v>
                </c:pt>
                <c:pt idx="118">
                  <c:v>1.3701777458190918</c:v>
                </c:pt>
                <c:pt idx="119">
                  <c:v>1.4101601839065552</c:v>
                </c:pt>
                <c:pt idx="120">
                  <c:v>1.5218702554702759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07-4D32-B935-D177695FEB87}"/>
            </c:ext>
          </c:extLst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Jones!$R$34:$R$154</c:f>
              <c:numCache>
                <c:formatCode>0</c:formatCode>
                <c:ptCount val="121"/>
                <c:pt idx="0">
                  <c:v>5.0193667411804199</c:v>
                </c:pt>
                <c:pt idx="1">
                  <c:v>8.9527215957641602</c:v>
                </c:pt>
                <c:pt idx="2">
                  <c:v>11.933472633361816</c:v>
                </c:pt>
                <c:pt idx="3">
                  <c:v>13.233139038085938</c:v>
                </c:pt>
                <c:pt idx="4">
                  <c:v>13.229756355285645</c:v>
                </c:pt>
                <c:pt idx="5">
                  <c:v>13.347796440124512</c:v>
                </c:pt>
                <c:pt idx="6">
                  <c:v>13.114790916442871</c:v>
                </c:pt>
                <c:pt idx="7">
                  <c:v>13.569982528686523</c:v>
                </c:pt>
                <c:pt idx="8">
                  <c:v>13.97346019744873</c:v>
                </c:pt>
                <c:pt idx="9">
                  <c:v>13.875811576843262</c:v>
                </c:pt>
                <c:pt idx="10">
                  <c:v>13.397611618041992</c:v>
                </c:pt>
                <c:pt idx="11">
                  <c:v>13.441791534423828</c:v>
                </c:pt>
                <c:pt idx="12">
                  <c:v>13.775507926940918</c:v>
                </c:pt>
                <c:pt idx="13">
                  <c:v>13.897066116333008</c:v>
                </c:pt>
                <c:pt idx="14">
                  <c:v>14.28538990020752</c:v>
                </c:pt>
                <c:pt idx="15">
                  <c:v>13.888235092163086</c:v>
                </c:pt>
                <c:pt idx="16">
                  <c:v>13.664629936218262</c:v>
                </c:pt>
                <c:pt idx="17">
                  <c:v>13.263620376586914</c:v>
                </c:pt>
                <c:pt idx="18">
                  <c:v>12.681936264038086</c:v>
                </c:pt>
                <c:pt idx="19">
                  <c:v>12.331740379333496</c:v>
                </c:pt>
                <c:pt idx="20">
                  <c:v>12.08975887298584</c:v>
                </c:pt>
                <c:pt idx="21">
                  <c:v>11.962623596191406</c:v>
                </c:pt>
                <c:pt idx="22">
                  <c:v>11.750720977783203</c:v>
                </c:pt>
                <c:pt idx="23">
                  <c:v>11.411192893981934</c:v>
                </c:pt>
                <c:pt idx="24">
                  <c:v>11.718134880065918</c:v>
                </c:pt>
                <c:pt idx="25">
                  <c:v>10.298055648803711</c:v>
                </c:pt>
                <c:pt idx="26">
                  <c:v>10.067244529724121</c:v>
                </c:pt>
                <c:pt idx="27">
                  <c:v>10.455390930175781</c:v>
                </c:pt>
                <c:pt idx="28">
                  <c:v>10.354704856872559</c:v>
                </c:pt>
                <c:pt idx="29">
                  <c:v>10.341215133666992</c:v>
                </c:pt>
                <c:pt idx="30">
                  <c:v>9.9458293914794922</c:v>
                </c:pt>
                <c:pt idx="31">
                  <c:v>9.4367189407348633</c:v>
                </c:pt>
                <c:pt idx="32">
                  <c:v>9.0595436096191406</c:v>
                </c:pt>
                <c:pt idx="33">
                  <c:v>8.7756967544555664</c:v>
                </c:pt>
                <c:pt idx="34">
                  <c:v>8.323094367980957</c:v>
                </c:pt>
                <c:pt idx="35">
                  <c:v>8.0532979965209961</c:v>
                </c:pt>
                <c:pt idx="36">
                  <c:v>7.7359399795532227</c:v>
                </c:pt>
                <c:pt idx="37">
                  <c:v>7.3393516540527344</c:v>
                </c:pt>
                <c:pt idx="38">
                  <c:v>6.8429884910583496</c:v>
                </c:pt>
                <c:pt idx="39">
                  <c:v>6.3868565559387207</c:v>
                </c:pt>
                <c:pt idx="40">
                  <c:v>5.989619255065918</c:v>
                </c:pt>
                <c:pt idx="41">
                  <c:v>5.6256155967712402</c:v>
                </c:pt>
                <c:pt idx="42">
                  <c:v>5.2817769050598145</c:v>
                </c:pt>
                <c:pt idx="43">
                  <c:v>4.9839859008789063</c:v>
                </c:pt>
                <c:pt idx="44">
                  <c:v>4.6698617935180664</c:v>
                </c:pt>
                <c:pt idx="45">
                  <c:v>4.2616138458251953</c:v>
                </c:pt>
                <c:pt idx="46">
                  <c:v>3.9021174907684326</c:v>
                </c:pt>
                <c:pt idx="47">
                  <c:v>3.5289552211761475</c:v>
                </c:pt>
                <c:pt idx="48">
                  <c:v>3.2825524806976318</c:v>
                </c:pt>
                <c:pt idx="49">
                  <c:v>3.1820988655090332</c:v>
                </c:pt>
                <c:pt idx="50">
                  <c:v>3.1448347568511963</c:v>
                </c:pt>
                <c:pt idx="51">
                  <c:v>3.1265344619750977</c:v>
                </c:pt>
                <c:pt idx="52">
                  <c:v>3.2237260341644287</c:v>
                </c:pt>
                <c:pt idx="53">
                  <c:v>3.3703157901763916</c:v>
                </c:pt>
                <c:pt idx="54">
                  <c:v>3.4787435531616211</c:v>
                </c:pt>
                <c:pt idx="55">
                  <c:v>3.5145382881164551</c:v>
                </c:pt>
                <c:pt idx="56">
                  <c:v>3.6301848888397217</c:v>
                </c:pt>
                <c:pt idx="57">
                  <c:v>3.5971403121948242</c:v>
                </c:pt>
                <c:pt idx="58">
                  <c:v>3.4662365913391113</c:v>
                </c:pt>
                <c:pt idx="59">
                  <c:v>3.3471770286560059</c:v>
                </c:pt>
                <c:pt idx="60">
                  <c:v>3.2683534622192383</c:v>
                </c:pt>
                <c:pt idx="61">
                  <c:v>3.1660120487213135</c:v>
                </c:pt>
                <c:pt idx="62">
                  <c:v>3.121124267578125</c:v>
                </c:pt>
                <c:pt idx="63">
                  <c:v>2.9985947608947754</c:v>
                </c:pt>
                <c:pt idx="64">
                  <c:v>2.9014108180999756</c:v>
                </c:pt>
                <c:pt idx="65">
                  <c:v>2.7598910331726074</c:v>
                </c:pt>
                <c:pt idx="66">
                  <c:v>2.5787534713745117</c:v>
                </c:pt>
                <c:pt idx="67">
                  <c:v>2.4474477767944336</c:v>
                </c:pt>
                <c:pt idx="68">
                  <c:v>2.3542635440826416</c:v>
                </c:pt>
                <c:pt idx="69">
                  <c:v>2.2312088012695313</c:v>
                </c:pt>
                <c:pt idx="70">
                  <c:v>2.0972068309783936</c:v>
                </c:pt>
                <c:pt idx="71">
                  <c:v>1.9697365760803223</c:v>
                </c:pt>
                <c:pt idx="72">
                  <c:v>1.8601770401000977</c:v>
                </c:pt>
                <c:pt idx="73">
                  <c:v>1.7865363359451294</c:v>
                </c:pt>
                <c:pt idx="74">
                  <c:v>1.7030129432678223</c:v>
                </c:pt>
                <c:pt idx="75">
                  <c:v>1.6319612264633179</c:v>
                </c:pt>
                <c:pt idx="76">
                  <c:v>1.5510064363479614</c:v>
                </c:pt>
                <c:pt idx="77">
                  <c:v>1.5132205486297607</c:v>
                </c:pt>
                <c:pt idx="78">
                  <c:v>1.4738142490386963</c:v>
                </c:pt>
                <c:pt idx="79">
                  <c:v>1.4302979707717896</c:v>
                </c:pt>
                <c:pt idx="80">
                  <c:v>1.3648406267166138</c:v>
                </c:pt>
                <c:pt idx="81">
                  <c:v>1.3475017547607422</c:v>
                </c:pt>
                <c:pt idx="82">
                  <c:v>1.2707184553146362</c:v>
                </c:pt>
                <c:pt idx="83">
                  <c:v>1.1774780750274658</c:v>
                </c:pt>
                <c:pt idx="84">
                  <c:v>1.0548391342163086</c:v>
                </c:pt>
                <c:pt idx="85">
                  <c:v>0.9599650502204895</c:v>
                </c:pt>
                <c:pt idx="86">
                  <c:v>0.85703819990158081</c:v>
                </c:pt>
                <c:pt idx="87">
                  <c:v>0.80019372701644897</c:v>
                </c:pt>
                <c:pt idx="88">
                  <c:v>0.72824990749359131</c:v>
                </c:pt>
                <c:pt idx="89">
                  <c:v>0.6748584508895874</c:v>
                </c:pt>
                <c:pt idx="90">
                  <c:v>0.63776195049285889</c:v>
                </c:pt>
                <c:pt idx="91">
                  <c:v>0.62337678670883179</c:v>
                </c:pt>
                <c:pt idx="92">
                  <c:v>0.61236822605133057</c:v>
                </c:pt>
                <c:pt idx="93">
                  <c:v>0.61293429136276245</c:v>
                </c:pt>
                <c:pt idx="94">
                  <c:v>0.6204758882522583</c:v>
                </c:pt>
                <c:pt idx="95">
                  <c:v>0.61740702390670776</c:v>
                </c:pt>
                <c:pt idx="96">
                  <c:v>0.63467621803283691</c:v>
                </c:pt>
                <c:pt idx="97">
                  <c:v>0.66922640800476074</c:v>
                </c:pt>
                <c:pt idx="98">
                  <c:v>0.70503497123718262</c:v>
                </c:pt>
                <c:pt idx="99">
                  <c:v>0.76588821411132813</c:v>
                </c:pt>
                <c:pt idx="100">
                  <c:v>0.86533534526824951</c:v>
                </c:pt>
                <c:pt idx="101">
                  <c:v>0.97296744585037231</c:v>
                </c:pt>
                <c:pt idx="102">
                  <c:v>1.0977039337158203</c:v>
                </c:pt>
                <c:pt idx="103">
                  <c:v>1.247201681137085</c:v>
                </c:pt>
                <c:pt idx="104">
                  <c:v>1.4554580450057983</c:v>
                </c:pt>
                <c:pt idx="105">
                  <c:v>1.6910954713821411</c:v>
                </c:pt>
                <c:pt idx="106">
                  <c:v>1.9469103813171387</c:v>
                </c:pt>
                <c:pt idx="107">
                  <c:v>2.1074881553649902</c:v>
                </c:pt>
                <c:pt idx="108">
                  <c:v>2.3273520469665527</c:v>
                </c:pt>
                <c:pt idx="109">
                  <c:v>2.3784565925598145</c:v>
                </c:pt>
                <c:pt idx="110">
                  <c:v>2.6326632499694824</c:v>
                </c:pt>
                <c:pt idx="111">
                  <c:v>2.5965397357940674</c:v>
                </c:pt>
                <c:pt idx="112">
                  <c:v>2.4090232849121094</c:v>
                </c:pt>
                <c:pt idx="113">
                  <c:v>2.5263526439666748</c:v>
                </c:pt>
                <c:pt idx="114">
                  <c:v>2.4565112590789795</c:v>
                </c:pt>
                <c:pt idx="115">
                  <c:v>2.3290343284606934</c:v>
                </c:pt>
                <c:pt idx="116">
                  <c:v>2.3291835784912109</c:v>
                </c:pt>
                <c:pt idx="117">
                  <c:v>2.3582148551940918</c:v>
                </c:pt>
                <c:pt idx="118">
                  <c:v>2.4592649936676025</c:v>
                </c:pt>
                <c:pt idx="119">
                  <c:v>2.5285530090332031</c:v>
                </c:pt>
                <c:pt idx="120">
                  <c:v>2.5022978782653809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07-4D32-B935-D177695FEB87}"/>
            </c:ext>
          </c:extLst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Jones!$S$34:$S$154</c:f>
              <c:numCache>
                <c:formatCode>0</c:formatCode>
                <c:ptCount val="121"/>
                <c:pt idx="0">
                  <c:v>7.8494443893432617</c:v>
                </c:pt>
                <c:pt idx="1">
                  <c:v>11.286196708679199</c:v>
                </c:pt>
                <c:pt idx="2">
                  <c:v>13.557805061340332</c:v>
                </c:pt>
                <c:pt idx="3">
                  <c:v>13.524603843688965</c:v>
                </c:pt>
                <c:pt idx="4">
                  <c:v>12.41164493560791</c:v>
                </c:pt>
                <c:pt idx="5">
                  <c:v>11.918979644775391</c:v>
                </c:pt>
                <c:pt idx="6">
                  <c:v>11.742019653320313</c:v>
                </c:pt>
                <c:pt idx="7">
                  <c:v>12.02208137512207</c:v>
                </c:pt>
                <c:pt idx="8">
                  <c:v>12.04493522644043</c:v>
                </c:pt>
                <c:pt idx="9">
                  <c:v>11.8463134765625</c:v>
                </c:pt>
                <c:pt idx="10">
                  <c:v>11.557473182678223</c:v>
                </c:pt>
                <c:pt idx="11">
                  <c:v>11.534953117370605</c:v>
                </c:pt>
                <c:pt idx="12">
                  <c:v>11.721454620361328</c:v>
                </c:pt>
                <c:pt idx="13">
                  <c:v>11.78154182434082</c:v>
                </c:pt>
                <c:pt idx="14">
                  <c:v>11.683692932128906</c:v>
                </c:pt>
                <c:pt idx="15">
                  <c:v>11.450218200683594</c:v>
                </c:pt>
                <c:pt idx="16">
                  <c:v>11.432803153991699</c:v>
                </c:pt>
                <c:pt idx="17">
                  <c:v>10.992863655090332</c:v>
                </c:pt>
                <c:pt idx="18">
                  <c:v>10.620598793029785</c:v>
                </c:pt>
                <c:pt idx="19">
                  <c:v>10.583232879638672</c:v>
                </c:pt>
                <c:pt idx="20">
                  <c:v>10.685290336608887</c:v>
                </c:pt>
                <c:pt idx="21">
                  <c:v>10.774301528930664</c:v>
                </c:pt>
                <c:pt idx="22">
                  <c:v>10.875709533691406</c:v>
                </c:pt>
                <c:pt idx="23">
                  <c:v>10.966650009155273</c:v>
                </c:pt>
                <c:pt idx="24">
                  <c:v>11.05290412902832</c:v>
                </c:pt>
                <c:pt idx="25">
                  <c:v>10.896512031555176</c:v>
                </c:pt>
                <c:pt idx="26">
                  <c:v>11.083571434020996</c:v>
                </c:pt>
                <c:pt idx="27">
                  <c:v>11.462214469909668</c:v>
                </c:pt>
                <c:pt idx="28">
                  <c:v>11.621087074279785</c:v>
                </c:pt>
                <c:pt idx="29">
                  <c:v>11.522932052612305</c:v>
                </c:pt>
                <c:pt idx="30">
                  <c:v>11.087691307067871</c:v>
                </c:pt>
                <c:pt idx="31">
                  <c:v>10.835569381713867</c:v>
                </c:pt>
                <c:pt idx="32">
                  <c:v>10.851052284240723</c:v>
                </c:pt>
                <c:pt idx="33">
                  <c:v>10.871669769287109</c:v>
                </c:pt>
                <c:pt idx="34">
                  <c:v>10.832705497741699</c:v>
                </c:pt>
                <c:pt idx="35">
                  <c:v>10.786523818969727</c:v>
                </c:pt>
                <c:pt idx="36">
                  <c:v>10.730379104614258</c:v>
                </c:pt>
                <c:pt idx="37">
                  <c:v>10.71475887298584</c:v>
                </c:pt>
                <c:pt idx="38">
                  <c:v>10.503632545471191</c:v>
                </c:pt>
                <c:pt idx="39">
                  <c:v>10.375870704650879</c:v>
                </c:pt>
                <c:pt idx="40">
                  <c:v>10.260570526123047</c:v>
                </c:pt>
                <c:pt idx="41">
                  <c:v>10.030562400817871</c:v>
                </c:pt>
                <c:pt idx="42">
                  <c:v>10.105257987976074</c:v>
                </c:pt>
                <c:pt idx="43">
                  <c:v>10.242456436157227</c:v>
                </c:pt>
                <c:pt idx="44">
                  <c:v>10.374429702758789</c:v>
                </c:pt>
                <c:pt idx="45">
                  <c:v>10.570553779602051</c:v>
                </c:pt>
                <c:pt idx="46">
                  <c:v>10.836114883422852</c:v>
                </c:pt>
                <c:pt idx="47">
                  <c:v>10.821028709411621</c:v>
                </c:pt>
                <c:pt idx="48">
                  <c:v>10.409838676452637</c:v>
                </c:pt>
                <c:pt idx="49">
                  <c:v>10.032325744628906</c:v>
                </c:pt>
                <c:pt idx="50">
                  <c:v>9.7574014663696289</c:v>
                </c:pt>
                <c:pt idx="51">
                  <c:v>9.5799522399902344</c:v>
                </c:pt>
                <c:pt idx="52">
                  <c:v>9.5206050872802734</c:v>
                </c:pt>
                <c:pt idx="53">
                  <c:v>9.6020259857177734</c:v>
                </c:pt>
                <c:pt idx="54">
                  <c:v>9.6819095611572266</c:v>
                </c:pt>
                <c:pt idx="55">
                  <c:v>9.871337890625</c:v>
                </c:pt>
                <c:pt idx="56">
                  <c:v>10.187143325805664</c:v>
                </c:pt>
                <c:pt idx="57">
                  <c:v>10.449413299560547</c:v>
                </c:pt>
                <c:pt idx="58">
                  <c:v>10.523625373840332</c:v>
                </c:pt>
                <c:pt idx="59">
                  <c:v>10.485286712646484</c:v>
                </c:pt>
                <c:pt idx="60">
                  <c:v>10.499032020568848</c:v>
                </c:pt>
                <c:pt idx="61">
                  <c:v>10.620038032531738</c:v>
                </c:pt>
                <c:pt idx="62">
                  <c:v>10.796777725219727</c:v>
                </c:pt>
                <c:pt idx="63">
                  <c:v>10.929265022277832</c:v>
                </c:pt>
                <c:pt idx="64">
                  <c:v>11.091331481933594</c:v>
                </c:pt>
                <c:pt idx="65">
                  <c:v>11.133462905883789</c:v>
                </c:pt>
                <c:pt idx="66">
                  <c:v>11.048744201660156</c:v>
                </c:pt>
                <c:pt idx="67">
                  <c:v>11.024165153503418</c:v>
                </c:pt>
                <c:pt idx="68">
                  <c:v>11.087953567504883</c:v>
                </c:pt>
                <c:pt idx="69">
                  <c:v>11.14564037322998</c:v>
                </c:pt>
                <c:pt idx="70">
                  <c:v>11.169865608215332</c:v>
                </c:pt>
                <c:pt idx="71">
                  <c:v>11.171572685241699</c:v>
                </c:pt>
                <c:pt idx="72">
                  <c:v>11.118003845214844</c:v>
                </c:pt>
                <c:pt idx="73">
                  <c:v>11.281250953674316</c:v>
                </c:pt>
                <c:pt idx="74">
                  <c:v>11.377309799194336</c:v>
                </c:pt>
                <c:pt idx="75">
                  <c:v>11.352950096130371</c:v>
                </c:pt>
                <c:pt idx="76">
                  <c:v>11.499488830566406</c:v>
                </c:pt>
                <c:pt idx="77">
                  <c:v>11.619298934936523</c:v>
                </c:pt>
                <c:pt idx="78">
                  <c:v>11.791129112243652</c:v>
                </c:pt>
                <c:pt idx="79">
                  <c:v>11.682011604309082</c:v>
                </c:pt>
                <c:pt idx="80">
                  <c:v>11.374392509460449</c:v>
                </c:pt>
                <c:pt idx="81">
                  <c:v>11.454128265380859</c:v>
                </c:pt>
                <c:pt idx="82">
                  <c:v>11.193302154541016</c:v>
                </c:pt>
                <c:pt idx="83">
                  <c:v>11.182574272155762</c:v>
                </c:pt>
                <c:pt idx="84">
                  <c:v>11.007010459899902</c:v>
                </c:pt>
                <c:pt idx="85">
                  <c:v>10.921111106872559</c:v>
                </c:pt>
                <c:pt idx="86">
                  <c:v>10.786778450012207</c:v>
                </c:pt>
                <c:pt idx="87">
                  <c:v>10.74418830871582</c:v>
                </c:pt>
                <c:pt idx="88">
                  <c:v>10.939666748046875</c:v>
                </c:pt>
                <c:pt idx="89">
                  <c:v>11.107084274291992</c:v>
                </c:pt>
                <c:pt idx="90">
                  <c:v>11.073188781738281</c:v>
                </c:pt>
                <c:pt idx="91">
                  <c:v>11.016101837158203</c:v>
                </c:pt>
                <c:pt idx="92">
                  <c:v>10.927367210388184</c:v>
                </c:pt>
                <c:pt idx="93">
                  <c:v>11.01126766204834</c:v>
                </c:pt>
                <c:pt idx="94">
                  <c:v>10.986001968383789</c:v>
                </c:pt>
                <c:pt idx="95">
                  <c:v>10.951631546020508</c:v>
                </c:pt>
                <c:pt idx="96">
                  <c:v>11.002022743225098</c:v>
                </c:pt>
                <c:pt idx="97">
                  <c:v>11.203794479370117</c:v>
                </c:pt>
                <c:pt idx="98">
                  <c:v>11.414538383483887</c:v>
                </c:pt>
                <c:pt idx="99">
                  <c:v>11.523211479187012</c:v>
                </c:pt>
                <c:pt idx="100">
                  <c:v>11.434063911437988</c:v>
                </c:pt>
                <c:pt idx="101">
                  <c:v>11.211094856262207</c:v>
                </c:pt>
                <c:pt idx="102">
                  <c:v>11.160962104797363</c:v>
                </c:pt>
                <c:pt idx="103">
                  <c:v>11.228194236755371</c:v>
                </c:pt>
                <c:pt idx="104">
                  <c:v>11.30683422088623</c:v>
                </c:pt>
                <c:pt idx="105">
                  <c:v>11.34377384185791</c:v>
                </c:pt>
                <c:pt idx="106">
                  <c:v>11.25401782989502</c:v>
                </c:pt>
                <c:pt idx="107">
                  <c:v>11.073448181152344</c:v>
                </c:pt>
                <c:pt idx="108">
                  <c:v>10.814045906066895</c:v>
                </c:pt>
                <c:pt idx="109">
                  <c:v>10.731882095336914</c:v>
                </c:pt>
                <c:pt idx="110">
                  <c:v>10.895008087158203</c:v>
                </c:pt>
                <c:pt idx="111">
                  <c:v>10.65284538269043</c:v>
                </c:pt>
                <c:pt idx="112">
                  <c:v>10.710490226745605</c:v>
                </c:pt>
                <c:pt idx="113">
                  <c:v>10.805181503295898</c:v>
                </c:pt>
                <c:pt idx="114">
                  <c:v>10.564493179321289</c:v>
                </c:pt>
                <c:pt idx="115">
                  <c:v>10.440937995910645</c:v>
                </c:pt>
                <c:pt idx="116">
                  <c:v>10.365486145019531</c:v>
                </c:pt>
                <c:pt idx="117">
                  <c:v>10.309614181518555</c:v>
                </c:pt>
                <c:pt idx="118">
                  <c:v>10.299734115600586</c:v>
                </c:pt>
                <c:pt idx="119">
                  <c:v>10.359492301940918</c:v>
                </c:pt>
                <c:pt idx="120">
                  <c:v>10.092979431152344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07-4D32-B935-D177695FEB87}"/>
            </c:ext>
          </c:extLst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Jones!$T$34:$T$154</c:f>
              <c:numCache>
                <c:formatCode>0</c:formatCode>
                <c:ptCount val="121"/>
                <c:pt idx="0">
                  <c:v>8.3850072696805E-3</c:v>
                </c:pt>
                <c:pt idx="1">
                  <c:v>1.5052475966513157E-2</c:v>
                </c:pt>
                <c:pt idx="2">
                  <c:v>2.0061742514371872E-2</c:v>
                </c:pt>
                <c:pt idx="3">
                  <c:v>2.187802828848362E-2</c:v>
                </c:pt>
                <c:pt idx="4">
                  <c:v>2.1136367693543434E-2</c:v>
                </c:pt>
                <c:pt idx="5">
                  <c:v>2.0408051088452339E-2</c:v>
                </c:pt>
                <c:pt idx="6">
                  <c:v>1.9533839076757431E-2</c:v>
                </c:pt>
                <c:pt idx="7">
                  <c:v>1.9752338528633118E-2</c:v>
                </c:pt>
                <c:pt idx="8">
                  <c:v>1.9740734249353409E-2</c:v>
                </c:pt>
                <c:pt idx="9">
                  <c:v>1.9174866378307343E-2</c:v>
                </c:pt>
                <c:pt idx="10">
                  <c:v>1.8275393173098564E-2</c:v>
                </c:pt>
                <c:pt idx="11">
                  <c:v>1.8376024439930916E-2</c:v>
                </c:pt>
                <c:pt idx="12">
                  <c:v>1.8649162724614143E-2</c:v>
                </c:pt>
                <c:pt idx="13">
                  <c:v>1.8682379275560379E-2</c:v>
                </c:pt>
                <c:pt idx="14">
                  <c:v>1.997726783156395E-2</c:v>
                </c:pt>
                <c:pt idx="15">
                  <c:v>2.0092124119400978E-2</c:v>
                </c:pt>
                <c:pt idx="16">
                  <c:v>1.9979247823357582E-2</c:v>
                </c:pt>
                <c:pt idx="17">
                  <c:v>2.0052358508110046E-2</c:v>
                </c:pt>
                <c:pt idx="18">
                  <c:v>1.9848624244332314E-2</c:v>
                </c:pt>
                <c:pt idx="19">
                  <c:v>1.9768934696912766E-2</c:v>
                </c:pt>
                <c:pt idx="20">
                  <c:v>1.9820377230644226E-2</c:v>
                </c:pt>
                <c:pt idx="21">
                  <c:v>1.9783986732363701E-2</c:v>
                </c:pt>
                <c:pt idx="22">
                  <c:v>1.9968809559941292E-2</c:v>
                </c:pt>
                <c:pt idx="23">
                  <c:v>2.0320562645792961E-2</c:v>
                </c:pt>
                <c:pt idx="24">
                  <c:v>2.1443471312522888E-2</c:v>
                </c:pt>
                <c:pt idx="25">
                  <c:v>1.9882163032889366E-2</c:v>
                </c:pt>
                <c:pt idx="26">
                  <c:v>2.0137570798397064E-2</c:v>
                </c:pt>
                <c:pt idx="27">
                  <c:v>2.1942980587482452E-2</c:v>
                </c:pt>
                <c:pt idx="28">
                  <c:v>2.3153573274612427E-2</c:v>
                </c:pt>
                <c:pt idx="29">
                  <c:v>2.7151471003890038E-2</c:v>
                </c:pt>
                <c:pt idx="30">
                  <c:v>3.2038357108831406E-2</c:v>
                </c:pt>
                <c:pt idx="31">
                  <c:v>3.4740149974822998E-2</c:v>
                </c:pt>
                <c:pt idx="32">
                  <c:v>3.5542763769626617E-2</c:v>
                </c:pt>
                <c:pt idx="33">
                  <c:v>3.7053763866424561E-2</c:v>
                </c:pt>
                <c:pt idx="34">
                  <c:v>3.8983698934316635E-2</c:v>
                </c:pt>
                <c:pt idx="35">
                  <c:v>3.9760660380125046E-2</c:v>
                </c:pt>
                <c:pt idx="36">
                  <c:v>4.3284747749567032E-2</c:v>
                </c:pt>
                <c:pt idx="37">
                  <c:v>4.750988632440567E-2</c:v>
                </c:pt>
                <c:pt idx="38">
                  <c:v>5.3293813019990921E-2</c:v>
                </c:pt>
                <c:pt idx="39">
                  <c:v>5.9747166931629181E-2</c:v>
                </c:pt>
                <c:pt idx="40">
                  <c:v>6.599213182926178E-2</c:v>
                </c:pt>
                <c:pt idx="41">
                  <c:v>7.2242856025695801E-2</c:v>
                </c:pt>
                <c:pt idx="42">
                  <c:v>7.7058158814907074E-2</c:v>
                </c:pt>
                <c:pt idx="43">
                  <c:v>7.9518362879753113E-2</c:v>
                </c:pt>
                <c:pt idx="44">
                  <c:v>8.1593282520771027E-2</c:v>
                </c:pt>
                <c:pt idx="45">
                  <c:v>8.5577778518199921E-2</c:v>
                </c:pt>
                <c:pt idx="46">
                  <c:v>8.942616730928421E-2</c:v>
                </c:pt>
                <c:pt idx="47">
                  <c:v>9.7004473209381104E-2</c:v>
                </c:pt>
                <c:pt idx="48">
                  <c:v>0.11142824590206146</c:v>
                </c:pt>
                <c:pt idx="49">
                  <c:v>0.12536865472793579</c:v>
                </c:pt>
                <c:pt idx="50">
                  <c:v>0.14752742648124695</c:v>
                </c:pt>
                <c:pt idx="51">
                  <c:v>0.1642720103263855</c:v>
                </c:pt>
                <c:pt idx="52">
                  <c:v>0.19182176887989044</c:v>
                </c:pt>
                <c:pt idx="53">
                  <c:v>0.21325090527534485</c:v>
                </c:pt>
                <c:pt idx="54">
                  <c:v>0.24264685809612274</c:v>
                </c:pt>
                <c:pt idx="55">
                  <c:v>0.26994967460632324</c:v>
                </c:pt>
                <c:pt idx="56">
                  <c:v>0.2868162989616394</c:v>
                </c:pt>
                <c:pt idx="57">
                  <c:v>0.30279642343521118</c:v>
                </c:pt>
                <c:pt idx="58">
                  <c:v>0.32021087408065796</c:v>
                </c:pt>
                <c:pt idx="59">
                  <c:v>0.33660447597503662</c:v>
                </c:pt>
                <c:pt idx="60">
                  <c:v>0.34568238258361816</c:v>
                </c:pt>
                <c:pt idx="61">
                  <c:v>0.36946547031402588</c:v>
                </c:pt>
                <c:pt idx="62">
                  <c:v>0.38554894924163818</c:v>
                </c:pt>
                <c:pt idx="63">
                  <c:v>0.40470284223556519</c:v>
                </c:pt>
                <c:pt idx="64">
                  <c:v>0.41933152079582214</c:v>
                </c:pt>
                <c:pt idx="65">
                  <c:v>0.44689738750457764</c:v>
                </c:pt>
                <c:pt idx="66">
                  <c:v>0.48028194904327393</c:v>
                </c:pt>
                <c:pt idx="67">
                  <c:v>0.51073002815246582</c:v>
                </c:pt>
                <c:pt idx="68">
                  <c:v>0.53495329618453979</c:v>
                </c:pt>
                <c:pt idx="69">
                  <c:v>0.55992972850799561</c:v>
                </c:pt>
                <c:pt idx="70">
                  <c:v>0.58356916904449463</c:v>
                </c:pt>
                <c:pt idx="71">
                  <c:v>0.60830020904541016</c:v>
                </c:pt>
                <c:pt idx="72">
                  <c:v>0.63181167840957642</c:v>
                </c:pt>
                <c:pt idx="73">
                  <c:v>0.65087097883224487</c:v>
                </c:pt>
                <c:pt idx="74">
                  <c:v>0.67876976728439331</c:v>
                </c:pt>
                <c:pt idx="75">
                  <c:v>0.70555585622787476</c:v>
                </c:pt>
                <c:pt idx="76">
                  <c:v>0.74662685394287109</c:v>
                </c:pt>
                <c:pt idx="77">
                  <c:v>0.79308456182479858</c:v>
                </c:pt>
                <c:pt idx="78">
                  <c:v>0.85214245319366455</c:v>
                </c:pt>
                <c:pt idx="79">
                  <c:v>0.94567584991455078</c:v>
                </c:pt>
                <c:pt idx="80">
                  <c:v>1.0635354518890381</c:v>
                </c:pt>
                <c:pt idx="81">
                  <c:v>1.1444329023361206</c:v>
                </c:pt>
                <c:pt idx="82">
                  <c:v>1.2464512586593628</c:v>
                </c:pt>
                <c:pt idx="83">
                  <c:v>1.325505256652832</c:v>
                </c:pt>
                <c:pt idx="84">
                  <c:v>1.4156042337417603</c:v>
                </c:pt>
                <c:pt idx="85">
                  <c:v>1.498320460319519</c:v>
                </c:pt>
                <c:pt idx="86">
                  <c:v>1.6003619432449341</c:v>
                </c:pt>
                <c:pt idx="87">
                  <c:v>1.7153644561767578</c:v>
                </c:pt>
                <c:pt idx="88">
                  <c:v>1.8153551816940308</c:v>
                </c:pt>
                <c:pt idx="89">
                  <c:v>1.9406250715255737</c:v>
                </c:pt>
                <c:pt idx="90">
                  <c:v>2.0700504779815674</c:v>
                </c:pt>
                <c:pt idx="91">
                  <c:v>2.2110865116119385</c:v>
                </c:pt>
                <c:pt idx="92">
                  <c:v>2.3349921703338623</c:v>
                </c:pt>
                <c:pt idx="93">
                  <c:v>2.3635959625244141</c:v>
                </c:pt>
                <c:pt idx="94">
                  <c:v>2.4269402027130127</c:v>
                </c:pt>
                <c:pt idx="95">
                  <c:v>2.5016374588012695</c:v>
                </c:pt>
                <c:pt idx="96">
                  <c:v>2.539064884185791</c:v>
                </c:pt>
                <c:pt idx="97">
                  <c:v>2.5402121543884277</c:v>
                </c:pt>
                <c:pt idx="98">
                  <c:v>2.5528519153594971</c:v>
                </c:pt>
                <c:pt idx="99">
                  <c:v>2.5783743858337402</c:v>
                </c:pt>
                <c:pt idx="100">
                  <c:v>2.5709335803985596</c:v>
                </c:pt>
                <c:pt idx="101">
                  <c:v>2.5599699020385742</c:v>
                </c:pt>
                <c:pt idx="102">
                  <c:v>2.5186245441436768</c:v>
                </c:pt>
                <c:pt idx="103">
                  <c:v>2.4726161956787109</c:v>
                </c:pt>
                <c:pt idx="104">
                  <c:v>2.3875041007995605</c:v>
                </c:pt>
                <c:pt idx="105">
                  <c:v>2.3028676509857178</c:v>
                </c:pt>
                <c:pt idx="106">
                  <c:v>2.2248811721801758</c:v>
                </c:pt>
                <c:pt idx="107">
                  <c:v>2.1783983707427979</c:v>
                </c:pt>
                <c:pt idx="108">
                  <c:v>2.094799280166626</c:v>
                </c:pt>
                <c:pt idx="109">
                  <c:v>2.0943655967712402</c:v>
                </c:pt>
                <c:pt idx="110">
                  <c:v>2.0010056495666504</c:v>
                </c:pt>
                <c:pt idx="111">
                  <c:v>1.9793665409088135</c:v>
                </c:pt>
                <c:pt idx="112">
                  <c:v>1.9920790195465088</c:v>
                </c:pt>
                <c:pt idx="113">
                  <c:v>1.9453917741775513</c:v>
                </c:pt>
                <c:pt idx="114">
                  <c:v>1.9326157569885254</c:v>
                </c:pt>
                <c:pt idx="115">
                  <c:v>1.9402104616165161</c:v>
                </c:pt>
                <c:pt idx="116">
                  <c:v>1.9243323802947998</c:v>
                </c:pt>
                <c:pt idx="117">
                  <c:v>1.916032075881958</c:v>
                </c:pt>
                <c:pt idx="118">
                  <c:v>1.9007229804992676</c:v>
                </c:pt>
                <c:pt idx="119">
                  <c:v>1.8797925710678101</c:v>
                </c:pt>
                <c:pt idx="120">
                  <c:v>1.8676596879959106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07-4D32-B935-D177695FE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271360"/>
        <c:axId val="246273152"/>
      </c:areaChart>
      <c:dateAx>
        <c:axId val="246271360"/>
        <c:scaling>
          <c:orientation val="minMax"/>
          <c:max val="44106"/>
          <c:min val="43983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273152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24627315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76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271360"/>
        <c:crossesAt val="43983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349E-2"/>
          <c:w val="0.58681672025721487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21" r="0.7500000000000132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Jones!$B$70</c:f>
          <c:strCache>
            <c:ptCount val="1"/>
            <c:pt idx="0">
              <c:v>Modeled EC Fingerprint at Jones Pumping Plant (CVP)</c:v>
            </c:pt>
          </c:strCache>
        </c:strRef>
      </c:tx>
      <c:layout>
        <c:manualLayout>
          <c:xMode val="edge"/>
          <c:yMode val="edge"/>
          <c:x val="0.16693418940610369"/>
          <c:y val="1.55763239875389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582"/>
          <c:h val="0.66875000000001872"/>
        </c:manualLayout>
      </c:layout>
      <c:areaChart>
        <c:grouping val="stacked"/>
        <c:varyColors val="0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Jones!$W$34:$W$154</c:f>
              <c:numCache>
                <c:formatCode>#,##0.00</c:formatCode>
                <c:ptCount val="121"/>
                <c:pt idx="0">
                  <c:v>26.364349365234375</c:v>
                </c:pt>
                <c:pt idx="1">
                  <c:v>46.869403839111328</c:v>
                </c:pt>
                <c:pt idx="2">
                  <c:v>62.101303100585938</c:v>
                </c:pt>
                <c:pt idx="3">
                  <c:v>68.426643371582031</c:v>
                </c:pt>
                <c:pt idx="4">
                  <c:v>68.114059448242188</c:v>
                </c:pt>
                <c:pt idx="5">
                  <c:v>68.4012451171875</c:v>
                </c:pt>
                <c:pt idx="6">
                  <c:v>67.034233093261719</c:v>
                </c:pt>
                <c:pt idx="7">
                  <c:v>69.596847534179688</c:v>
                </c:pt>
                <c:pt idx="8">
                  <c:v>72.1778564453125</c:v>
                </c:pt>
                <c:pt idx="9">
                  <c:v>72.194580078125</c:v>
                </c:pt>
                <c:pt idx="10">
                  <c:v>70.503761291503906</c:v>
                </c:pt>
                <c:pt idx="11">
                  <c:v>71.91290283203125</c:v>
                </c:pt>
                <c:pt idx="12">
                  <c:v>73.888519287109375</c:v>
                </c:pt>
                <c:pt idx="13">
                  <c:v>74.997673034667969</c:v>
                </c:pt>
                <c:pt idx="14">
                  <c:v>80.150291442871094</c:v>
                </c:pt>
                <c:pt idx="15">
                  <c:v>80.312881469726563</c:v>
                </c:pt>
                <c:pt idx="16">
                  <c:v>80.171730041503906</c:v>
                </c:pt>
                <c:pt idx="17">
                  <c:v>80.990531921386719</c:v>
                </c:pt>
                <c:pt idx="18">
                  <c:v>80.868392944335938</c:v>
                </c:pt>
                <c:pt idx="19">
                  <c:v>81.320419311523438</c:v>
                </c:pt>
                <c:pt idx="20">
                  <c:v>81.993141174316406</c:v>
                </c:pt>
                <c:pt idx="21">
                  <c:v>82.632369995117188</c:v>
                </c:pt>
                <c:pt idx="22">
                  <c:v>83.239364624023438</c:v>
                </c:pt>
                <c:pt idx="23">
                  <c:v>83.525146484375</c:v>
                </c:pt>
                <c:pt idx="24">
                  <c:v>87.378875732421875</c:v>
                </c:pt>
                <c:pt idx="25">
                  <c:v>78.962432861328125</c:v>
                </c:pt>
                <c:pt idx="26">
                  <c:v>78.409637451171875</c:v>
                </c:pt>
                <c:pt idx="27">
                  <c:v>83.1378173828125</c:v>
                </c:pt>
                <c:pt idx="28">
                  <c:v>84.598991394042969</c:v>
                </c:pt>
                <c:pt idx="29">
                  <c:v>90.540969848632813</c:v>
                </c:pt>
                <c:pt idx="30">
                  <c:v>95.519180297851563</c:v>
                </c:pt>
                <c:pt idx="31">
                  <c:v>97.147354125976563</c:v>
                </c:pt>
                <c:pt idx="32">
                  <c:v>97.247230529785156</c:v>
                </c:pt>
                <c:pt idx="33">
                  <c:v>98.939865112304688</c:v>
                </c:pt>
                <c:pt idx="34">
                  <c:v>99.850776672363281</c:v>
                </c:pt>
                <c:pt idx="35">
                  <c:v>99.440711975097656</c:v>
                </c:pt>
                <c:pt idx="36">
                  <c:v>101.68907928466797</c:v>
                </c:pt>
                <c:pt idx="37">
                  <c:v>103.21176147460938</c:v>
                </c:pt>
                <c:pt idx="38">
                  <c:v>104.75312042236328</c:v>
                </c:pt>
                <c:pt idx="39">
                  <c:v>106.39134979248047</c:v>
                </c:pt>
                <c:pt idx="40">
                  <c:v>107.73719024658203</c:v>
                </c:pt>
                <c:pt idx="41">
                  <c:v>108.74984741210938</c:v>
                </c:pt>
                <c:pt idx="42">
                  <c:v>109.19772338867188</c:v>
                </c:pt>
                <c:pt idx="43">
                  <c:v>108.96742248535156</c:v>
                </c:pt>
                <c:pt idx="44">
                  <c:v>108.06661224365234</c:v>
                </c:pt>
                <c:pt idx="45">
                  <c:v>106.13597869873047</c:v>
                </c:pt>
                <c:pt idx="46">
                  <c:v>103.63777160644531</c:v>
                </c:pt>
                <c:pt idx="47">
                  <c:v>101.19480895996094</c:v>
                </c:pt>
                <c:pt idx="48">
                  <c:v>100.29578399658203</c:v>
                </c:pt>
                <c:pt idx="49">
                  <c:v>99.066368103027344</c:v>
                </c:pt>
                <c:pt idx="50">
                  <c:v>99.9376220703125</c:v>
                </c:pt>
                <c:pt idx="51">
                  <c:v>97.207916259765625</c:v>
                </c:pt>
                <c:pt idx="52">
                  <c:v>99.412147521972656</c:v>
                </c:pt>
                <c:pt idx="53">
                  <c:v>100.25182342529297</c:v>
                </c:pt>
                <c:pt idx="54">
                  <c:v>103.77617645263672</c:v>
                </c:pt>
                <c:pt idx="55">
                  <c:v>106.70553588867188</c:v>
                </c:pt>
                <c:pt idx="56">
                  <c:v>108.29678344726563</c:v>
                </c:pt>
                <c:pt idx="57">
                  <c:v>108.57975769042969</c:v>
                </c:pt>
                <c:pt idx="58">
                  <c:v>108.02932739257813</c:v>
                </c:pt>
                <c:pt idx="59">
                  <c:v>108.61360168457031</c:v>
                </c:pt>
                <c:pt idx="60">
                  <c:v>109.91211700439453</c:v>
                </c:pt>
                <c:pt idx="61">
                  <c:v>110.59719085693359</c:v>
                </c:pt>
                <c:pt idx="62">
                  <c:v>110.46868133544922</c:v>
                </c:pt>
                <c:pt idx="63">
                  <c:v>111.06601715087891</c:v>
                </c:pt>
                <c:pt idx="64">
                  <c:v>111.501220703125</c:v>
                </c:pt>
                <c:pt idx="65">
                  <c:v>112.29046630859375</c:v>
                </c:pt>
                <c:pt idx="66">
                  <c:v>113.40341949462891</c:v>
                </c:pt>
                <c:pt idx="67">
                  <c:v>114.36927795410156</c:v>
                </c:pt>
                <c:pt idx="68">
                  <c:v>115.01724243164063</c:v>
                </c:pt>
                <c:pt idx="69">
                  <c:v>115.81020355224609</c:v>
                </c:pt>
                <c:pt idx="70">
                  <c:v>116.66871643066406</c:v>
                </c:pt>
                <c:pt idx="71">
                  <c:v>117.55451202392578</c:v>
                </c:pt>
                <c:pt idx="72">
                  <c:v>118.52745819091797</c:v>
                </c:pt>
                <c:pt idx="73">
                  <c:v>118.96726989746094</c:v>
                </c:pt>
                <c:pt idx="74">
                  <c:v>119.57147216796875</c:v>
                </c:pt>
                <c:pt idx="75">
                  <c:v>120.35800933837891</c:v>
                </c:pt>
                <c:pt idx="76">
                  <c:v>120.71214294433594</c:v>
                </c:pt>
                <c:pt idx="77">
                  <c:v>121.10623931884766</c:v>
                </c:pt>
                <c:pt idx="78">
                  <c:v>121.42555999755859</c:v>
                </c:pt>
                <c:pt idx="79">
                  <c:v>122.3668212890625</c:v>
                </c:pt>
                <c:pt idx="80">
                  <c:v>123.7149658203125</c:v>
                </c:pt>
                <c:pt idx="81">
                  <c:v>124.32180023193359</c:v>
                </c:pt>
                <c:pt idx="82">
                  <c:v>125.85165405273438</c:v>
                </c:pt>
                <c:pt idx="83">
                  <c:v>126.94277191162109</c:v>
                </c:pt>
                <c:pt idx="84">
                  <c:v>128.46908569335938</c:v>
                </c:pt>
                <c:pt idx="85">
                  <c:v>129.765380859375</c:v>
                </c:pt>
                <c:pt idx="86">
                  <c:v>131.06443786621094</c:v>
                </c:pt>
                <c:pt idx="87">
                  <c:v>131.88185119628906</c:v>
                </c:pt>
                <c:pt idx="88">
                  <c:v>132.04063415527344</c:v>
                </c:pt>
                <c:pt idx="89">
                  <c:v>132.05255126953125</c:v>
                </c:pt>
                <c:pt idx="90">
                  <c:v>132.49703979492188</c:v>
                </c:pt>
                <c:pt idx="91">
                  <c:v>132.82469177246094</c:v>
                </c:pt>
                <c:pt idx="92">
                  <c:v>133.34828186035156</c:v>
                </c:pt>
                <c:pt idx="93">
                  <c:v>134.02520751953125</c:v>
                </c:pt>
                <c:pt idx="94">
                  <c:v>134.5806884765625</c:v>
                </c:pt>
                <c:pt idx="95">
                  <c:v>135.16297912597656</c:v>
                </c:pt>
                <c:pt idx="96">
                  <c:v>135.78346252441406</c:v>
                </c:pt>
                <c:pt idx="97">
                  <c:v>135.73872375488281</c:v>
                </c:pt>
                <c:pt idx="98">
                  <c:v>135.81730651855469</c:v>
                </c:pt>
                <c:pt idx="99">
                  <c:v>136.49977111816406</c:v>
                </c:pt>
                <c:pt idx="100">
                  <c:v>137.18502807617188</c:v>
                </c:pt>
                <c:pt idx="101">
                  <c:v>138.32211303710938</c:v>
                </c:pt>
                <c:pt idx="102">
                  <c:v>139.13601684570313</c:v>
                </c:pt>
                <c:pt idx="103">
                  <c:v>139.91795349121094</c:v>
                </c:pt>
                <c:pt idx="104">
                  <c:v>140.42648315429688</c:v>
                </c:pt>
                <c:pt idx="105">
                  <c:v>140.94822692871094</c:v>
                </c:pt>
                <c:pt idx="106">
                  <c:v>141.74555969238281</c:v>
                </c:pt>
                <c:pt idx="107">
                  <c:v>143.00556945800781</c:v>
                </c:pt>
                <c:pt idx="108">
                  <c:v>144.04780578613281</c:v>
                </c:pt>
                <c:pt idx="109">
                  <c:v>145.5963134765625</c:v>
                </c:pt>
                <c:pt idx="110">
                  <c:v>144.93026733398438</c:v>
                </c:pt>
                <c:pt idx="111">
                  <c:v>146.3834228515625</c:v>
                </c:pt>
                <c:pt idx="112">
                  <c:v>146.77926635742188</c:v>
                </c:pt>
                <c:pt idx="113">
                  <c:v>147.84226989746094</c:v>
                </c:pt>
                <c:pt idx="114">
                  <c:v>149.24139404296875</c:v>
                </c:pt>
                <c:pt idx="115">
                  <c:v>150.51008605957031</c:v>
                </c:pt>
                <c:pt idx="116">
                  <c:v>151.39146423339844</c:v>
                </c:pt>
                <c:pt idx="117">
                  <c:v>152.10525512695313</c:v>
                </c:pt>
                <c:pt idx="118">
                  <c:v>152.45881652832031</c:v>
                </c:pt>
                <c:pt idx="119">
                  <c:v>152.57929992675781</c:v>
                </c:pt>
                <c:pt idx="120">
                  <c:v>153.59275817871094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9-4822-A21E-DD9C517DCFBB}"/>
            </c:ext>
          </c:extLst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Jones!$X$34:$X$154</c:f>
              <c:numCache>
                <c:formatCode>#,##0.00</c:formatCode>
                <c:ptCount val="121"/>
                <c:pt idx="0">
                  <c:v>200.31723022460938</c:v>
                </c:pt>
                <c:pt idx="1">
                  <c:v>164.16261291503906</c:v>
                </c:pt>
                <c:pt idx="2">
                  <c:v>136.01768493652344</c:v>
                </c:pt>
                <c:pt idx="3">
                  <c:v>122.93800354003906</c:v>
                </c:pt>
                <c:pt idx="4">
                  <c:v>120.87145233154297</c:v>
                </c:pt>
                <c:pt idx="5">
                  <c:v>118.01434326171875</c:v>
                </c:pt>
                <c:pt idx="6">
                  <c:v>117.81826019287109</c:v>
                </c:pt>
                <c:pt idx="7">
                  <c:v>112.73979187011719</c:v>
                </c:pt>
                <c:pt idx="8">
                  <c:v>108.51284790039063</c:v>
                </c:pt>
                <c:pt idx="9">
                  <c:v>108.40835571289063</c:v>
                </c:pt>
                <c:pt idx="10">
                  <c:v>111.07568359375</c:v>
                </c:pt>
                <c:pt idx="11">
                  <c:v>109.61280822753906</c:v>
                </c:pt>
                <c:pt idx="12">
                  <c:v>107.17038726806641</c:v>
                </c:pt>
                <c:pt idx="13">
                  <c:v>104.23349761962891</c:v>
                </c:pt>
                <c:pt idx="14">
                  <c:v>91.580093383789063</c:v>
                </c:pt>
                <c:pt idx="15">
                  <c:v>89.589607238769531</c:v>
                </c:pt>
                <c:pt idx="16">
                  <c:v>87.860733032226563</c:v>
                </c:pt>
                <c:pt idx="17">
                  <c:v>85.329490661621094</c:v>
                </c:pt>
                <c:pt idx="18">
                  <c:v>84.825691223144531</c:v>
                </c:pt>
                <c:pt idx="19">
                  <c:v>84.776786804199219</c:v>
                </c:pt>
                <c:pt idx="20">
                  <c:v>84.624176025390625</c:v>
                </c:pt>
                <c:pt idx="21">
                  <c:v>82.224571228027344</c:v>
                </c:pt>
                <c:pt idx="22">
                  <c:v>79.35296630859375</c:v>
                </c:pt>
                <c:pt idx="23">
                  <c:v>77.098854064941406</c:v>
                </c:pt>
                <c:pt idx="24">
                  <c:v>69.348304748535156</c:v>
                </c:pt>
                <c:pt idx="25">
                  <c:v>83.3070068359375</c:v>
                </c:pt>
                <c:pt idx="26">
                  <c:v>84.37188720703125</c:v>
                </c:pt>
                <c:pt idx="27">
                  <c:v>75.930877685546875</c:v>
                </c:pt>
                <c:pt idx="28">
                  <c:v>73.022682189941406</c:v>
                </c:pt>
                <c:pt idx="29">
                  <c:v>61.609756469726563</c:v>
                </c:pt>
                <c:pt idx="30">
                  <c:v>52.865245819091797</c:v>
                </c:pt>
                <c:pt idx="31">
                  <c:v>49.910110473632813</c:v>
                </c:pt>
                <c:pt idx="32">
                  <c:v>48.859539031982422</c:v>
                </c:pt>
                <c:pt idx="33">
                  <c:v>45.106967926025391</c:v>
                </c:pt>
                <c:pt idx="34">
                  <c:v>43.090305328369141</c:v>
                </c:pt>
                <c:pt idx="35">
                  <c:v>42.929416656494141</c:v>
                </c:pt>
                <c:pt idx="36">
                  <c:v>38.777687072753906</c:v>
                </c:pt>
                <c:pt idx="37">
                  <c:v>35.838344573974609</c:v>
                </c:pt>
                <c:pt idx="38">
                  <c:v>33.181159973144531</c:v>
                </c:pt>
                <c:pt idx="39">
                  <c:v>30.181499481201172</c:v>
                </c:pt>
                <c:pt idx="40">
                  <c:v>27.480949401855469</c:v>
                </c:pt>
                <c:pt idx="41">
                  <c:v>25.41710090637207</c:v>
                </c:pt>
                <c:pt idx="42">
                  <c:v>23.946346282958984</c:v>
                </c:pt>
                <c:pt idx="43">
                  <c:v>23.450017929077148</c:v>
                </c:pt>
                <c:pt idx="44">
                  <c:v>24.255395889282227</c:v>
                </c:pt>
                <c:pt idx="45">
                  <c:v>27.789590835571289</c:v>
                </c:pt>
                <c:pt idx="46">
                  <c:v>35.188594818115234</c:v>
                </c:pt>
                <c:pt idx="47">
                  <c:v>44.119140625</c:v>
                </c:pt>
                <c:pt idx="48">
                  <c:v>44.297584533691406</c:v>
                </c:pt>
                <c:pt idx="49">
                  <c:v>39.730075836181641</c:v>
                </c:pt>
                <c:pt idx="50">
                  <c:v>33.614349365234375</c:v>
                </c:pt>
                <c:pt idx="51">
                  <c:v>35.838939666748047</c:v>
                </c:pt>
                <c:pt idx="52">
                  <c:v>31.597309112548828</c:v>
                </c:pt>
                <c:pt idx="53">
                  <c:v>29.690202713012695</c:v>
                </c:pt>
                <c:pt idx="54">
                  <c:v>23.684812545776367</c:v>
                </c:pt>
                <c:pt idx="55">
                  <c:v>18.554819107055664</c:v>
                </c:pt>
                <c:pt idx="56">
                  <c:v>15.044116020202637</c:v>
                </c:pt>
                <c:pt idx="57">
                  <c:v>14.032564163208008</c:v>
                </c:pt>
                <c:pt idx="58">
                  <c:v>15.085821151733398</c:v>
                </c:pt>
                <c:pt idx="59">
                  <c:v>14.559245109558105</c:v>
                </c:pt>
                <c:pt idx="60">
                  <c:v>12.849661827087402</c:v>
                </c:pt>
                <c:pt idx="61">
                  <c:v>12.013405799865723</c:v>
                </c:pt>
                <c:pt idx="62">
                  <c:v>12.334921836853027</c:v>
                </c:pt>
                <c:pt idx="63">
                  <c:v>11.606072425842285</c:v>
                </c:pt>
                <c:pt idx="64">
                  <c:v>11.047904968261719</c:v>
                </c:pt>
                <c:pt idx="65">
                  <c:v>10.390569686889648</c:v>
                </c:pt>
                <c:pt idx="66">
                  <c:v>9.6229238510131836</c:v>
                </c:pt>
                <c:pt idx="67">
                  <c:v>8.9281215667724609</c:v>
                </c:pt>
                <c:pt idx="68">
                  <c:v>8.5062246322631836</c:v>
                </c:pt>
                <c:pt idx="69">
                  <c:v>7.9528536796569824</c:v>
                </c:pt>
                <c:pt idx="70">
                  <c:v>7.3991351127624512</c:v>
                </c:pt>
                <c:pt idx="71">
                  <c:v>6.8878159523010254</c:v>
                </c:pt>
                <c:pt idx="72">
                  <c:v>6.4209661483764648</c:v>
                </c:pt>
                <c:pt idx="73">
                  <c:v>6.0930790901184082</c:v>
                </c:pt>
                <c:pt idx="74">
                  <c:v>5.6973953247070313</c:v>
                </c:pt>
                <c:pt idx="75">
                  <c:v>5.3818812370300293</c:v>
                </c:pt>
                <c:pt idx="76">
                  <c:v>5.0890984535217285</c:v>
                </c:pt>
                <c:pt idx="77">
                  <c:v>4.875770092010498</c:v>
                </c:pt>
                <c:pt idx="78">
                  <c:v>4.6459107398986816</c:v>
                </c:pt>
                <c:pt idx="79">
                  <c:v>4.3262615203857422</c:v>
                </c:pt>
                <c:pt idx="80">
                  <c:v>3.9956212043762207</c:v>
                </c:pt>
                <c:pt idx="81">
                  <c:v>3.8151233196258545</c:v>
                </c:pt>
                <c:pt idx="82">
                  <c:v>3.4875094890594482</c:v>
                </c:pt>
                <c:pt idx="83">
                  <c:v>3.1902534961700439</c:v>
                </c:pt>
                <c:pt idx="84">
                  <c:v>2.890955924987793</c:v>
                </c:pt>
                <c:pt idx="85">
                  <c:v>2.7359299659729004</c:v>
                </c:pt>
                <c:pt idx="86">
                  <c:v>2.6602442264556885</c:v>
                </c:pt>
                <c:pt idx="87">
                  <c:v>2.9197030067443848</c:v>
                </c:pt>
                <c:pt idx="88">
                  <c:v>3.319812536239624</c:v>
                </c:pt>
                <c:pt idx="89">
                  <c:v>4.2051858901977539</c:v>
                </c:pt>
                <c:pt idx="90">
                  <c:v>5.1573882102966309</c:v>
                </c:pt>
                <c:pt idx="91">
                  <c:v>6.1230721473693848</c:v>
                </c:pt>
                <c:pt idx="92">
                  <c:v>5.8022828102111816</c:v>
                </c:pt>
                <c:pt idx="93">
                  <c:v>4.8937387466430664</c:v>
                </c:pt>
                <c:pt idx="94">
                  <c:v>5.0383000373840332</c:v>
                </c:pt>
                <c:pt idx="95">
                  <c:v>4.9761748313903809</c:v>
                </c:pt>
                <c:pt idx="96">
                  <c:v>4.2683467864990234</c:v>
                </c:pt>
                <c:pt idx="97">
                  <c:v>4.7601590156555176</c:v>
                </c:pt>
                <c:pt idx="98">
                  <c:v>4.8809576034545898</c:v>
                </c:pt>
                <c:pt idx="99">
                  <c:v>4.0084762573242188</c:v>
                </c:pt>
                <c:pt idx="100">
                  <c:v>4.6418251991271973</c:v>
                </c:pt>
                <c:pt idx="101">
                  <c:v>5.2722187042236328</c:v>
                </c:pt>
                <c:pt idx="102">
                  <c:v>5.6650209426879883</c:v>
                </c:pt>
                <c:pt idx="103">
                  <c:v>5.0631589889526367</c:v>
                </c:pt>
                <c:pt idx="104">
                  <c:v>5.4565606117248535</c:v>
                </c:pt>
                <c:pt idx="105">
                  <c:v>6.0734958648681641</c:v>
                </c:pt>
                <c:pt idx="106">
                  <c:v>6.8465709686279297</c:v>
                </c:pt>
                <c:pt idx="107">
                  <c:v>6.9132552146911621</c:v>
                </c:pt>
                <c:pt idx="108">
                  <c:v>8.4569759368896484</c:v>
                </c:pt>
                <c:pt idx="109">
                  <c:v>6.1953682899475098</c:v>
                </c:pt>
                <c:pt idx="110">
                  <c:v>8.9620523452758789</c:v>
                </c:pt>
                <c:pt idx="111">
                  <c:v>9.0760097503662109</c:v>
                </c:pt>
                <c:pt idx="112">
                  <c:v>9.837249755859375</c:v>
                </c:pt>
                <c:pt idx="113">
                  <c:v>7.6939330101013184</c:v>
                </c:pt>
                <c:pt idx="114">
                  <c:v>7.5001044273376465</c:v>
                </c:pt>
                <c:pt idx="115">
                  <c:v>6.6921110153198242</c:v>
                </c:pt>
                <c:pt idx="116">
                  <c:v>6.1196169853210449</c:v>
                </c:pt>
                <c:pt idx="117">
                  <c:v>5.7208280563354492</c:v>
                </c:pt>
                <c:pt idx="118">
                  <c:v>5.6319632530212402</c:v>
                </c:pt>
                <c:pt idx="119">
                  <c:v>5.7915692329406738</c:v>
                </c:pt>
                <c:pt idx="120">
                  <c:v>6.3440189361572266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89-4822-A21E-DD9C517DCFBB}"/>
            </c:ext>
          </c:extLst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Jones!$Y$34:$Y$154</c:f>
              <c:numCache>
                <c:formatCode>#,##0.00</c:formatCode>
                <c:ptCount val="121"/>
                <c:pt idx="0">
                  <c:v>6.3540019989013672</c:v>
                </c:pt>
                <c:pt idx="1">
                  <c:v>11.332913398742676</c:v>
                </c:pt>
                <c:pt idx="2">
                  <c:v>15.104404449462891</c:v>
                </c:pt>
                <c:pt idx="3">
                  <c:v>16.745285034179688</c:v>
                </c:pt>
                <c:pt idx="4">
                  <c:v>16.735328674316406</c:v>
                </c:pt>
                <c:pt idx="5">
                  <c:v>16.878890991210938</c:v>
                </c:pt>
                <c:pt idx="6">
                  <c:v>16.581050872802734</c:v>
                </c:pt>
                <c:pt idx="7">
                  <c:v>17.154092788696289</c:v>
                </c:pt>
                <c:pt idx="8">
                  <c:v>17.66124153137207</c:v>
                </c:pt>
                <c:pt idx="9">
                  <c:v>17.535484313964844</c:v>
                </c:pt>
                <c:pt idx="10">
                  <c:v>16.929529190063477</c:v>
                </c:pt>
                <c:pt idx="11">
                  <c:v>16.985040664672852</c:v>
                </c:pt>
                <c:pt idx="12">
                  <c:v>17.403955459594727</c:v>
                </c:pt>
                <c:pt idx="13">
                  <c:v>17.554950714111328</c:v>
                </c:pt>
                <c:pt idx="14">
                  <c:v>18.048772811889648</c:v>
                </c:pt>
                <c:pt idx="15">
                  <c:v>17.549228668212891</c:v>
                </c:pt>
                <c:pt idx="16">
                  <c:v>17.266056060791016</c:v>
                </c:pt>
                <c:pt idx="17">
                  <c:v>16.761625289916992</c:v>
                </c:pt>
                <c:pt idx="18">
                  <c:v>16.029788970947266</c:v>
                </c:pt>
                <c:pt idx="19">
                  <c:v>15.589855194091797</c:v>
                </c:pt>
                <c:pt idx="20">
                  <c:v>15.286563873291016</c:v>
                </c:pt>
                <c:pt idx="21">
                  <c:v>15.126301765441895</c:v>
                </c:pt>
                <c:pt idx="22">
                  <c:v>14.860674858093262</c:v>
                </c:pt>
                <c:pt idx="23">
                  <c:v>14.434839248657227</c:v>
                </c:pt>
                <c:pt idx="24">
                  <c:v>14.823229789733887</c:v>
                </c:pt>
                <c:pt idx="25">
                  <c:v>13.030367851257324</c:v>
                </c:pt>
                <c:pt idx="26">
                  <c:v>12.73906135559082</c:v>
                </c:pt>
                <c:pt idx="27">
                  <c:v>13.231342315673828</c:v>
                </c:pt>
                <c:pt idx="28">
                  <c:v>13.106467247009277</c:v>
                </c:pt>
                <c:pt idx="29">
                  <c:v>13.099142074584961</c:v>
                </c:pt>
                <c:pt idx="30">
                  <c:v>12.610820770263672</c:v>
                </c:pt>
                <c:pt idx="31">
                  <c:v>11.973166465759277</c:v>
                </c:pt>
                <c:pt idx="32">
                  <c:v>11.496851921081543</c:v>
                </c:pt>
                <c:pt idx="33">
                  <c:v>11.140640258789063</c:v>
                </c:pt>
                <c:pt idx="34">
                  <c:v>10.573551177978516</c:v>
                </c:pt>
                <c:pt idx="35">
                  <c:v>10.229641914367676</c:v>
                </c:pt>
                <c:pt idx="36">
                  <c:v>9.8332662582397461</c:v>
                </c:pt>
                <c:pt idx="37">
                  <c:v>9.3376636505126953</c:v>
                </c:pt>
                <c:pt idx="38">
                  <c:v>8.717198371887207</c:v>
                </c:pt>
                <c:pt idx="39">
                  <c:v>8.1480569839477539</c:v>
                </c:pt>
                <c:pt idx="40">
                  <c:v>7.6518425941467285</c:v>
                </c:pt>
                <c:pt idx="41">
                  <c:v>7.196509838104248</c:v>
                </c:pt>
                <c:pt idx="42">
                  <c:v>6.7669014930725098</c:v>
                </c:pt>
                <c:pt idx="43">
                  <c:v>6.3923892974853516</c:v>
                </c:pt>
                <c:pt idx="44">
                  <c:v>5.9969501495361328</c:v>
                </c:pt>
                <c:pt idx="45">
                  <c:v>5.4835109710693359</c:v>
                </c:pt>
                <c:pt idx="46">
                  <c:v>5.0297179222106934</c:v>
                </c:pt>
                <c:pt idx="47">
                  <c:v>4.5595302581787109</c:v>
                </c:pt>
                <c:pt idx="48">
                  <c:v>4.2536330223083496</c:v>
                </c:pt>
                <c:pt idx="49">
                  <c:v>4.1267971992492676</c:v>
                </c:pt>
                <c:pt idx="50">
                  <c:v>4.0840020179748535</c:v>
                </c:pt>
                <c:pt idx="51">
                  <c:v>4.057373046875</c:v>
                </c:pt>
                <c:pt idx="52">
                  <c:v>4.184107780456543</c:v>
                </c:pt>
                <c:pt idx="53">
                  <c:v>4.3695459365844727</c:v>
                </c:pt>
                <c:pt idx="54">
                  <c:v>4.5114808082580566</c:v>
                </c:pt>
                <c:pt idx="55">
                  <c:v>4.5629434585571289</c:v>
                </c:pt>
                <c:pt idx="56">
                  <c:v>4.7102169990539551</c:v>
                </c:pt>
                <c:pt idx="57">
                  <c:v>4.6701822280883789</c:v>
                </c:pt>
                <c:pt idx="58">
                  <c:v>4.5073323249816895</c:v>
                </c:pt>
                <c:pt idx="59">
                  <c:v>4.3591752052307129</c:v>
                </c:pt>
                <c:pt idx="60">
                  <c:v>4.2601985931396484</c:v>
                </c:pt>
                <c:pt idx="61">
                  <c:v>4.1342678070068359</c:v>
                </c:pt>
                <c:pt idx="62">
                  <c:v>4.0778536796569824</c:v>
                </c:pt>
                <c:pt idx="63">
                  <c:v>3.9254183769226074</c:v>
                </c:pt>
                <c:pt idx="64">
                  <c:v>3.8028745651245117</c:v>
                </c:pt>
                <c:pt idx="65">
                  <c:v>3.6282684803009033</c:v>
                </c:pt>
                <c:pt idx="66">
                  <c:v>3.4052598476409912</c:v>
                </c:pt>
                <c:pt idx="67">
                  <c:v>3.2442622184753418</c:v>
                </c:pt>
                <c:pt idx="68">
                  <c:v>3.1297924518585205</c:v>
                </c:pt>
                <c:pt idx="69">
                  <c:v>2.9785854816436768</c:v>
                </c:pt>
                <c:pt idx="70">
                  <c:v>2.8140242099761963</c:v>
                </c:pt>
                <c:pt idx="71">
                  <c:v>2.6580195426940918</c:v>
                </c:pt>
                <c:pt idx="72">
                  <c:v>2.5237629413604736</c:v>
                </c:pt>
                <c:pt idx="73">
                  <c:v>2.4340329170227051</c:v>
                </c:pt>
                <c:pt idx="74">
                  <c:v>2.3330039978027344</c:v>
                </c:pt>
                <c:pt idx="75">
                  <c:v>2.2457656860351563</c:v>
                </c:pt>
                <c:pt idx="76">
                  <c:v>2.1500568389892578</c:v>
                </c:pt>
                <c:pt idx="77">
                  <c:v>2.1068875789642334</c:v>
                </c:pt>
                <c:pt idx="78">
                  <c:v>2.0631709098815918</c:v>
                </c:pt>
                <c:pt idx="79">
                  <c:v>2.0170903205871582</c:v>
                </c:pt>
                <c:pt idx="80">
                  <c:v>1.945906400680542</c:v>
                </c:pt>
                <c:pt idx="81">
                  <c:v>1.9304236173629761</c:v>
                </c:pt>
                <c:pt idx="82">
                  <c:v>1.8429640531539917</c:v>
                </c:pt>
                <c:pt idx="83">
                  <c:v>1.7325972318649292</c:v>
                </c:pt>
                <c:pt idx="84">
                  <c:v>1.5860610008239746</c:v>
                </c:pt>
                <c:pt idx="85">
                  <c:v>1.4725724458694458</c:v>
                </c:pt>
                <c:pt idx="86">
                  <c:v>1.3509577512741089</c:v>
                </c:pt>
                <c:pt idx="87">
                  <c:v>1.2872301340103149</c:v>
                </c:pt>
                <c:pt idx="88">
                  <c:v>1.2039439678192139</c:v>
                </c:pt>
                <c:pt idx="89">
                  <c:v>1.1459026336669922</c:v>
                </c:pt>
                <c:pt idx="90">
                  <c:v>1.1070849895477295</c:v>
                </c:pt>
                <c:pt idx="91">
                  <c:v>1.0985465049743652</c:v>
                </c:pt>
                <c:pt idx="92">
                  <c:v>1.0948904752731323</c:v>
                </c:pt>
                <c:pt idx="93">
                  <c:v>1.0954098701477051</c:v>
                </c:pt>
                <c:pt idx="94">
                  <c:v>1.1076624393463135</c:v>
                </c:pt>
                <c:pt idx="95">
                  <c:v>1.1084641218185425</c:v>
                </c:pt>
                <c:pt idx="96">
                  <c:v>1.1312714815139771</c:v>
                </c:pt>
                <c:pt idx="97">
                  <c:v>1.1722218990325928</c:v>
                </c:pt>
                <c:pt idx="98">
                  <c:v>1.215961217880249</c:v>
                </c:pt>
                <c:pt idx="99">
                  <c:v>1.2923107147216797</c:v>
                </c:pt>
                <c:pt idx="100">
                  <c:v>1.4134155511856079</c:v>
                </c:pt>
                <c:pt idx="101">
                  <c:v>1.5443398952484131</c:v>
                </c:pt>
                <c:pt idx="102">
                  <c:v>1.6945301294326782</c:v>
                </c:pt>
                <c:pt idx="103">
                  <c:v>1.8757778406143188</c:v>
                </c:pt>
                <c:pt idx="104">
                  <c:v>2.1261641979217529</c:v>
                </c:pt>
                <c:pt idx="105">
                  <c:v>2.4109289646148682</c:v>
                </c:pt>
                <c:pt idx="106">
                  <c:v>2.7219290733337402</c:v>
                </c:pt>
                <c:pt idx="107">
                  <c:v>2.9178922176361084</c:v>
                </c:pt>
                <c:pt idx="108">
                  <c:v>3.183354377746582</c:v>
                </c:pt>
                <c:pt idx="109">
                  <c:v>3.2478833198547363</c:v>
                </c:pt>
                <c:pt idx="110">
                  <c:v>3.5547716617584229</c:v>
                </c:pt>
                <c:pt idx="111">
                  <c:v>3.5075864791870117</c:v>
                </c:pt>
                <c:pt idx="112">
                  <c:v>3.2752583026885986</c:v>
                </c:pt>
                <c:pt idx="113">
                  <c:v>3.4166562557220459</c:v>
                </c:pt>
                <c:pt idx="114">
                  <c:v>3.3282790184020996</c:v>
                </c:pt>
                <c:pt idx="115">
                  <c:v>3.1702511310577393</c:v>
                </c:pt>
                <c:pt idx="116">
                  <c:v>3.1687190532684326</c:v>
                </c:pt>
                <c:pt idx="117">
                  <c:v>3.2041633129119873</c:v>
                </c:pt>
                <c:pt idx="118">
                  <c:v>3.3287439346313477</c:v>
                </c:pt>
                <c:pt idx="119">
                  <c:v>3.4129881858825684</c:v>
                </c:pt>
                <c:pt idx="120">
                  <c:v>3.3792059421539307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89-4822-A21E-DD9C517DCFBB}"/>
            </c:ext>
          </c:extLst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Jones!$Z$34:$Z$154</c:f>
              <c:numCache>
                <c:formatCode>#,##0.00</c:formatCode>
                <c:ptCount val="121"/>
                <c:pt idx="0">
                  <c:v>71.242355346679688</c:v>
                </c:pt>
                <c:pt idx="1">
                  <c:v>103.52960205078125</c:v>
                </c:pt>
                <c:pt idx="2">
                  <c:v>123.74692535400391</c:v>
                </c:pt>
                <c:pt idx="3">
                  <c:v>121.93782043457031</c:v>
                </c:pt>
                <c:pt idx="4">
                  <c:v>109.90205383300781</c:v>
                </c:pt>
                <c:pt idx="5">
                  <c:v>103.91267395019531</c:v>
                </c:pt>
                <c:pt idx="6">
                  <c:v>101.62446594238281</c:v>
                </c:pt>
                <c:pt idx="7">
                  <c:v>103.54468536376953</c:v>
                </c:pt>
                <c:pt idx="8">
                  <c:v>102.825439453125</c:v>
                </c:pt>
                <c:pt idx="9">
                  <c:v>100.17570495605469</c:v>
                </c:pt>
                <c:pt idx="10">
                  <c:v>96.686935424804688</c:v>
                </c:pt>
                <c:pt idx="11">
                  <c:v>95.811531066894531</c:v>
                </c:pt>
                <c:pt idx="12">
                  <c:v>96.853134155273438</c:v>
                </c:pt>
                <c:pt idx="13">
                  <c:v>96.708183288574219</c:v>
                </c:pt>
                <c:pt idx="14">
                  <c:v>95.100227355957031</c:v>
                </c:pt>
                <c:pt idx="15">
                  <c:v>92.459480285644531</c:v>
                </c:pt>
                <c:pt idx="16">
                  <c:v>91.961074829101563</c:v>
                </c:pt>
                <c:pt idx="17">
                  <c:v>87.518890380859375</c:v>
                </c:pt>
                <c:pt idx="18">
                  <c:v>83.628684997558594</c:v>
                </c:pt>
                <c:pt idx="19">
                  <c:v>82.823211669921875</c:v>
                </c:pt>
                <c:pt idx="20">
                  <c:v>83.333328247070313</c:v>
                </c:pt>
                <c:pt idx="21">
                  <c:v>83.60089111328125</c:v>
                </c:pt>
                <c:pt idx="22">
                  <c:v>84.098648071289063</c:v>
                </c:pt>
                <c:pt idx="23">
                  <c:v>84.503616333007813</c:v>
                </c:pt>
                <c:pt idx="24">
                  <c:v>84.417205810546875</c:v>
                </c:pt>
                <c:pt idx="25">
                  <c:v>83.207008361816406</c:v>
                </c:pt>
                <c:pt idx="26">
                  <c:v>84.481719970703125</c:v>
                </c:pt>
                <c:pt idx="27">
                  <c:v>86.983528137207031</c:v>
                </c:pt>
                <c:pt idx="28">
                  <c:v>87.902496337890625</c:v>
                </c:pt>
                <c:pt idx="29">
                  <c:v>86.383621215820313</c:v>
                </c:pt>
                <c:pt idx="30">
                  <c:v>81.614112854003906</c:v>
                </c:pt>
                <c:pt idx="31">
                  <c:v>78.918853759765625</c:v>
                </c:pt>
                <c:pt idx="32">
                  <c:v>78.540092468261719</c:v>
                </c:pt>
                <c:pt idx="33">
                  <c:v>78.400291442871094</c:v>
                </c:pt>
                <c:pt idx="34">
                  <c:v>77.912406921386719</c:v>
                </c:pt>
                <c:pt idx="35">
                  <c:v>76.883460998535156</c:v>
                </c:pt>
                <c:pt idx="36">
                  <c:v>76.206398010253906</c:v>
                </c:pt>
                <c:pt idx="37">
                  <c:v>75.775550842285156</c:v>
                </c:pt>
                <c:pt idx="38">
                  <c:v>73.602851867675781</c:v>
                </c:pt>
                <c:pt idx="39">
                  <c:v>72.193702697753906</c:v>
                </c:pt>
                <c:pt idx="40">
                  <c:v>70.756607055664063</c:v>
                </c:pt>
                <c:pt idx="41">
                  <c:v>68.325462341308594</c:v>
                </c:pt>
                <c:pt idx="42">
                  <c:v>68.63427734375</c:v>
                </c:pt>
                <c:pt idx="43">
                  <c:v>69.440536499023438</c:v>
                </c:pt>
                <c:pt idx="44">
                  <c:v>70.401512145996094</c:v>
                </c:pt>
                <c:pt idx="45">
                  <c:v>71.719070434570313</c:v>
                </c:pt>
                <c:pt idx="46">
                  <c:v>73.663703918457031</c:v>
                </c:pt>
                <c:pt idx="47">
                  <c:v>73.334808349609375</c:v>
                </c:pt>
                <c:pt idx="48">
                  <c:v>70.34033203125</c:v>
                </c:pt>
                <c:pt idx="49">
                  <c:v>67.23785400390625</c:v>
                </c:pt>
                <c:pt idx="50">
                  <c:v>64.919174194335938</c:v>
                </c:pt>
                <c:pt idx="51">
                  <c:v>63.373996734619141</c:v>
                </c:pt>
                <c:pt idx="52">
                  <c:v>62.569778442382813</c:v>
                </c:pt>
                <c:pt idx="53">
                  <c:v>62.956871032714844</c:v>
                </c:pt>
                <c:pt idx="54">
                  <c:v>63.018295288085938</c:v>
                </c:pt>
                <c:pt idx="55">
                  <c:v>64.298149108886719</c:v>
                </c:pt>
                <c:pt idx="56">
                  <c:v>66.522254943847656</c:v>
                </c:pt>
                <c:pt idx="57">
                  <c:v>68.443183898925781</c:v>
                </c:pt>
                <c:pt idx="58">
                  <c:v>69.066558837890625</c:v>
                </c:pt>
                <c:pt idx="59">
                  <c:v>68.62274169921875</c:v>
                </c:pt>
                <c:pt idx="60">
                  <c:v>68.674812316894531</c:v>
                </c:pt>
                <c:pt idx="61">
                  <c:v>69.380302429199219</c:v>
                </c:pt>
                <c:pt idx="62">
                  <c:v>70.622215270996094</c:v>
                </c:pt>
                <c:pt idx="63">
                  <c:v>71.404243469238281</c:v>
                </c:pt>
                <c:pt idx="64">
                  <c:v>72.245468139648438</c:v>
                </c:pt>
                <c:pt idx="65">
                  <c:v>72.449592590332031</c:v>
                </c:pt>
                <c:pt idx="66">
                  <c:v>71.607101440429688</c:v>
                </c:pt>
                <c:pt idx="67">
                  <c:v>71.290740966796875</c:v>
                </c:pt>
                <c:pt idx="68">
                  <c:v>71.580795288085938</c:v>
                </c:pt>
                <c:pt idx="69">
                  <c:v>71.827438354492188</c:v>
                </c:pt>
                <c:pt idx="70">
                  <c:v>71.956199645996094</c:v>
                </c:pt>
                <c:pt idx="71">
                  <c:v>71.928520202636719</c:v>
                </c:pt>
                <c:pt idx="72">
                  <c:v>71.301406860351563</c:v>
                </c:pt>
                <c:pt idx="73">
                  <c:v>72.681106567382813</c:v>
                </c:pt>
                <c:pt idx="74">
                  <c:v>73.391387939453125</c:v>
                </c:pt>
                <c:pt idx="75">
                  <c:v>72.639457702636719</c:v>
                </c:pt>
                <c:pt idx="76">
                  <c:v>74.205764770507813</c:v>
                </c:pt>
                <c:pt idx="77">
                  <c:v>74.784286499023438</c:v>
                </c:pt>
                <c:pt idx="78">
                  <c:v>76.002952575683594</c:v>
                </c:pt>
                <c:pt idx="79">
                  <c:v>74.805191040039063</c:v>
                </c:pt>
                <c:pt idx="80">
                  <c:v>71.968849182128906</c:v>
                </c:pt>
                <c:pt idx="81">
                  <c:v>72.508255004882813</c:v>
                </c:pt>
                <c:pt idx="82">
                  <c:v>70.262092590332031</c:v>
                </c:pt>
                <c:pt idx="83">
                  <c:v>70.351898193359375</c:v>
                </c:pt>
                <c:pt idx="84">
                  <c:v>68.962409973144531</c:v>
                </c:pt>
                <c:pt idx="85">
                  <c:v>68.110710144042969</c:v>
                </c:pt>
                <c:pt idx="86">
                  <c:v>67.160781860351563</c:v>
                </c:pt>
                <c:pt idx="87">
                  <c:v>66.801612854003906</c:v>
                </c:pt>
                <c:pt idx="88">
                  <c:v>68.768508911132813</c:v>
                </c:pt>
                <c:pt idx="89">
                  <c:v>70.30596923828125</c:v>
                </c:pt>
                <c:pt idx="90">
                  <c:v>70.097152709960938</c:v>
                </c:pt>
                <c:pt idx="91">
                  <c:v>69.976814270019531</c:v>
                </c:pt>
                <c:pt idx="92">
                  <c:v>70.143089294433594</c:v>
                </c:pt>
                <c:pt idx="93">
                  <c:v>71.107803344726563</c:v>
                </c:pt>
                <c:pt idx="94">
                  <c:v>71.065696716308594</c:v>
                </c:pt>
                <c:pt idx="95">
                  <c:v>71.06048583984375</c:v>
                </c:pt>
                <c:pt idx="96">
                  <c:v>71.542953491210938</c:v>
                </c:pt>
                <c:pt idx="97">
                  <c:v>73.133041381835938</c:v>
                </c:pt>
                <c:pt idx="98">
                  <c:v>74.787223815917969</c:v>
                </c:pt>
                <c:pt idx="99">
                  <c:v>75.861343383789063</c:v>
                </c:pt>
                <c:pt idx="100">
                  <c:v>75.211441040039063</c:v>
                </c:pt>
                <c:pt idx="101">
                  <c:v>73.392852783203125</c:v>
                </c:pt>
                <c:pt idx="102">
                  <c:v>73.227081298828125</c:v>
                </c:pt>
                <c:pt idx="103">
                  <c:v>74.13861083984375</c:v>
                </c:pt>
                <c:pt idx="104">
                  <c:v>74.850357055664063</c:v>
                </c:pt>
                <c:pt idx="105">
                  <c:v>75.25146484375</c:v>
                </c:pt>
                <c:pt idx="106">
                  <c:v>74.683013916015625</c:v>
                </c:pt>
                <c:pt idx="107">
                  <c:v>73.63848876953125</c:v>
                </c:pt>
                <c:pt idx="108">
                  <c:v>71.493858337402344</c:v>
                </c:pt>
                <c:pt idx="109">
                  <c:v>71.649887084960938</c:v>
                </c:pt>
                <c:pt idx="110">
                  <c:v>73.017410278320313</c:v>
                </c:pt>
                <c:pt idx="111">
                  <c:v>71.368644714355469</c:v>
                </c:pt>
                <c:pt idx="112">
                  <c:v>72.522567749023438</c:v>
                </c:pt>
                <c:pt idx="113">
                  <c:v>73.394271850585938</c:v>
                </c:pt>
                <c:pt idx="114">
                  <c:v>71.655227661132813</c:v>
                </c:pt>
                <c:pt idx="115">
                  <c:v>71.177268981933594</c:v>
                </c:pt>
                <c:pt idx="116">
                  <c:v>70.800163269042969</c:v>
                </c:pt>
                <c:pt idx="117">
                  <c:v>70.585472106933594</c:v>
                </c:pt>
                <c:pt idx="118">
                  <c:v>70.668899536132813</c:v>
                </c:pt>
                <c:pt idx="119">
                  <c:v>71.385086059570313</c:v>
                </c:pt>
                <c:pt idx="120">
                  <c:v>69.053375244140625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89-4822-A21E-DD9C517DCFBB}"/>
            </c:ext>
          </c:extLst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Jones!$AA$34:$AA$154</c:f>
              <c:numCache>
                <c:formatCode>#,##0.00</c:formatCode>
                <c:ptCount val="121"/>
                <c:pt idx="0">
                  <c:v>1.3021938800811768</c:v>
                </c:pt>
                <c:pt idx="1">
                  <c:v>2.311732292175293</c:v>
                </c:pt>
                <c:pt idx="2">
                  <c:v>3.0329415798187256</c:v>
                </c:pt>
                <c:pt idx="3">
                  <c:v>3.2520787715911865</c:v>
                </c:pt>
                <c:pt idx="4">
                  <c:v>3.0971624851226807</c:v>
                </c:pt>
                <c:pt idx="5">
                  <c:v>2.9702627658843994</c:v>
                </c:pt>
                <c:pt idx="6">
                  <c:v>2.836611270904541</c:v>
                </c:pt>
                <c:pt idx="7">
                  <c:v>2.86403489112854</c:v>
                </c:pt>
                <c:pt idx="8">
                  <c:v>2.8594615459442139</c:v>
                </c:pt>
                <c:pt idx="9">
                  <c:v>2.7756719589233398</c:v>
                </c:pt>
                <c:pt idx="10">
                  <c:v>2.6456606388092041</c:v>
                </c:pt>
                <c:pt idx="11">
                  <c:v>2.6637210845947266</c:v>
                </c:pt>
                <c:pt idx="12">
                  <c:v>2.7079746723175049</c:v>
                </c:pt>
                <c:pt idx="13">
                  <c:v>2.7200982570648193</c:v>
                </c:pt>
                <c:pt idx="14">
                  <c:v>2.9138548374176025</c:v>
                </c:pt>
                <c:pt idx="15">
                  <c:v>2.935619592666626</c:v>
                </c:pt>
                <c:pt idx="16">
                  <c:v>2.9286680221557617</c:v>
                </c:pt>
                <c:pt idx="17">
                  <c:v>2.9530887603759766</c:v>
                </c:pt>
                <c:pt idx="18">
                  <c:v>2.9345276355743408</c:v>
                </c:pt>
                <c:pt idx="19">
                  <c:v>2.9344561100006104</c:v>
                </c:pt>
                <c:pt idx="20">
                  <c:v>2.9511592388153076</c:v>
                </c:pt>
                <c:pt idx="21">
                  <c:v>2.9557342529296875</c:v>
                </c:pt>
                <c:pt idx="22">
                  <c:v>2.9917593002319336</c:v>
                </c:pt>
                <c:pt idx="23">
                  <c:v>3.0549967288970947</c:v>
                </c:pt>
                <c:pt idx="24">
                  <c:v>3.2355468273162842</c:v>
                </c:pt>
                <c:pt idx="25">
                  <c:v>3.0073573589324951</c:v>
                </c:pt>
                <c:pt idx="26">
                  <c:v>3.0502142906188965</c:v>
                </c:pt>
                <c:pt idx="27">
                  <c:v>3.3310561180114746</c:v>
                </c:pt>
                <c:pt idx="28">
                  <c:v>3.5215237140655518</c:v>
                </c:pt>
                <c:pt idx="29">
                  <c:v>4.1395406723022461</c:v>
                </c:pt>
                <c:pt idx="30">
                  <c:v>4.893528938293457</c:v>
                </c:pt>
                <c:pt idx="31">
                  <c:v>5.3093819618225098</c:v>
                </c:pt>
                <c:pt idx="32">
                  <c:v>5.4319314956665039</c:v>
                </c:pt>
                <c:pt idx="33">
                  <c:v>5.6602392196655273</c:v>
                </c:pt>
                <c:pt idx="34">
                  <c:v>5.9484333992004395</c:v>
                </c:pt>
                <c:pt idx="35">
                  <c:v>6.0599069595336914</c:v>
                </c:pt>
                <c:pt idx="36">
                  <c:v>6.5791997909545898</c:v>
                </c:pt>
                <c:pt idx="37">
                  <c:v>7.1986446380615234</c:v>
                </c:pt>
                <c:pt idx="38">
                  <c:v>8.0477800369262695</c:v>
                </c:pt>
                <c:pt idx="39">
                  <c:v>8.9934911727905273</c:v>
                </c:pt>
                <c:pt idx="40">
                  <c:v>9.9108791351318359</c:v>
                </c:pt>
                <c:pt idx="41">
                  <c:v>10.834150314331055</c:v>
                </c:pt>
                <c:pt idx="42">
                  <c:v>11.550765037536621</c:v>
                </c:pt>
                <c:pt idx="43">
                  <c:v>11.923355102539063</c:v>
                </c:pt>
                <c:pt idx="44">
                  <c:v>12.243453025817871</c:v>
                </c:pt>
                <c:pt idx="45">
                  <c:v>12.859713554382324</c:v>
                </c:pt>
                <c:pt idx="46">
                  <c:v>13.47599983215332</c:v>
                </c:pt>
                <c:pt idx="47">
                  <c:v>14.689231872558594</c:v>
                </c:pt>
                <c:pt idx="48">
                  <c:v>16.981449127197266</c:v>
                </c:pt>
                <c:pt idx="49">
                  <c:v>19.27155876159668</c:v>
                </c:pt>
                <c:pt idx="50">
                  <c:v>22.901514053344727</c:v>
                </c:pt>
                <c:pt idx="51">
                  <c:v>25.780654907226563</c:v>
                </c:pt>
                <c:pt idx="52">
                  <c:v>30.407644271850586</c:v>
                </c:pt>
                <c:pt idx="53">
                  <c:v>34.086807250976563</c:v>
                </c:pt>
                <c:pt idx="54">
                  <c:v>39.098262786865234</c:v>
                </c:pt>
                <c:pt idx="55">
                  <c:v>43.7637939453125</c:v>
                </c:pt>
                <c:pt idx="56">
                  <c:v>46.717082977294922</c:v>
                </c:pt>
                <c:pt idx="57">
                  <c:v>49.546405792236328</c:v>
                </c:pt>
                <c:pt idx="58">
                  <c:v>52.650840759277344</c:v>
                </c:pt>
                <c:pt idx="59">
                  <c:v>55.636089324951172</c:v>
                </c:pt>
                <c:pt idx="60">
                  <c:v>57.41650390625</c:v>
                </c:pt>
                <c:pt idx="61">
                  <c:v>61.771743774414063</c:v>
                </c:pt>
                <c:pt idx="62">
                  <c:v>64.861572265625</c:v>
                </c:pt>
                <c:pt idx="63">
                  <c:v>68.5274658203125</c:v>
                </c:pt>
                <c:pt idx="64">
                  <c:v>71.499320983886719</c:v>
                </c:pt>
                <c:pt idx="65">
                  <c:v>76.817619323730469</c:v>
                </c:pt>
                <c:pt idx="66">
                  <c:v>83.284477233886719</c:v>
                </c:pt>
                <c:pt idx="67">
                  <c:v>89.282722473144531</c:v>
                </c:pt>
                <c:pt idx="68">
                  <c:v>94.18572998046875</c:v>
                </c:pt>
                <c:pt idx="69">
                  <c:v>99.255210876464844</c:v>
                </c:pt>
                <c:pt idx="70">
                  <c:v>104.09398651123047</c:v>
                </c:pt>
                <c:pt idx="71">
                  <c:v>109.20030212402344</c:v>
                </c:pt>
                <c:pt idx="72">
                  <c:v>114.21268463134766</c:v>
                </c:pt>
                <c:pt idx="73">
                  <c:v>118.33660125732422</c:v>
                </c:pt>
                <c:pt idx="74">
                  <c:v>124.28860473632813</c:v>
                </c:pt>
                <c:pt idx="75">
                  <c:v>130.298095703125</c:v>
                </c:pt>
                <c:pt idx="76">
                  <c:v>138.86454772949219</c:v>
                </c:pt>
                <c:pt idx="77">
                  <c:v>148.85423278808594</c:v>
                </c:pt>
                <c:pt idx="78">
                  <c:v>161.41421508789063</c:v>
                </c:pt>
                <c:pt idx="79">
                  <c:v>181.31422424316406</c:v>
                </c:pt>
                <c:pt idx="80">
                  <c:v>206.33708190917969</c:v>
                </c:pt>
                <c:pt idx="81">
                  <c:v>223.74298095703125</c:v>
                </c:pt>
                <c:pt idx="82">
                  <c:v>245.66497802734375</c:v>
                </c:pt>
                <c:pt idx="83">
                  <c:v>262.76165771484375</c:v>
                </c:pt>
                <c:pt idx="84">
                  <c:v>282.28805541992188</c:v>
                </c:pt>
                <c:pt idx="85">
                  <c:v>300.37255859375</c:v>
                </c:pt>
                <c:pt idx="86">
                  <c:v>322.45309448242188</c:v>
                </c:pt>
                <c:pt idx="87">
                  <c:v>347.30337524414063</c:v>
                </c:pt>
                <c:pt idx="88">
                  <c:v>368.79388427734375</c:v>
                </c:pt>
                <c:pt idx="89">
                  <c:v>395.70559692382813</c:v>
                </c:pt>
                <c:pt idx="90">
                  <c:v>423.81549072265625</c:v>
                </c:pt>
                <c:pt idx="91">
                  <c:v>454.324462890625</c:v>
                </c:pt>
                <c:pt idx="92">
                  <c:v>480.87188720703125</c:v>
                </c:pt>
                <c:pt idx="93">
                  <c:v>487.55538940429688</c:v>
                </c:pt>
                <c:pt idx="94">
                  <c:v>501.67544555664063</c:v>
                </c:pt>
                <c:pt idx="95">
                  <c:v>518.1314697265625</c:v>
                </c:pt>
                <c:pt idx="96">
                  <c:v>526.68548583984375</c:v>
                </c:pt>
                <c:pt idx="97">
                  <c:v>527.4901123046875</c:v>
                </c:pt>
                <c:pt idx="98">
                  <c:v>530.714111328125</c:v>
                </c:pt>
                <c:pt idx="99">
                  <c:v>536.7606201171875</c:v>
                </c:pt>
                <c:pt idx="100">
                  <c:v>535.955078125</c:v>
                </c:pt>
                <c:pt idx="101">
                  <c:v>534.5545654296875</c:v>
                </c:pt>
                <c:pt idx="102">
                  <c:v>526.54412841796875</c:v>
                </c:pt>
                <c:pt idx="103">
                  <c:v>517.39141845703125</c:v>
                </c:pt>
                <c:pt idx="104">
                  <c:v>500.00445556640625</c:v>
                </c:pt>
                <c:pt idx="105">
                  <c:v>482.76016235351563</c:v>
                </c:pt>
                <c:pt idx="106">
                  <c:v>467.07958984375</c:v>
                </c:pt>
                <c:pt idx="107">
                  <c:v>458.09561157226563</c:v>
                </c:pt>
                <c:pt idx="108">
                  <c:v>441.46136474609375</c:v>
                </c:pt>
                <c:pt idx="109">
                  <c:v>441.94338989257813</c:v>
                </c:pt>
                <c:pt idx="110">
                  <c:v>422.85458374023438</c:v>
                </c:pt>
                <c:pt idx="111">
                  <c:v>419.15313720703125</c:v>
                </c:pt>
                <c:pt idx="112">
                  <c:v>422.4307861328125</c:v>
                </c:pt>
                <c:pt idx="113">
                  <c:v>413.06793212890625</c:v>
                </c:pt>
                <c:pt idx="114">
                  <c:v>411.28167724609375</c:v>
                </c:pt>
                <c:pt idx="115">
                  <c:v>413.70095825195313</c:v>
                </c:pt>
                <c:pt idx="116">
                  <c:v>411.08975219726563</c:v>
                </c:pt>
                <c:pt idx="117">
                  <c:v>410.20053100585938</c:v>
                </c:pt>
                <c:pt idx="118">
                  <c:v>407.78646850585938</c:v>
                </c:pt>
                <c:pt idx="119">
                  <c:v>403.992431640625</c:v>
                </c:pt>
                <c:pt idx="120">
                  <c:v>402.68191528320313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89-4822-A21E-DD9C517DC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079872"/>
        <c:axId val="246081792"/>
      </c:areaChart>
      <c:lineChart>
        <c:grouping val="standard"/>
        <c:varyColors val="0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Jones!$V$34:$V$154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Jones!$AB$34:$AB$154</c:f>
              <c:numCache>
                <c:formatCode>#,##0.00</c:formatCode>
                <c:ptCount val="121"/>
                <c:pt idx="0">
                  <c:v>305.26101684570313</c:v>
                </c:pt>
                <c:pt idx="1">
                  <c:v>327.63827514648438</c:v>
                </c:pt>
                <c:pt idx="2">
                  <c:v>339.25308227539063</c:v>
                </c:pt>
                <c:pt idx="3">
                  <c:v>332.48446655273438</c:v>
                </c:pt>
                <c:pt idx="4">
                  <c:v>317.9276123046875</c:v>
                </c:pt>
                <c:pt idx="5">
                  <c:v>309.40090942382813</c:v>
                </c:pt>
                <c:pt idx="6">
                  <c:v>305.14443969726563</c:v>
                </c:pt>
                <c:pt idx="7">
                  <c:v>305.13308715820313</c:v>
                </c:pt>
                <c:pt idx="8">
                  <c:v>303.25927734375</c:v>
                </c:pt>
                <c:pt idx="9">
                  <c:v>300.32699584960938</c:v>
                </c:pt>
                <c:pt idx="10">
                  <c:v>297.11160278320313</c:v>
                </c:pt>
                <c:pt idx="11">
                  <c:v>296.2548828125</c:v>
                </c:pt>
                <c:pt idx="12">
                  <c:v>297.2857666015625</c:v>
                </c:pt>
                <c:pt idx="13">
                  <c:v>295.48001098632813</c:v>
                </c:pt>
                <c:pt idx="14">
                  <c:v>287.02517700195313</c:v>
                </c:pt>
                <c:pt idx="15">
                  <c:v>282.09115600585938</c:v>
                </c:pt>
                <c:pt idx="16">
                  <c:v>279.447265625</c:v>
                </c:pt>
                <c:pt idx="17">
                  <c:v>272.8253173828125</c:v>
                </c:pt>
                <c:pt idx="18">
                  <c:v>267.57769775390625</c:v>
                </c:pt>
                <c:pt idx="19">
                  <c:v>266.74411010742188</c:v>
                </c:pt>
                <c:pt idx="20">
                  <c:v>267.49099731445313</c:v>
                </c:pt>
                <c:pt idx="21">
                  <c:v>265.84786987304688</c:v>
                </c:pt>
                <c:pt idx="22">
                  <c:v>263.85443115234375</c:v>
                </c:pt>
                <c:pt idx="23">
                  <c:v>261.93414306640625</c:v>
                </c:pt>
                <c:pt idx="24">
                  <c:v>258.50100708007813</c:v>
                </c:pt>
                <c:pt idx="25">
                  <c:v>260.88308715820313</c:v>
                </c:pt>
                <c:pt idx="26">
                  <c:v>262.43258666992188</c:v>
                </c:pt>
                <c:pt idx="27">
                  <c:v>261.96630859375</c:v>
                </c:pt>
                <c:pt idx="28">
                  <c:v>261.49990844726563</c:v>
                </c:pt>
                <c:pt idx="29">
                  <c:v>255.08262634277344</c:v>
                </c:pt>
                <c:pt idx="30">
                  <c:v>246.78883361816406</c:v>
                </c:pt>
                <c:pt idx="31">
                  <c:v>242.54988098144531</c:v>
                </c:pt>
                <c:pt idx="32">
                  <c:v>240.88604736328125</c:v>
                </c:pt>
                <c:pt idx="33">
                  <c:v>238.56401062011719</c:v>
                </c:pt>
                <c:pt idx="34">
                  <c:v>236.69683837890625</c:v>
                </c:pt>
                <c:pt idx="35">
                  <c:v>234.89114379882813</c:v>
                </c:pt>
                <c:pt idx="36">
                  <c:v>232.43235778808594</c:v>
                </c:pt>
                <c:pt idx="37">
                  <c:v>230.70814514160156</c:v>
                </c:pt>
                <c:pt idx="38">
                  <c:v>227.64834594726563</c:v>
                </c:pt>
                <c:pt idx="39">
                  <c:v>225.250244140625</c:v>
                </c:pt>
                <c:pt idx="40">
                  <c:v>222.87828063964844</c:v>
                </c:pt>
                <c:pt idx="41">
                  <c:v>219.86520385742188</c:v>
                </c:pt>
                <c:pt idx="42">
                  <c:v>219.4373779296875</c:v>
                </c:pt>
                <c:pt idx="43">
                  <c:v>219.52418518066406</c:v>
                </c:pt>
                <c:pt idx="44">
                  <c:v>220.32553100585938</c:v>
                </c:pt>
                <c:pt idx="45">
                  <c:v>223.36196899414063</c:v>
                </c:pt>
                <c:pt idx="46">
                  <c:v>230.38758850097656</c:v>
                </c:pt>
                <c:pt idx="47">
                  <c:v>237.30426025390625</c:v>
                </c:pt>
                <c:pt idx="48">
                  <c:v>235.56709289550781</c:v>
                </c:pt>
                <c:pt idx="49">
                  <c:v>228.83602905273438</c:v>
                </c:pt>
                <c:pt idx="50">
                  <c:v>224.84492492675781</c:v>
                </c:pt>
                <c:pt idx="51">
                  <c:v>225.66215515136719</c:v>
                </c:pt>
                <c:pt idx="52">
                  <c:v>227.55328369140625</c:v>
                </c:pt>
                <c:pt idx="53">
                  <c:v>230.72872924804688</c:v>
                </c:pt>
                <c:pt idx="54">
                  <c:v>233.43692016601563</c:v>
                </c:pt>
                <c:pt idx="55">
                  <c:v>237.20626831054688</c:v>
                </c:pt>
                <c:pt idx="56">
                  <c:v>240.60061645507813</c:v>
                </c:pt>
                <c:pt idx="57">
                  <c:v>244.57716369628906</c:v>
                </c:pt>
                <c:pt idx="58">
                  <c:v>248.64183044433594</c:v>
                </c:pt>
                <c:pt idx="59">
                  <c:v>251.09013366699219</c:v>
                </c:pt>
                <c:pt idx="60">
                  <c:v>252.41436767578125</c:v>
                </c:pt>
                <c:pt idx="61">
                  <c:v>257.19000244140625</c:v>
                </c:pt>
                <c:pt idx="62">
                  <c:v>261.6595458984375</c:v>
                </c:pt>
                <c:pt idx="63">
                  <c:v>265.82061767578125</c:v>
                </c:pt>
                <c:pt idx="64">
                  <c:v>269.39242553710938</c:v>
                </c:pt>
                <c:pt idx="65">
                  <c:v>274.86300659179688</c:v>
                </c:pt>
                <c:pt idx="66">
                  <c:v>280.59600830078125</c:v>
                </c:pt>
                <c:pt idx="67">
                  <c:v>286.37542724609375</c:v>
                </c:pt>
                <c:pt idx="68">
                  <c:v>291.67202758789063</c:v>
                </c:pt>
                <c:pt idx="69">
                  <c:v>297.06610107421875</c:v>
                </c:pt>
                <c:pt idx="70">
                  <c:v>302.162109375</c:v>
                </c:pt>
                <c:pt idx="71">
                  <c:v>307.44586181640625</c:v>
                </c:pt>
                <c:pt idx="72">
                  <c:v>312.19219970703125</c:v>
                </c:pt>
                <c:pt idx="73">
                  <c:v>317.70870971679688</c:v>
                </c:pt>
                <c:pt idx="74">
                  <c:v>324.46499633789063</c:v>
                </c:pt>
                <c:pt idx="75">
                  <c:v>330.10006713867188</c:v>
                </c:pt>
                <c:pt idx="76">
                  <c:v>340.17648315429688</c:v>
                </c:pt>
                <c:pt idx="77">
                  <c:v>350.86602783203125</c:v>
                </c:pt>
                <c:pt idx="78">
                  <c:v>364.66827392578125</c:v>
                </c:pt>
                <c:pt idx="79">
                  <c:v>383.91281127929688</c:v>
                </c:pt>
                <c:pt idx="80">
                  <c:v>407.00308227539063</c:v>
                </c:pt>
                <c:pt idx="81">
                  <c:v>425.33447265625</c:v>
                </c:pt>
                <c:pt idx="82">
                  <c:v>446.09103393554688</c:v>
                </c:pt>
                <c:pt idx="83">
                  <c:v>463.936279296875</c:v>
                </c:pt>
                <c:pt idx="84">
                  <c:v>483.12655639648438</c:v>
                </c:pt>
                <c:pt idx="85">
                  <c:v>501.36672973632813</c:v>
                </c:pt>
                <c:pt idx="86">
                  <c:v>523.57086181640625</c:v>
                </c:pt>
                <c:pt idx="87">
                  <c:v>549.04583740234375</c:v>
                </c:pt>
                <c:pt idx="88">
                  <c:v>572.95220947265625</c:v>
                </c:pt>
                <c:pt idx="89">
                  <c:v>602.20587158203125</c:v>
                </c:pt>
                <c:pt idx="90">
                  <c:v>631.43463134765625</c:v>
                </c:pt>
                <c:pt idx="91">
                  <c:v>663.07025146484375</c:v>
                </c:pt>
                <c:pt idx="92">
                  <c:v>689.94268798828125</c:v>
                </c:pt>
                <c:pt idx="93">
                  <c:v>697.360595703125</c:v>
                </c:pt>
                <c:pt idx="94">
                  <c:v>712.1395263671875</c:v>
                </c:pt>
                <c:pt idx="95">
                  <c:v>729.09271240234375</c:v>
                </c:pt>
                <c:pt idx="96">
                  <c:v>738.05975341796875</c:v>
                </c:pt>
                <c:pt idx="97">
                  <c:v>740.951416015625</c:v>
                </c:pt>
                <c:pt idx="98">
                  <c:v>746.0767822265625</c:v>
                </c:pt>
                <c:pt idx="99">
                  <c:v>753.0826416015625</c:v>
                </c:pt>
                <c:pt idx="100">
                  <c:v>753.0797119140625</c:v>
                </c:pt>
                <c:pt idx="101">
                  <c:v>751.7734375</c:v>
                </c:pt>
                <c:pt idx="102">
                  <c:v>744.97705078125</c:v>
                </c:pt>
                <c:pt idx="103">
                  <c:v>737.11968994140625</c:v>
                </c:pt>
                <c:pt idx="104">
                  <c:v>721.636474609375</c:v>
                </c:pt>
                <c:pt idx="105">
                  <c:v>706.255859375</c:v>
                </c:pt>
                <c:pt idx="106">
                  <c:v>691.92327880859375</c:v>
                </c:pt>
                <c:pt idx="107">
                  <c:v>683.4364013671875</c:v>
                </c:pt>
                <c:pt idx="108">
                  <c:v>667.54638671875</c:v>
                </c:pt>
                <c:pt idx="109">
                  <c:v>667.53326416015625</c:v>
                </c:pt>
                <c:pt idx="110">
                  <c:v>652.262939453125</c:v>
                </c:pt>
                <c:pt idx="111">
                  <c:v>648.4407958984375</c:v>
                </c:pt>
                <c:pt idx="112">
                  <c:v>653.788818359375</c:v>
                </c:pt>
                <c:pt idx="113">
                  <c:v>644.3797607421875</c:v>
                </c:pt>
                <c:pt idx="114">
                  <c:v>641.9755859375</c:v>
                </c:pt>
                <c:pt idx="115">
                  <c:v>644.21429443359375</c:v>
                </c:pt>
                <c:pt idx="116">
                  <c:v>641.5401611328125</c:v>
                </c:pt>
                <c:pt idx="117">
                  <c:v>640.7900390625</c:v>
                </c:pt>
                <c:pt idx="118">
                  <c:v>638.8555908203125</c:v>
                </c:pt>
                <c:pt idx="119">
                  <c:v>636.1514892578125</c:v>
                </c:pt>
                <c:pt idx="120">
                  <c:v>634.04522705078125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89-4822-A21E-DD9C517DC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079872"/>
        <c:axId val="246081792"/>
      </c:lineChart>
      <c:scatterChart>
        <c:scatterStyle val="lineMarker"/>
        <c:varyColors val="0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Jones!$V$34:$V$154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xVal>
          <c:yVal>
            <c:numRef>
              <c:f>Jones!$AD$34:$AD$154</c:f>
              <c:numCache>
                <c:formatCode>General</c:formatCode>
                <c:ptCount val="121"/>
                <c:pt idx="0">
                  <c:v>348</c:v>
                </c:pt>
                <c:pt idx="1">
                  <c:v>358</c:v>
                </c:pt>
                <c:pt idx="2">
                  <c:v>367</c:v>
                </c:pt>
                <c:pt idx="3">
                  <c:v>357</c:v>
                </c:pt>
                <c:pt idx="4">
                  <c:v>339</c:v>
                </c:pt>
                <c:pt idx="5">
                  <c:v>329</c:v>
                </c:pt>
                <c:pt idx="6">
                  <c:v>327</c:v>
                </c:pt>
                <c:pt idx="7">
                  <c:v>332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290</c:v>
                </c:pt>
                <c:pt idx="57">
                  <c:v>293</c:v>
                </c:pt>
                <c:pt idx="58">
                  <c:v>290</c:v>
                </c:pt>
                <c:pt idx="59">
                  <c:v>294</c:v>
                </c:pt>
                <c:pt idx="60">
                  <c:v>296</c:v>
                </c:pt>
                <c:pt idx="61">
                  <c:v>297</c:v>
                </c:pt>
                <c:pt idx="62">
                  <c:v>303</c:v>
                </c:pt>
                <c:pt idx="63">
                  <c:v>305</c:v>
                </c:pt>
                <c:pt idx="64">
                  <c:v>306</c:v>
                </c:pt>
                <c:pt idx="65">
                  <c:v>303</c:v>
                </c:pt>
                <c:pt idx="66">
                  <c:v>298</c:v>
                </c:pt>
                <c:pt idx="67">
                  <c:v>298</c:v>
                </c:pt>
                <c:pt idx="68">
                  <c:v>296</c:v>
                </c:pt>
                <c:pt idx="69">
                  <c:v>295</c:v>
                </c:pt>
                <c:pt idx="70">
                  <c:v>295</c:v>
                </c:pt>
                <c:pt idx="71">
                  <c:v>301</c:v>
                </c:pt>
                <c:pt idx="72">
                  <c:v>311</c:v>
                </c:pt>
                <c:pt idx="73">
                  <c:v>318</c:v>
                </c:pt>
                <c:pt idx="74">
                  <c:v>317</c:v>
                </c:pt>
                <c:pt idx="75">
                  <c:v>320</c:v>
                </c:pt>
                <c:pt idx="76">
                  <c:v>323</c:v>
                </c:pt>
                <c:pt idx="77">
                  <c:v>321</c:v>
                </c:pt>
                <c:pt idx="78">
                  <c:v>314</c:v>
                </c:pt>
                <c:pt idx="79">
                  <c:v>310</c:v>
                </c:pt>
                <c:pt idx="80">
                  <c:v>306</c:v>
                </c:pt>
                <c:pt idx="81">
                  <c:v>313</c:v>
                </c:pt>
                <c:pt idx="82">
                  <c:v>322</c:v>
                </c:pt>
                <c:pt idx="83">
                  <c:v>327</c:v>
                </c:pt>
                <c:pt idx="84">
                  <c:v>333</c:v>
                </c:pt>
                <c:pt idx="85">
                  <c:v>342</c:v>
                </c:pt>
                <c:pt idx="86">
                  <c:v>361</c:v>
                </c:pt>
                <c:pt idx="87">
                  <c:v>393</c:v>
                </c:pt>
                <c:pt idx="88">
                  <c:v>400</c:v>
                </c:pt>
                <c:pt idx="89">
                  <c:v>414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B89-4822-A21E-DD9C517DC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079872"/>
        <c:axId val="246081792"/>
      </c:scatterChart>
      <c:dateAx>
        <c:axId val="246079872"/>
        <c:scaling>
          <c:orientation val="minMax"/>
          <c:max val="44106"/>
          <c:min val="43983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081792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2460817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6580890871688E-3"/>
              <c:y val="0.309375066434462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079872"/>
        <c:crossesAt val="43983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518459069021264E-2"/>
          <c:y val="0.1059190031152648"/>
          <c:w val="0.81380417335473565"/>
          <c:h val="0.10591900311526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Jones!$B$71</c:f>
          <c:strCache>
            <c:ptCount val="1"/>
            <c:pt idx="0">
              <c:v>Modeled DOC Fingerprint at Jones Pumping Plant (CVP)</c:v>
            </c:pt>
          </c:strCache>
        </c:strRef>
      </c:tx>
      <c:layout>
        <c:manualLayout>
          <c:xMode val="edge"/>
          <c:yMode val="edge"/>
          <c:x val="0.17335470085470084"/>
          <c:y val="1.5673884514435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Jones!$AG$34:$AG$154</c:f>
              <c:numCache>
                <c:formatCode>#,##0.00</c:formatCode>
                <c:ptCount val="121"/>
                <c:pt idx="0">
                  <c:v>0.28767502307891846</c:v>
                </c:pt>
                <c:pt idx="1">
                  <c:v>0.51076000928878784</c:v>
                </c:pt>
                <c:pt idx="2">
                  <c:v>0.67462503910064697</c:v>
                </c:pt>
                <c:pt idx="3">
                  <c:v>0.74003863334655762</c:v>
                </c:pt>
                <c:pt idx="4">
                  <c:v>0.73328202962875366</c:v>
                </c:pt>
                <c:pt idx="5">
                  <c:v>0.73423117399215698</c:v>
                </c:pt>
                <c:pt idx="6">
                  <c:v>0.71878230571746826</c:v>
                </c:pt>
                <c:pt idx="7">
                  <c:v>0.74568188190460205</c:v>
                </c:pt>
                <c:pt idx="8">
                  <c:v>0.77271509170532227</c:v>
                </c:pt>
                <c:pt idx="9">
                  <c:v>0.772574782371521</c:v>
                </c:pt>
                <c:pt idx="10">
                  <c:v>0.75430184602737427</c:v>
                </c:pt>
                <c:pt idx="11">
                  <c:v>0.76927590370178223</c:v>
                </c:pt>
                <c:pt idx="12">
                  <c:v>0.79037952423095703</c:v>
                </c:pt>
                <c:pt idx="13">
                  <c:v>0.80217790603637695</c:v>
                </c:pt>
                <c:pt idx="14">
                  <c:v>0.85672473907470703</c:v>
                </c:pt>
                <c:pt idx="15">
                  <c:v>0.85781443119049072</c:v>
                </c:pt>
                <c:pt idx="16">
                  <c:v>0.85573506355285645</c:v>
                </c:pt>
                <c:pt idx="17">
                  <c:v>0.86291193962097168</c:v>
                </c:pt>
                <c:pt idx="18">
                  <c:v>0.85975050926208496</c:v>
                </c:pt>
                <c:pt idx="19">
                  <c:v>0.8628043532371521</c:v>
                </c:pt>
                <c:pt idx="20">
                  <c:v>0.86831295490264893</c:v>
                </c:pt>
                <c:pt idx="21">
                  <c:v>0.87342613935470581</c:v>
                </c:pt>
                <c:pt idx="22">
                  <c:v>0.87813460826873779</c:v>
                </c:pt>
                <c:pt idx="23">
                  <c:v>0.87907600402832031</c:v>
                </c:pt>
                <c:pt idx="24">
                  <c:v>0.91757744550704956</c:v>
                </c:pt>
                <c:pt idx="25">
                  <c:v>0.82773864269256592</c:v>
                </c:pt>
                <c:pt idx="26">
                  <c:v>0.82056188583374023</c:v>
                </c:pt>
                <c:pt idx="27">
                  <c:v>0.86810636520385742</c:v>
                </c:pt>
                <c:pt idx="28">
                  <c:v>0.88115924596786499</c:v>
                </c:pt>
                <c:pt idx="29">
                  <c:v>0.93829929828643799</c:v>
                </c:pt>
                <c:pt idx="30">
                  <c:v>0.98292320966720581</c:v>
                </c:pt>
                <c:pt idx="31">
                  <c:v>0.99412685632705688</c:v>
                </c:pt>
                <c:pt idx="32">
                  <c:v>0.99125432968139648</c:v>
                </c:pt>
                <c:pt idx="33">
                  <c:v>1.0047959089279175</c:v>
                </c:pt>
                <c:pt idx="34">
                  <c:v>1.0110052824020386</c:v>
                </c:pt>
                <c:pt idx="35">
                  <c:v>1.0038362741470337</c:v>
                </c:pt>
                <c:pt idx="36">
                  <c:v>1.024203896522522</c:v>
                </c:pt>
                <c:pt idx="37">
                  <c:v>1.0379867553710938</c:v>
                </c:pt>
                <c:pt idx="38">
                  <c:v>1.0519379377365112</c:v>
                </c:pt>
                <c:pt idx="39">
                  <c:v>1.0673705339431763</c:v>
                </c:pt>
                <c:pt idx="40">
                  <c:v>1.0798271894454956</c:v>
                </c:pt>
                <c:pt idx="41">
                  <c:v>1.0886983871459961</c:v>
                </c:pt>
                <c:pt idx="42">
                  <c:v>1.0923140048980713</c:v>
                </c:pt>
                <c:pt idx="43">
                  <c:v>1.0890078544616699</c:v>
                </c:pt>
                <c:pt idx="44">
                  <c:v>1.0789170265197754</c:v>
                </c:pt>
                <c:pt idx="45">
                  <c:v>1.0584229230880737</c:v>
                </c:pt>
                <c:pt idx="46">
                  <c:v>1.0331851243972778</c:v>
                </c:pt>
                <c:pt idx="47">
                  <c:v>1.0092452764511108</c:v>
                </c:pt>
                <c:pt idx="48">
                  <c:v>1.0014013051986694</c:v>
                </c:pt>
                <c:pt idx="49">
                  <c:v>0.99047774076461792</c:v>
                </c:pt>
                <c:pt idx="50">
                  <c:v>1.0014288425445557</c:v>
                </c:pt>
                <c:pt idx="51">
                  <c:v>0.97685879468917847</c:v>
                </c:pt>
                <c:pt idx="52">
                  <c:v>1.0021679401397705</c:v>
                </c:pt>
                <c:pt idx="53">
                  <c:v>1.0133204460144043</c:v>
                </c:pt>
                <c:pt idx="54">
                  <c:v>1.0515766143798828</c:v>
                </c:pt>
                <c:pt idx="55">
                  <c:v>1.0832196474075317</c:v>
                </c:pt>
                <c:pt idx="56">
                  <c:v>1.1007065773010254</c:v>
                </c:pt>
                <c:pt idx="57">
                  <c:v>1.1045912504196167</c:v>
                </c:pt>
                <c:pt idx="58">
                  <c:v>1.0996562242507935</c:v>
                </c:pt>
                <c:pt idx="59">
                  <c:v>1.1063116788864136</c:v>
                </c:pt>
                <c:pt idx="60">
                  <c:v>1.1206353902816772</c:v>
                </c:pt>
                <c:pt idx="61">
                  <c:v>1.1287088394165039</c:v>
                </c:pt>
                <c:pt idx="62">
                  <c:v>1.1283926963806152</c:v>
                </c:pt>
                <c:pt idx="63">
                  <c:v>1.1354228258132935</c:v>
                </c:pt>
                <c:pt idx="64">
                  <c:v>1.1407778263092041</c:v>
                </c:pt>
                <c:pt idx="65">
                  <c:v>1.1497917175292969</c:v>
                </c:pt>
                <c:pt idx="66">
                  <c:v>1.1622811555862427</c:v>
                </c:pt>
                <c:pt idx="67">
                  <c:v>1.1733549833297729</c:v>
                </c:pt>
                <c:pt idx="68">
                  <c:v>1.1813211441040039</c:v>
                </c:pt>
                <c:pt idx="69">
                  <c:v>1.1908906698226929</c:v>
                </c:pt>
                <c:pt idx="70">
                  <c:v>1.2010524272918701</c:v>
                </c:pt>
                <c:pt idx="71">
                  <c:v>1.2114497423171997</c:v>
                </c:pt>
                <c:pt idx="72">
                  <c:v>1.2228595018386841</c:v>
                </c:pt>
                <c:pt idx="73">
                  <c:v>1.2282627820968628</c:v>
                </c:pt>
                <c:pt idx="74">
                  <c:v>1.2352458238601685</c:v>
                </c:pt>
                <c:pt idx="75">
                  <c:v>1.2439836263656616</c:v>
                </c:pt>
                <c:pt idx="76">
                  <c:v>1.2472423315048218</c:v>
                </c:pt>
                <c:pt idx="77">
                  <c:v>1.2505841255187988</c:v>
                </c:pt>
                <c:pt idx="78">
                  <c:v>1.2523765563964844</c:v>
                </c:pt>
                <c:pt idx="79">
                  <c:v>1.259533166885376</c:v>
                </c:pt>
                <c:pt idx="80">
                  <c:v>1.2698032855987549</c:v>
                </c:pt>
                <c:pt idx="81">
                  <c:v>1.2721145153045654</c:v>
                </c:pt>
                <c:pt idx="82">
                  <c:v>1.2821217775344849</c:v>
                </c:pt>
                <c:pt idx="83">
                  <c:v>1.2879451513290405</c:v>
                </c:pt>
                <c:pt idx="84">
                  <c:v>1.2981557846069336</c:v>
                </c:pt>
                <c:pt idx="85">
                  <c:v>1.3069785833358765</c:v>
                </c:pt>
                <c:pt idx="86">
                  <c:v>1.3168189525604248</c:v>
                </c:pt>
                <c:pt idx="87">
                  <c:v>1.3229583501815796</c:v>
                </c:pt>
                <c:pt idx="88">
                  <c:v>1.3237229585647583</c:v>
                </c:pt>
                <c:pt idx="89">
                  <c:v>1.3233628273010254</c:v>
                </c:pt>
                <c:pt idx="90">
                  <c:v>1.3275971412658691</c:v>
                </c:pt>
                <c:pt idx="91">
                  <c:v>1.33170485496521</c:v>
                </c:pt>
                <c:pt idx="92">
                  <c:v>1.3382773399353027</c:v>
                </c:pt>
                <c:pt idx="93">
                  <c:v>1.3467800617218018</c:v>
                </c:pt>
                <c:pt idx="94">
                  <c:v>1.3546230792999268</c:v>
                </c:pt>
                <c:pt idx="95">
                  <c:v>1.3629631996154785</c:v>
                </c:pt>
                <c:pt idx="96">
                  <c:v>1.3714706897735596</c:v>
                </c:pt>
                <c:pt idx="97">
                  <c:v>1.3730301856994629</c:v>
                </c:pt>
                <c:pt idx="98">
                  <c:v>1.3759758472442627</c:v>
                </c:pt>
                <c:pt idx="99">
                  <c:v>1.3857601881027222</c:v>
                </c:pt>
                <c:pt idx="100">
                  <c:v>1.3954354524612427</c:v>
                </c:pt>
                <c:pt idx="101">
                  <c:v>1.409527063369751</c:v>
                </c:pt>
                <c:pt idx="102">
                  <c:v>1.4195215702056885</c:v>
                </c:pt>
                <c:pt idx="103">
                  <c:v>1.4286957979202271</c:v>
                </c:pt>
                <c:pt idx="104">
                  <c:v>1.4347642660140991</c:v>
                </c:pt>
                <c:pt idx="105">
                  <c:v>1.4404299259185791</c:v>
                </c:pt>
                <c:pt idx="106">
                  <c:v>1.4479595422744751</c:v>
                </c:pt>
                <c:pt idx="107">
                  <c:v>1.4590924978256226</c:v>
                </c:pt>
                <c:pt idx="108">
                  <c:v>1.4671800136566162</c:v>
                </c:pt>
                <c:pt idx="109">
                  <c:v>1.4804942607879639</c:v>
                </c:pt>
                <c:pt idx="110">
                  <c:v>1.4710679054260254</c:v>
                </c:pt>
                <c:pt idx="111">
                  <c:v>1.4826886653900146</c:v>
                </c:pt>
                <c:pt idx="112">
                  <c:v>1.4843635559082031</c:v>
                </c:pt>
                <c:pt idx="113">
                  <c:v>1.4929764270782471</c:v>
                </c:pt>
                <c:pt idx="114">
                  <c:v>1.504213809967041</c:v>
                </c:pt>
                <c:pt idx="115">
                  <c:v>1.5144912004470825</c:v>
                </c:pt>
                <c:pt idx="116">
                  <c:v>1.5211204290390015</c:v>
                </c:pt>
                <c:pt idx="117">
                  <c:v>1.5260359048843384</c:v>
                </c:pt>
                <c:pt idx="118">
                  <c:v>1.5274920463562012</c:v>
                </c:pt>
                <c:pt idx="119">
                  <c:v>1.5268934965133667</c:v>
                </c:pt>
                <c:pt idx="120">
                  <c:v>1.5344445705413818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1-4124-BAE7-76479A30D056}"/>
            </c:ext>
          </c:extLst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Jones!$AH$34:$AH$154</c:f>
              <c:numCache>
                <c:formatCode>#,##0.00</c:formatCode>
                <c:ptCount val="121"/>
                <c:pt idx="0">
                  <c:v>1.4142975807189941</c:v>
                </c:pt>
                <c:pt idx="1">
                  <c:v>1.1253645420074463</c:v>
                </c:pt>
                <c:pt idx="2">
                  <c:v>0.89857274293899536</c:v>
                </c:pt>
                <c:pt idx="3">
                  <c:v>0.80867254734039307</c:v>
                </c:pt>
                <c:pt idx="4">
                  <c:v>0.82467985153198242</c:v>
                </c:pt>
                <c:pt idx="5">
                  <c:v>0.8431088924407959</c:v>
                </c:pt>
                <c:pt idx="6">
                  <c:v>0.88592082262039185</c:v>
                </c:pt>
                <c:pt idx="7">
                  <c:v>0.84660536050796509</c:v>
                </c:pt>
                <c:pt idx="8">
                  <c:v>0.78209364414215088</c:v>
                </c:pt>
                <c:pt idx="9">
                  <c:v>0.76214271783828735</c:v>
                </c:pt>
                <c:pt idx="10">
                  <c:v>0.77480387687683105</c:v>
                </c:pt>
                <c:pt idx="11">
                  <c:v>0.73577713966369629</c:v>
                </c:pt>
                <c:pt idx="12">
                  <c:v>0.68672859668731689</c:v>
                </c:pt>
                <c:pt idx="13">
                  <c:v>0.65624004602432251</c:v>
                </c:pt>
                <c:pt idx="14">
                  <c:v>0.57483762502670288</c:v>
                </c:pt>
                <c:pt idx="15">
                  <c:v>0.57232522964477539</c:v>
                </c:pt>
                <c:pt idx="16">
                  <c:v>0.56961727142333984</c:v>
                </c:pt>
                <c:pt idx="17">
                  <c:v>0.56211715936660767</c:v>
                </c:pt>
                <c:pt idx="18">
                  <c:v>0.56820923089981079</c:v>
                </c:pt>
                <c:pt idx="19">
                  <c:v>0.56308293342590332</c:v>
                </c:pt>
                <c:pt idx="20">
                  <c:v>0.5527157187461853</c:v>
                </c:pt>
                <c:pt idx="21">
                  <c:v>0.53916507959365845</c:v>
                </c:pt>
                <c:pt idx="22">
                  <c:v>0.52668720483779907</c:v>
                </c:pt>
                <c:pt idx="23">
                  <c:v>0.51931464672088623</c:v>
                </c:pt>
                <c:pt idx="24">
                  <c:v>0.4659993052482605</c:v>
                </c:pt>
                <c:pt idx="25">
                  <c:v>0.57495731115341187</c:v>
                </c:pt>
                <c:pt idx="26">
                  <c:v>0.57886844873428345</c:v>
                </c:pt>
                <c:pt idx="27">
                  <c:v>0.51371973752975464</c:v>
                </c:pt>
                <c:pt idx="28">
                  <c:v>0.4933093786239624</c:v>
                </c:pt>
                <c:pt idx="29">
                  <c:v>0.41768601536750793</c:v>
                </c:pt>
                <c:pt idx="30">
                  <c:v>0.36003005504608154</c:v>
                </c:pt>
                <c:pt idx="31">
                  <c:v>0.34213423728942871</c:v>
                </c:pt>
                <c:pt idx="32">
                  <c:v>0.33778399229049683</c:v>
                </c:pt>
                <c:pt idx="33">
                  <c:v>0.31182557344436646</c:v>
                </c:pt>
                <c:pt idx="34">
                  <c:v>0.29926943778991699</c:v>
                </c:pt>
                <c:pt idx="35">
                  <c:v>0.30072551965713501</c:v>
                </c:pt>
                <c:pt idx="36">
                  <c:v>0.26969718933105469</c:v>
                </c:pt>
                <c:pt idx="37">
                  <c:v>0.24853566288948059</c:v>
                </c:pt>
                <c:pt idx="38">
                  <c:v>0.23030860722064972</c:v>
                </c:pt>
                <c:pt idx="39">
                  <c:v>0.20889054238796234</c:v>
                </c:pt>
                <c:pt idx="40">
                  <c:v>0.18963074684143066</c:v>
                </c:pt>
                <c:pt idx="41">
                  <c:v>0.17543166875839233</c:v>
                </c:pt>
                <c:pt idx="42">
                  <c:v>0.16561256349086761</c:v>
                </c:pt>
                <c:pt idx="43">
                  <c:v>0.16320386528968811</c:v>
                </c:pt>
                <c:pt idx="44">
                  <c:v>0.17024770379066467</c:v>
                </c:pt>
                <c:pt idx="45">
                  <c:v>0.19162175059318542</c:v>
                </c:pt>
                <c:pt idx="46">
                  <c:v>0.22254525125026703</c:v>
                </c:pt>
                <c:pt idx="47">
                  <c:v>0.26751738786697388</c:v>
                </c:pt>
                <c:pt idx="48">
                  <c:v>0.30465742945671082</c:v>
                </c:pt>
                <c:pt idx="49">
                  <c:v>0.32861828804016113</c:v>
                </c:pt>
                <c:pt idx="50">
                  <c:v>0.30864128470420837</c:v>
                </c:pt>
                <c:pt idx="51">
                  <c:v>0.34717583656311035</c:v>
                </c:pt>
                <c:pt idx="52">
                  <c:v>0.29905351996421814</c:v>
                </c:pt>
                <c:pt idx="53">
                  <c:v>0.27394548058509827</c:v>
                </c:pt>
                <c:pt idx="54">
                  <c:v>0.21350196003913879</c:v>
                </c:pt>
                <c:pt idx="55">
                  <c:v>0.16150729358196259</c:v>
                </c:pt>
                <c:pt idx="56">
                  <c:v>0.12250863760709763</c:v>
                </c:pt>
                <c:pt idx="57">
                  <c:v>0.1112864762544632</c:v>
                </c:pt>
                <c:pt idx="58">
                  <c:v>0.12326356768608093</c:v>
                </c:pt>
                <c:pt idx="59">
                  <c:v>0.11741647869348526</c:v>
                </c:pt>
                <c:pt idx="60">
                  <c:v>9.7938358783721924E-2</c:v>
                </c:pt>
                <c:pt idx="61">
                  <c:v>8.8747598230838776E-2</c:v>
                </c:pt>
                <c:pt idx="62">
                  <c:v>9.1696552932262421E-2</c:v>
                </c:pt>
                <c:pt idx="63">
                  <c:v>8.4973551332950592E-2</c:v>
                </c:pt>
                <c:pt idx="64">
                  <c:v>8.0126754939556122E-2</c:v>
                </c:pt>
                <c:pt idx="65">
                  <c:v>7.5007215142250061E-2</c:v>
                </c:pt>
                <c:pt idx="66">
                  <c:v>6.9407738745212555E-2</c:v>
                </c:pt>
                <c:pt idx="67">
                  <c:v>6.4108602702617645E-2</c:v>
                </c:pt>
                <c:pt idx="68">
                  <c:v>6.129533052444458E-2</c:v>
                </c:pt>
                <c:pt idx="69">
                  <c:v>5.7448077946901321E-2</c:v>
                </c:pt>
                <c:pt idx="70">
                  <c:v>5.3673118352890015E-2</c:v>
                </c:pt>
                <c:pt idx="71">
                  <c:v>5.0241291522979736E-2</c:v>
                </c:pt>
                <c:pt idx="72">
                  <c:v>4.7120459377765656E-2</c:v>
                </c:pt>
                <c:pt idx="73">
                  <c:v>4.4938810169696808E-2</c:v>
                </c:pt>
                <c:pt idx="74">
                  <c:v>4.2123828083276749E-2</c:v>
                </c:pt>
                <c:pt idx="75">
                  <c:v>4.0045469999313354E-2</c:v>
                </c:pt>
                <c:pt idx="76">
                  <c:v>3.7917230278253555E-2</c:v>
                </c:pt>
                <c:pt idx="77">
                  <c:v>3.6481007933616638E-2</c:v>
                </c:pt>
                <c:pt idx="78">
                  <c:v>3.4833706915378571E-2</c:v>
                </c:pt>
                <c:pt idx="79">
                  <c:v>3.2432064414024353E-2</c:v>
                </c:pt>
                <c:pt idx="80">
                  <c:v>2.9920624569058418E-2</c:v>
                </c:pt>
                <c:pt idx="81">
                  <c:v>2.8602637350559235E-2</c:v>
                </c:pt>
                <c:pt idx="82">
                  <c:v>2.6012329384684563E-2</c:v>
                </c:pt>
                <c:pt idx="83">
                  <c:v>2.3535678163170815E-2</c:v>
                </c:pt>
                <c:pt idx="84">
                  <c:v>2.096109464764595E-2</c:v>
                </c:pt>
                <c:pt idx="85">
                  <c:v>1.9515471532940865E-2</c:v>
                </c:pt>
                <c:pt idx="86">
                  <c:v>1.84145737439394E-2</c:v>
                </c:pt>
                <c:pt idx="87">
                  <c:v>1.9378308206796646E-2</c:v>
                </c:pt>
                <c:pt idx="88">
                  <c:v>2.0545121282339096E-2</c:v>
                </c:pt>
                <c:pt idx="89">
                  <c:v>2.3933332413434982E-2</c:v>
                </c:pt>
                <c:pt idx="90">
                  <c:v>2.7374554425477982E-2</c:v>
                </c:pt>
                <c:pt idx="91">
                  <c:v>3.0984213575720787E-2</c:v>
                </c:pt>
                <c:pt idx="92">
                  <c:v>2.8927147388458252E-2</c:v>
                </c:pt>
                <c:pt idx="93">
                  <c:v>2.4583017453551292E-2</c:v>
                </c:pt>
                <c:pt idx="94">
                  <c:v>2.5158047676086426E-2</c:v>
                </c:pt>
                <c:pt idx="95">
                  <c:v>2.4750245735049248E-2</c:v>
                </c:pt>
                <c:pt idx="96">
                  <c:v>2.1598236635327339E-2</c:v>
                </c:pt>
                <c:pt idx="97">
                  <c:v>2.4011274799704552E-2</c:v>
                </c:pt>
                <c:pt idx="98">
                  <c:v>2.4712715297937393E-2</c:v>
                </c:pt>
                <c:pt idx="99">
                  <c:v>2.0933203399181366E-2</c:v>
                </c:pt>
                <c:pt idx="100">
                  <c:v>2.4183951318264008E-2</c:v>
                </c:pt>
                <c:pt idx="101">
                  <c:v>2.7381839230656624E-2</c:v>
                </c:pt>
                <c:pt idx="102">
                  <c:v>2.9527509585022926E-2</c:v>
                </c:pt>
                <c:pt idx="103">
                  <c:v>2.710643969476223E-2</c:v>
                </c:pt>
                <c:pt idx="104">
                  <c:v>2.9462484642863274E-2</c:v>
                </c:pt>
                <c:pt idx="105">
                  <c:v>3.2915238291025162E-2</c:v>
                </c:pt>
                <c:pt idx="106">
                  <c:v>3.7228837609291077E-2</c:v>
                </c:pt>
                <c:pt idx="107">
                  <c:v>3.8006026297807693E-2</c:v>
                </c:pt>
                <c:pt idx="108">
                  <c:v>4.6269480139017105E-2</c:v>
                </c:pt>
                <c:pt idx="109">
                  <c:v>3.5460248589515686E-2</c:v>
                </c:pt>
                <c:pt idx="110">
                  <c:v>5.0257425755262375E-2</c:v>
                </c:pt>
                <c:pt idx="111">
                  <c:v>5.1127437502145767E-2</c:v>
                </c:pt>
                <c:pt idx="112">
                  <c:v>5.4923158138990402E-2</c:v>
                </c:pt>
                <c:pt idx="113">
                  <c:v>4.435797780752182E-2</c:v>
                </c:pt>
                <c:pt idx="114">
                  <c:v>4.3369296938180923E-2</c:v>
                </c:pt>
                <c:pt idx="115">
                  <c:v>3.8967479020357132E-2</c:v>
                </c:pt>
                <c:pt idx="116">
                  <c:v>3.6020468920469284E-2</c:v>
                </c:pt>
                <c:pt idx="117">
                  <c:v>3.3996660262346268E-2</c:v>
                </c:pt>
                <c:pt idx="118">
                  <c:v>3.3758014440536499E-2</c:v>
                </c:pt>
                <c:pt idx="119">
                  <c:v>3.4764628857374191E-2</c:v>
                </c:pt>
                <c:pt idx="120">
                  <c:v>3.7660658359527588E-2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1-4124-BAE7-76479A30D056}"/>
            </c:ext>
          </c:extLst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Jones!$AI$34:$AI$154</c:f>
              <c:numCache>
                <c:formatCode>#,##0.00</c:formatCode>
                <c:ptCount val="121"/>
                <c:pt idx="0">
                  <c:v>2.7636045590043068E-2</c:v>
                </c:pt>
                <c:pt idx="1">
                  <c:v>4.9137026071548462E-2</c:v>
                </c:pt>
                <c:pt idx="2">
                  <c:v>6.4980238676071167E-2</c:v>
                </c:pt>
                <c:pt idx="3">
                  <c:v>7.1333669126033783E-2</c:v>
                </c:pt>
                <c:pt idx="4">
                  <c:v>7.0432610809803009E-2</c:v>
                </c:pt>
                <c:pt idx="5">
                  <c:v>7.0333540439605713E-2</c:v>
                </c:pt>
                <c:pt idx="6">
                  <c:v>6.8753480911254883E-2</c:v>
                </c:pt>
                <c:pt idx="7">
                  <c:v>7.079683244228363E-2</c:v>
                </c:pt>
                <c:pt idx="8">
                  <c:v>7.2463132441043854E-2</c:v>
                </c:pt>
                <c:pt idx="9">
                  <c:v>7.1613430976867676E-2</c:v>
                </c:pt>
                <c:pt idx="10">
                  <c:v>6.8833842873573303E-2</c:v>
                </c:pt>
                <c:pt idx="11">
                  <c:v>6.8827889859676361E-2</c:v>
                </c:pt>
                <c:pt idx="12">
                  <c:v>7.035459578037262E-2</c:v>
                </c:pt>
                <c:pt idx="13">
                  <c:v>7.0768237113952637E-2</c:v>
                </c:pt>
                <c:pt idx="14">
                  <c:v>7.2528384625911713E-2</c:v>
                </c:pt>
                <c:pt idx="15">
                  <c:v>7.035239040851593E-2</c:v>
                </c:pt>
                <c:pt idx="16">
                  <c:v>6.911083310842514E-2</c:v>
                </c:pt>
                <c:pt idx="17">
                  <c:v>6.6911503672599792E-2</c:v>
                </c:pt>
                <c:pt idx="18">
                  <c:v>6.377691775560379E-2</c:v>
                </c:pt>
                <c:pt idx="19">
                  <c:v>6.1867833137512207E-2</c:v>
                </c:pt>
                <c:pt idx="20">
                  <c:v>6.050727516412735E-2</c:v>
                </c:pt>
                <c:pt idx="21">
                  <c:v>5.9683844447135925E-2</c:v>
                </c:pt>
                <c:pt idx="22">
                  <c:v>5.8445394039154053E-2</c:v>
                </c:pt>
                <c:pt idx="23">
                  <c:v>5.6576572358608246E-2</c:v>
                </c:pt>
                <c:pt idx="24">
                  <c:v>5.7873610407114029E-2</c:v>
                </c:pt>
                <c:pt idx="25">
                  <c:v>5.0766706466674805E-2</c:v>
                </c:pt>
                <c:pt idx="26">
                  <c:v>4.9511175602674484E-2</c:v>
                </c:pt>
                <c:pt idx="27">
                  <c:v>5.126432329416275E-2</c:v>
                </c:pt>
                <c:pt idx="28">
                  <c:v>5.0631292164325714E-2</c:v>
                </c:pt>
                <c:pt idx="29">
                  <c:v>5.0353989005088806E-2</c:v>
                </c:pt>
                <c:pt idx="30">
                  <c:v>4.8143345862627029E-2</c:v>
                </c:pt>
                <c:pt idx="31">
                  <c:v>4.5434314757585526E-2</c:v>
                </c:pt>
                <c:pt idx="32">
                  <c:v>4.3362751603126526E-2</c:v>
                </c:pt>
                <c:pt idx="33">
                  <c:v>4.1733540594577789E-2</c:v>
                </c:pt>
                <c:pt idx="34">
                  <c:v>3.9417095482349396E-2</c:v>
                </c:pt>
                <c:pt idx="35">
                  <c:v>3.7875428795814514E-2</c:v>
                </c:pt>
                <c:pt idx="36">
                  <c:v>3.6256082355976105E-2</c:v>
                </c:pt>
                <c:pt idx="37">
                  <c:v>3.4311395138502121E-2</c:v>
                </c:pt>
                <c:pt idx="38">
                  <c:v>3.190343827009201E-2</c:v>
                </c:pt>
                <c:pt idx="39">
                  <c:v>2.9703317210078239E-2</c:v>
                </c:pt>
                <c:pt idx="40">
                  <c:v>2.7742557227611542E-2</c:v>
                </c:pt>
                <c:pt idx="41">
                  <c:v>2.5917503982782364E-2</c:v>
                </c:pt>
                <c:pt idx="42">
                  <c:v>2.4295426905155182E-2</c:v>
                </c:pt>
                <c:pt idx="43">
                  <c:v>2.2875785827636719E-2</c:v>
                </c:pt>
                <c:pt idx="44">
                  <c:v>2.1366655826568604E-2</c:v>
                </c:pt>
                <c:pt idx="45">
                  <c:v>1.9450582563877106E-2</c:v>
                </c:pt>
                <c:pt idx="46">
                  <c:v>1.7765207216143608E-2</c:v>
                </c:pt>
                <c:pt idx="47">
                  <c:v>1.6015306115150452E-2</c:v>
                </c:pt>
                <c:pt idx="48">
                  <c:v>1.4861904084682465E-2</c:v>
                </c:pt>
                <c:pt idx="49">
                  <c:v>1.428084634244442E-2</c:v>
                </c:pt>
                <c:pt idx="50">
                  <c:v>1.4031577855348587E-2</c:v>
                </c:pt>
                <c:pt idx="51">
                  <c:v>1.3825908303260803E-2</c:v>
                </c:pt>
                <c:pt idx="52">
                  <c:v>1.4170183800160885E-2</c:v>
                </c:pt>
                <c:pt idx="53">
                  <c:v>1.4714495278894901E-2</c:v>
                </c:pt>
                <c:pt idx="54">
                  <c:v>1.5130037441849709E-2</c:v>
                </c:pt>
                <c:pt idx="55">
                  <c:v>1.5272605232894421E-2</c:v>
                </c:pt>
                <c:pt idx="56">
                  <c:v>1.5734383836388588E-2</c:v>
                </c:pt>
                <c:pt idx="57">
                  <c:v>1.5569856390357018E-2</c:v>
                </c:pt>
                <c:pt idx="58">
                  <c:v>1.4985672198235989E-2</c:v>
                </c:pt>
                <c:pt idx="59">
                  <c:v>1.4460842125117779E-2</c:v>
                </c:pt>
                <c:pt idx="60">
                  <c:v>1.4137408696115017E-2</c:v>
                </c:pt>
                <c:pt idx="61">
                  <c:v>1.3712458312511444E-2</c:v>
                </c:pt>
                <c:pt idx="62">
                  <c:v>1.3554622419178486E-2</c:v>
                </c:pt>
                <c:pt idx="63">
                  <c:v>1.3073126785457134E-2</c:v>
                </c:pt>
                <c:pt idx="64">
                  <c:v>1.2686599045991898E-2</c:v>
                </c:pt>
                <c:pt idx="65">
                  <c:v>1.2138109654188156E-2</c:v>
                </c:pt>
                <c:pt idx="66">
                  <c:v>1.1390214785933495E-2</c:v>
                </c:pt>
                <c:pt idx="67">
                  <c:v>1.0856040753424168E-2</c:v>
                </c:pt>
                <c:pt idx="68">
                  <c:v>1.0477745905518532E-2</c:v>
                </c:pt>
                <c:pt idx="69">
                  <c:v>9.969823993742466E-3</c:v>
                </c:pt>
                <c:pt idx="70">
                  <c:v>9.4217844307422638E-3</c:v>
                </c:pt>
                <c:pt idx="71">
                  <c:v>8.8932160288095474E-3</c:v>
                </c:pt>
                <c:pt idx="72">
                  <c:v>8.4421150386333466E-3</c:v>
                </c:pt>
                <c:pt idx="73">
                  <c:v>8.1479419022798538E-3</c:v>
                </c:pt>
                <c:pt idx="74">
                  <c:v>7.8011979348957539E-3</c:v>
                </c:pt>
                <c:pt idx="75">
                  <c:v>7.5003039091825485E-3</c:v>
                </c:pt>
                <c:pt idx="76">
                  <c:v>7.1378108114004135E-3</c:v>
                </c:pt>
                <c:pt idx="77">
                  <c:v>6.9883307442069054E-3</c:v>
                </c:pt>
                <c:pt idx="78">
                  <c:v>6.8351528607308865E-3</c:v>
                </c:pt>
                <c:pt idx="79">
                  <c:v>6.6425888799130917E-3</c:v>
                </c:pt>
                <c:pt idx="80">
                  <c:v>6.3676033169031143E-3</c:v>
                </c:pt>
                <c:pt idx="81">
                  <c:v>6.2978179194033146E-3</c:v>
                </c:pt>
                <c:pt idx="82">
                  <c:v>5.953656043857336E-3</c:v>
                </c:pt>
                <c:pt idx="83">
                  <c:v>5.538581870496273E-3</c:v>
                </c:pt>
                <c:pt idx="84">
                  <c:v>4.9851094372570515E-3</c:v>
                </c:pt>
                <c:pt idx="85">
                  <c:v>4.5493757352232933E-3</c:v>
                </c:pt>
                <c:pt idx="86">
                  <c:v>4.0716268122196198E-3</c:v>
                </c:pt>
                <c:pt idx="87">
                  <c:v>3.8219962734729052E-3</c:v>
                </c:pt>
                <c:pt idx="88">
                  <c:v>3.4911674447357655E-3</c:v>
                </c:pt>
                <c:pt idx="89">
                  <c:v>3.2482845708727837E-3</c:v>
                </c:pt>
                <c:pt idx="90">
                  <c:v>3.0793605837970972E-3</c:v>
                </c:pt>
                <c:pt idx="91">
                  <c:v>3.0094417743384838E-3</c:v>
                </c:pt>
                <c:pt idx="92">
                  <c:v>2.9662635643035173E-3</c:v>
                </c:pt>
                <c:pt idx="93">
                  <c:v>2.9566464945673943E-3</c:v>
                </c:pt>
                <c:pt idx="94">
                  <c:v>3.0081132426857948E-3</c:v>
                </c:pt>
                <c:pt idx="95">
                  <c:v>2.9864856041967869E-3</c:v>
                </c:pt>
                <c:pt idx="96">
                  <c:v>3.074822248890996E-3</c:v>
                </c:pt>
                <c:pt idx="97">
                  <c:v>3.2625200692564249E-3</c:v>
                </c:pt>
                <c:pt idx="98">
                  <c:v>3.45626100897789E-3</c:v>
                </c:pt>
                <c:pt idx="99">
                  <c:v>3.7810348439961672E-3</c:v>
                </c:pt>
                <c:pt idx="100">
                  <c:v>4.3272390030324459E-3</c:v>
                </c:pt>
                <c:pt idx="101">
                  <c:v>4.931421484798193E-3</c:v>
                </c:pt>
                <c:pt idx="102">
                  <c:v>5.6154094636440277E-3</c:v>
                </c:pt>
                <c:pt idx="103">
                  <c:v>6.4573879353702068E-3</c:v>
                </c:pt>
                <c:pt idx="104">
                  <c:v>7.61765381321311E-3</c:v>
                </c:pt>
                <c:pt idx="105">
                  <c:v>8.9332442730665207E-3</c:v>
                </c:pt>
                <c:pt idx="106">
                  <c:v>1.0369386523962021E-2</c:v>
                </c:pt>
                <c:pt idx="107">
                  <c:v>1.1302260681986809E-2</c:v>
                </c:pt>
                <c:pt idx="108">
                  <c:v>1.2522786855697632E-2</c:v>
                </c:pt>
                <c:pt idx="109">
                  <c:v>1.2835108675062656E-2</c:v>
                </c:pt>
                <c:pt idx="110">
                  <c:v>1.4256197027862072E-2</c:v>
                </c:pt>
                <c:pt idx="111">
                  <c:v>1.408036146312952E-2</c:v>
                </c:pt>
                <c:pt idx="112">
                  <c:v>1.3034232892096043E-2</c:v>
                </c:pt>
                <c:pt idx="113">
                  <c:v>1.3704429380595684E-2</c:v>
                </c:pt>
                <c:pt idx="114">
                  <c:v>1.3324103318154812E-2</c:v>
                </c:pt>
                <c:pt idx="115">
                  <c:v>1.2630949728190899E-2</c:v>
                </c:pt>
                <c:pt idx="116">
                  <c:v>1.2636355124413967E-2</c:v>
                </c:pt>
                <c:pt idx="117">
                  <c:v>1.2802585959434509E-2</c:v>
                </c:pt>
                <c:pt idx="118">
                  <c:v>1.3378179632127285E-2</c:v>
                </c:pt>
                <c:pt idx="119">
                  <c:v>1.3771664351224899E-2</c:v>
                </c:pt>
                <c:pt idx="120">
                  <c:v>1.3636798597872257E-2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31-4124-BAE7-76479A30D056}"/>
            </c:ext>
          </c:extLst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Jones!$AJ$34:$AJ$154</c:f>
              <c:numCache>
                <c:formatCode>#,##0.00</c:formatCode>
                <c:ptCount val="121"/>
                <c:pt idx="0">
                  <c:v>0.89547955989837646</c:v>
                </c:pt>
                <c:pt idx="1">
                  <c:v>1.435948371887207</c:v>
                </c:pt>
                <c:pt idx="2">
                  <c:v>1.8058667182922363</c:v>
                </c:pt>
                <c:pt idx="3">
                  <c:v>1.8633918762207031</c:v>
                </c:pt>
                <c:pt idx="4">
                  <c:v>1.7306251525878906</c:v>
                </c:pt>
                <c:pt idx="5">
                  <c:v>1.6418334245681763</c:v>
                </c:pt>
                <c:pt idx="6">
                  <c:v>1.5807555913925171</c:v>
                </c:pt>
                <c:pt idx="7">
                  <c:v>1.5986589193344116</c:v>
                </c:pt>
                <c:pt idx="8">
                  <c:v>1.5907245874404907</c:v>
                </c:pt>
                <c:pt idx="9">
                  <c:v>1.5473681688308716</c:v>
                </c:pt>
                <c:pt idx="10">
                  <c:v>1.4803273677825928</c:v>
                </c:pt>
                <c:pt idx="11">
                  <c:v>1.466850757598877</c:v>
                </c:pt>
                <c:pt idx="12">
                  <c:v>1.4864799976348877</c:v>
                </c:pt>
                <c:pt idx="13">
                  <c:v>1.4880890846252441</c:v>
                </c:pt>
                <c:pt idx="14">
                  <c:v>1.4979889392852783</c:v>
                </c:pt>
                <c:pt idx="15">
                  <c:v>1.4578573703765869</c:v>
                </c:pt>
                <c:pt idx="16">
                  <c:v>1.4384450912475586</c:v>
                </c:pt>
                <c:pt idx="17">
                  <c:v>1.376543402671814</c:v>
                </c:pt>
                <c:pt idx="18">
                  <c:v>1.3112373352050781</c:v>
                </c:pt>
                <c:pt idx="19">
                  <c:v>1.2834197282791138</c:v>
                </c:pt>
                <c:pt idx="20">
                  <c:v>1.2753146886825562</c:v>
                </c:pt>
                <c:pt idx="21">
                  <c:v>1.2739275693893433</c:v>
                </c:pt>
                <c:pt idx="22">
                  <c:v>1.2732083797454834</c:v>
                </c:pt>
                <c:pt idx="23">
                  <c:v>1.2676103115081787</c:v>
                </c:pt>
                <c:pt idx="24">
                  <c:v>1.2900749444961548</c:v>
                </c:pt>
                <c:pt idx="25">
                  <c:v>1.2153409719467163</c:v>
                </c:pt>
                <c:pt idx="26">
                  <c:v>1.2233685255050659</c:v>
                </c:pt>
                <c:pt idx="27">
                  <c:v>1.277388334274292</c:v>
                </c:pt>
                <c:pt idx="28">
                  <c:v>1.2937124967575073</c:v>
                </c:pt>
                <c:pt idx="29">
                  <c:v>1.3120875358581543</c:v>
                </c:pt>
                <c:pt idx="30">
                  <c:v>1.2846702337265015</c:v>
                </c:pt>
                <c:pt idx="31">
                  <c:v>1.2468425035476685</c:v>
                </c:pt>
                <c:pt idx="32">
                  <c:v>1.2327662706375122</c:v>
                </c:pt>
                <c:pt idx="33">
                  <c:v>1.228824257850647</c:v>
                </c:pt>
                <c:pt idx="34">
                  <c:v>1.2134610414505005</c:v>
                </c:pt>
                <c:pt idx="35">
                  <c:v>1.2005691528320313</c:v>
                </c:pt>
                <c:pt idx="36">
                  <c:v>1.1978240013122559</c:v>
                </c:pt>
                <c:pt idx="37">
                  <c:v>1.1981344223022461</c:v>
                </c:pt>
                <c:pt idx="38">
                  <c:v>1.1825879812240601</c:v>
                </c:pt>
                <c:pt idx="39">
                  <c:v>1.1727771759033203</c:v>
                </c:pt>
                <c:pt idx="40">
                  <c:v>1.1647897958755493</c:v>
                </c:pt>
                <c:pt idx="41">
                  <c:v>1.1491254568099976</c:v>
                </c:pt>
                <c:pt idx="42">
                  <c:v>1.151239275932312</c:v>
                </c:pt>
                <c:pt idx="43">
                  <c:v>1.1568124294281006</c:v>
                </c:pt>
                <c:pt idx="44">
                  <c:v>1.1597318649291992</c:v>
                </c:pt>
                <c:pt idx="45">
                  <c:v>1.1571120023727417</c:v>
                </c:pt>
                <c:pt idx="46">
                  <c:v>1.1574705839157104</c:v>
                </c:pt>
                <c:pt idx="47">
                  <c:v>1.1356697082519531</c:v>
                </c:pt>
                <c:pt idx="48">
                  <c:v>1.0962185859680176</c:v>
                </c:pt>
                <c:pt idx="49">
                  <c:v>1.0708485841751099</c:v>
                </c:pt>
                <c:pt idx="50">
                  <c:v>1.057517409324646</c:v>
                </c:pt>
                <c:pt idx="51">
                  <c:v>1.0369884967803955</c:v>
                </c:pt>
                <c:pt idx="52">
                  <c:v>1.042600154876709</c:v>
                </c:pt>
                <c:pt idx="53">
                  <c:v>1.0560456514358521</c:v>
                </c:pt>
                <c:pt idx="54">
                  <c:v>1.0791007280349731</c:v>
                </c:pt>
                <c:pt idx="55">
                  <c:v>1.1059768199920654</c:v>
                </c:pt>
                <c:pt idx="56">
                  <c:v>1.1398614645004272</c:v>
                </c:pt>
                <c:pt idx="57">
                  <c:v>1.1645910739898682</c:v>
                </c:pt>
                <c:pt idx="58">
                  <c:v>1.1702250242233276</c:v>
                </c:pt>
                <c:pt idx="59">
                  <c:v>1.1710331439971924</c:v>
                </c:pt>
                <c:pt idx="60">
                  <c:v>1.176173210144043</c:v>
                </c:pt>
                <c:pt idx="61">
                  <c:v>1.1866885423660278</c:v>
                </c:pt>
                <c:pt idx="62">
                  <c:v>1.2042334079742432</c:v>
                </c:pt>
                <c:pt idx="63">
                  <c:v>1.219292163848877</c:v>
                </c:pt>
                <c:pt idx="64">
                  <c:v>1.2426365613937378</c:v>
                </c:pt>
                <c:pt idx="65">
                  <c:v>1.2548476457595825</c:v>
                </c:pt>
                <c:pt idx="66">
                  <c:v>1.2552039623260498</c:v>
                </c:pt>
                <c:pt idx="67">
                  <c:v>1.2572407722473145</c:v>
                </c:pt>
                <c:pt idx="68">
                  <c:v>1.2678714990615845</c:v>
                </c:pt>
                <c:pt idx="69">
                  <c:v>1.2785331010818481</c:v>
                </c:pt>
                <c:pt idx="70">
                  <c:v>1.284461498260498</c:v>
                </c:pt>
                <c:pt idx="71">
                  <c:v>1.2877650260925293</c:v>
                </c:pt>
                <c:pt idx="72">
                  <c:v>1.2886511087417603</c:v>
                </c:pt>
                <c:pt idx="73">
                  <c:v>1.2998843193054199</c:v>
                </c:pt>
                <c:pt idx="74">
                  <c:v>1.3097784519195557</c:v>
                </c:pt>
                <c:pt idx="75">
                  <c:v>1.3221609592437744</c:v>
                </c:pt>
                <c:pt idx="76">
                  <c:v>1.3299620151519775</c:v>
                </c:pt>
                <c:pt idx="77">
                  <c:v>1.3468039035797119</c:v>
                </c:pt>
                <c:pt idx="78">
                  <c:v>1.3679643869400024</c:v>
                </c:pt>
                <c:pt idx="79">
                  <c:v>1.3729699850082397</c:v>
                </c:pt>
                <c:pt idx="80">
                  <c:v>1.3558354377746582</c:v>
                </c:pt>
                <c:pt idx="81">
                  <c:v>1.3577103614807129</c:v>
                </c:pt>
                <c:pt idx="82">
                  <c:v>1.3366395235061646</c:v>
                </c:pt>
                <c:pt idx="83">
                  <c:v>1.3264453411102295</c:v>
                </c:pt>
                <c:pt idx="84">
                  <c:v>1.3056535720825195</c:v>
                </c:pt>
                <c:pt idx="85">
                  <c:v>1.2944194078445435</c:v>
                </c:pt>
                <c:pt idx="86">
                  <c:v>1.2773113250732422</c:v>
                </c:pt>
                <c:pt idx="87">
                  <c:v>1.2713661193847656</c:v>
                </c:pt>
                <c:pt idx="88">
                  <c:v>1.2764309644699097</c:v>
                </c:pt>
                <c:pt idx="89">
                  <c:v>1.287315845489502</c:v>
                </c:pt>
                <c:pt idx="90">
                  <c:v>1.2881864309310913</c:v>
                </c:pt>
                <c:pt idx="91">
                  <c:v>1.2830840349197388</c:v>
                </c:pt>
                <c:pt idx="92">
                  <c:v>1.2790937423706055</c:v>
                </c:pt>
                <c:pt idx="93">
                  <c:v>1.2900164127349854</c:v>
                </c:pt>
                <c:pt idx="94">
                  <c:v>1.2932491302490234</c:v>
                </c:pt>
                <c:pt idx="95">
                  <c:v>1.2903916835784912</c:v>
                </c:pt>
                <c:pt idx="96">
                  <c:v>1.2981120347976685</c:v>
                </c:pt>
                <c:pt idx="97">
                  <c:v>1.3164770603179932</c:v>
                </c:pt>
                <c:pt idx="98">
                  <c:v>1.3388261795043945</c:v>
                </c:pt>
                <c:pt idx="99">
                  <c:v>1.3558346033096313</c:v>
                </c:pt>
                <c:pt idx="100">
                  <c:v>1.3532668352127075</c:v>
                </c:pt>
                <c:pt idx="101">
                  <c:v>1.3333314657211304</c:v>
                </c:pt>
                <c:pt idx="102">
                  <c:v>1.3201477527618408</c:v>
                </c:pt>
                <c:pt idx="103">
                  <c:v>1.3213455677032471</c:v>
                </c:pt>
                <c:pt idx="104">
                  <c:v>1.3244361877441406</c:v>
                </c:pt>
                <c:pt idx="105">
                  <c:v>1.3233762979507446</c:v>
                </c:pt>
                <c:pt idx="106">
                  <c:v>1.3103313446044922</c:v>
                </c:pt>
                <c:pt idx="107">
                  <c:v>1.2872490882873535</c:v>
                </c:pt>
                <c:pt idx="108">
                  <c:v>1.2556067705154419</c:v>
                </c:pt>
                <c:pt idx="109">
                  <c:v>1.2406706809997559</c:v>
                </c:pt>
                <c:pt idx="110">
                  <c:v>1.2466580867767334</c:v>
                </c:pt>
                <c:pt idx="111">
                  <c:v>1.2212187051773071</c:v>
                </c:pt>
                <c:pt idx="112">
                  <c:v>1.2122223377227783</c:v>
                </c:pt>
                <c:pt idx="113">
                  <c:v>1.2280944585800171</c:v>
                </c:pt>
                <c:pt idx="114">
                  <c:v>1.2114696502685547</c:v>
                </c:pt>
                <c:pt idx="115">
                  <c:v>1.1969388723373413</c:v>
                </c:pt>
                <c:pt idx="116">
                  <c:v>1.18898606300354</c:v>
                </c:pt>
                <c:pt idx="117">
                  <c:v>1.1829448938369751</c:v>
                </c:pt>
                <c:pt idx="118">
                  <c:v>1.1803340911865234</c:v>
                </c:pt>
                <c:pt idx="119">
                  <c:v>1.182066798210144</c:v>
                </c:pt>
                <c:pt idx="120">
                  <c:v>1.1589844226837158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31-4124-BAE7-76479A30D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984064"/>
        <c:axId val="246994432"/>
      </c:areaChart>
      <c:lineChart>
        <c:grouping val="standard"/>
        <c:varyColors val="0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Jones!$AF$34:$AF$154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Jones!$AL$34:$AL$154</c:f>
              <c:numCache>
                <c:formatCode>#,##0.00</c:formatCode>
                <c:ptCount val="121"/>
                <c:pt idx="0">
                  <c:v>2.6264121532440186</c:v>
                </c:pt>
                <c:pt idx="1">
                  <c:v>3.1235504150390625</c:v>
                </c:pt>
                <c:pt idx="2">
                  <c:v>3.4471445083618164</c:v>
                </c:pt>
                <c:pt idx="3">
                  <c:v>3.4867782592773438</c:v>
                </c:pt>
                <c:pt idx="4">
                  <c:v>3.3622803688049316</c:v>
                </c:pt>
                <c:pt idx="5">
                  <c:v>3.2927138805389404</c:v>
                </c:pt>
                <c:pt idx="6">
                  <c:v>3.2573158740997314</c:v>
                </c:pt>
                <c:pt idx="7">
                  <c:v>3.2649171352386475</c:v>
                </c:pt>
                <c:pt idx="8">
                  <c:v>3.2212283611297607</c:v>
                </c:pt>
                <c:pt idx="9">
                  <c:v>3.156862735748291</c:v>
                </c:pt>
                <c:pt idx="10">
                  <c:v>3.0812914371490479</c:v>
                </c:pt>
                <c:pt idx="11">
                  <c:v>3.043752908706665</c:v>
                </c:pt>
                <c:pt idx="12">
                  <c:v>3.0369696617126465</c:v>
                </c:pt>
                <c:pt idx="13">
                  <c:v>3.0202789306640625</c:v>
                </c:pt>
                <c:pt idx="14">
                  <c:v>3.0052242279052734</c:v>
                </c:pt>
                <c:pt idx="15">
                  <c:v>2.9614393711090088</c:v>
                </c:pt>
                <c:pt idx="16">
                  <c:v>2.935941219329834</c:v>
                </c:pt>
                <c:pt idx="17">
                  <c:v>2.8714637756347656</c:v>
                </c:pt>
                <c:pt idx="18">
                  <c:v>2.8058986663818359</c:v>
                </c:pt>
                <c:pt idx="19">
                  <c:v>2.7740538120269775</c:v>
                </c:pt>
                <c:pt idx="20">
                  <c:v>2.7597191333770752</c:v>
                </c:pt>
                <c:pt idx="21">
                  <c:v>2.749039888381958</c:v>
                </c:pt>
                <c:pt idx="22">
                  <c:v>2.739323616027832</c:v>
                </c:pt>
                <c:pt idx="23">
                  <c:v>2.7254073619842529</c:v>
                </c:pt>
                <c:pt idx="24">
                  <c:v>2.7344248294830322</c:v>
                </c:pt>
                <c:pt idx="25">
                  <c:v>2.6714379787445068</c:v>
                </c:pt>
                <c:pt idx="26">
                  <c:v>2.6749134063720703</c:v>
                </c:pt>
                <c:pt idx="27">
                  <c:v>2.7132198810577393</c:v>
                </c:pt>
                <c:pt idx="28">
                  <c:v>2.7215847969055176</c:v>
                </c:pt>
                <c:pt idx="29">
                  <c:v>2.7213833332061768</c:v>
                </c:pt>
                <c:pt idx="30">
                  <c:v>2.6788675785064697</c:v>
                </c:pt>
                <c:pt idx="31">
                  <c:v>2.6316685676574707</c:v>
                </c:pt>
                <c:pt idx="32">
                  <c:v>2.6082394123077393</c:v>
                </c:pt>
                <c:pt idx="33">
                  <c:v>2.5902600288391113</c:v>
                </c:pt>
                <c:pt idx="34">
                  <c:v>2.5662331581115723</c:v>
                </c:pt>
                <c:pt idx="35">
                  <c:v>2.5460014343261719</c:v>
                </c:pt>
                <c:pt idx="36">
                  <c:v>2.5310335159301758</c:v>
                </c:pt>
                <c:pt idx="37">
                  <c:v>2.5220956802368164</c:v>
                </c:pt>
                <c:pt idx="38">
                  <c:v>2.4999473094940186</c:v>
                </c:pt>
                <c:pt idx="39">
                  <c:v>2.4820704460144043</c:v>
                </c:pt>
                <c:pt idx="40">
                  <c:v>2.4654405117034912</c:v>
                </c:pt>
                <c:pt idx="41">
                  <c:v>2.4427061080932617</c:v>
                </c:pt>
                <c:pt idx="42">
                  <c:v>2.4370489120483398</c:v>
                </c:pt>
                <c:pt idx="43">
                  <c:v>2.4354865550994873</c:v>
                </c:pt>
                <c:pt idx="44">
                  <c:v>2.4338583946228027</c:v>
                </c:pt>
                <c:pt idx="45">
                  <c:v>2.4302041530609131</c:v>
                </c:pt>
                <c:pt idx="46">
                  <c:v>2.4345574378967285</c:v>
                </c:pt>
                <c:pt idx="47">
                  <c:v>2.4320967197418213</c:v>
                </c:pt>
                <c:pt idx="48">
                  <c:v>2.4210498332977295</c:v>
                </c:pt>
                <c:pt idx="49">
                  <c:v>2.408388614654541</c:v>
                </c:pt>
                <c:pt idx="50">
                  <c:v>2.3862276077270508</c:v>
                </c:pt>
                <c:pt idx="51">
                  <c:v>2.379725456237793</c:v>
                </c:pt>
                <c:pt idx="52">
                  <c:v>2.3634655475616455</c:v>
                </c:pt>
                <c:pt idx="53">
                  <c:v>2.36395263671875</c:v>
                </c:pt>
                <c:pt idx="54">
                  <c:v>2.3658821582794189</c:v>
                </c:pt>
                <c:pt idx="55">
                  <c:v>2.3731560707092285</c:v>
                </c:pt>
                <c:pt idx="56">
                  <c:v>2.3863344192504883</c:v>
                </c:pt>
                <c:pt idx="57">
                  <c:v>2.4038910865783691</c:v>
                </c:pt>
                <c:pt idx="58">
                  <c:v>2.416332483291626</c:v>
                </c:pt>
                <c:pt idx="59">
                  <c:v>2.4177618026733398</c:v>
                </c:pt>
                <c:pt idx="60">
                  <c:v>2.4176247119903564</c:v>
                </c:pt>
                <c:pt idx="61">
                  <c:v>2.4270803928375244</c:v>
                </c:pt>
                <c:pt idx="62">
                  <c:v>2.4473996162414551</c:v>
                </c:pt>
                <c:pt idx="63">
                  <c:v>2.4626514911651611</c:v>
                </c:pt>
                <c:pt idx="64">
                  <c:v>2.4864046573638916</c:v>
                </c:pt>
                <c:pt idx="65">
                  <c:v>2.5025107860565186</c:v>
                </c:pt>
                <c:pt idx="66">
                  <c:v>2.5096888542175293</c:v>
                </c:pt>
                <c:pt idx="67">
                  <c:v>2.5175869464874268</c:v>
                </c:pt>
                <c:pt idx="68">
                  <c:v>2.5334897041320801</c:v>
                </c:pt>
                <c:pt idx="69">
                  <c:v>2.5499083995819092</c:v>
                </c:pt>
                <c:pt idx="70">
                  <c:v>2.5621914863586426</c:v>
                </c:pt>
                <c:pt idx="71">
                  <c:v>2.5724680423736572</c:v>
                </c:pt>
                <c:pt idx="72">
                  <c:v>2.5816645622253418</c:v>
                </c:pt>
                <c:pt idx="73">
                  <c:v>2.5962047576904297</c:v>
                </c:pt>
                <c:pt idx="74">
                  <c:v>2.610485315322876</c:v>
                </c:pt>
                <c:pt idx="75">
                  <c:v>2.6297745704650879</c:v>
                </c:pt>
                <c:pt idx="76">
                  <c:v>2.63922119140625</c:v>
                </c:pt>
                <c:pt idx="77">
                  <c:v>2.6587612628936768</c:v>
                </c:pt>
                <c:pt idx="78">
                  <c:v>2.6811201572418213</c:v>
                </c:pt>
                <c:pt idx="79">
                  <c:v>2.6925992965698242</c:v>
                </c:pt>
                <c:pt idx="80">
                  <c:v>2.6853415966033936</c:v>
                </c:pt>
                <c:pt idx="81">
                  <c:v>2.6897847652435303</c:v>
                </c:pt>
                <c:pt idx="82">
                  <c:v>2.6778504848480225</c:v>
                </c:pt>
                <c:pt idx="83">
                  <c:v>2.6721651554107666</c:v>
                </c:pt>
                <c:pt idx="84">
                  <c:v>2.6602783203125</c:v>
                </c:pt>
                <c:pt idx="85">
                  <c:v>2.6576228141784668</c:v>
                </c:pt>
                <c:pt idx="86">
                  <c:v>2.6508076190948486</c:v>
                </c:pt>
                <c:pt idx="87">
                  <c:v>2.6539781093597412</c:v>
                </c:pt>
                <c:pt idx="88">
                  <c:v>2.6626315116882324</c:v>
                </c:pt>
                <c:pt idx="89">
                  <c:v>2.678779125213623</c:v>
                </c:pt>
                <c:pt idx="90">
                  <c:v>2.6897165775299072</c:v>
                </c:pt>
                <c:pt idx="91">
                  <c:v>2.695077657699585</c:v>
                </c:pt>
                <c:pt idx="92">
                  <c:v>2.6980373859405518</c:v>
                </c:pt>
                <c:pt idx="93">
                  <c:v>2.7136821746826172</c:v>
                </c:pt>
                <c:pt idx="94">
                  <c:v>2.7266108989715576</c:v>
                </c:pt>
                <c:pt idx="95">
                  <c:v>2.7331852912902832</c:v>
                </c:pt>
                <c:pt idx="96">
                  <c:v>2.7470836639404297</c:v>
                </c:pt>
                <c:pt idx="97">
                  <c:v>2.769587516784668</c:v>
                </c:pt>
                <c:pt idx="98">
                  <c:v>2.7960143089294434</c:v>
                </c:pt>
                <c:pt idx="99">
                  <c:v>2.8198504447937012</c:v>
                </c:pt>
                <c:pt idx="100">
                  <c:v>2.8305633068084717</c:v>
                </c:pt>
                <c:pt idx="101">
                  <c:v>2.8282690048217773</c:v>
                </c:pt>
                <c:pt idx="102">
                  <c:v>2.8270843029022217</c:v>
                </c:pt>
                <c:pt idx="103">
                  <c:v>2.8349151611328125</c:v>
                </c:pt>
                <c:pt idx="104">
                  <c:v>2.8458526134490967</c:v>
                </c:pt>
                <c:pt idx="105">
                  <c:v>2.8535077571868896</c:v>
                </c:pt>
                <c:pt idx="106">
                  <c:v>2.8521339893341064</c:v>
                </c:pt>
                <c:pt idx="107">
                  <c:v>2.8409252166748047</c:v>
                </c:pt>
                <c:pt idx="108">
                  <c:v>2.8251552581787109</c:v>
                </c:pt>
                <c:pt idx="109">
                  <c:v>2.8130378723144531</c:v>
                </c:pt>
                <c:pt idx="110">
                  <c:v>2.8238644599914551</c:v>
                </c:pt>
                <c:pt idx="111">
                  <c:v>2.8103036880493164</c:v>
                </c:pt>
                <c:pt idx="112">
                  <c:v>2.8060686588287354</c:v>
                </c:pt>
                <c:pt idx="113">
                  <c:v>2.8196723461151123</c:v>
                </c:pt>
                <c:pt idx="114">
                  <c:v>2.8126897811889648</c:v>
                </c:pt>
                <c:pt idx="115">
                  <c:v>2.8035266399383545</c:v>
                </c:pt>
                <c:pt idx="116">
                  <c:v>2.7989630699157715</c:v>
                </c:pt>
                <c:pt idx="117">
                  <c:v>2.7958304882049561</c:v>
                </c:pt>
                <c:pt idx="118">
                  <c:v>2.794680118560791</c:v>
                </c:pt>
                <c:pt idx="119">
                  <c:v>2.7967855930328369</c:v>
                </c:pt>
                <c:pt idx="120">
                  <c:v>2.7837777137756348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31-4124-BAE7-76479A30D056}"/>
            </c:ext>
          </c:extLst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Jones!$AF$34:$AF$154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Jones!$AM$34:$AM$154</c:f>
              <c:numCache>
                <c:formatCode>General</c:formatCode>
                <c:ptCount val="121"/>
                <c:pt idx="0">
                  <c:v>3.5199999809265101</c:v>
                </c:pt>
                <c:pt idx="1">
                  <c:v>3.7999999523162802</c:v>
                </c:pt>
                <c:pt idx="2">
                  <c:v>4.21000003814697</c:v>
                </c:pt>
                <c:pt idx="3">
                  <c:v>4.25</c:v>
                </c:pt>
                <c:pt idx="4">
                  <c:v>3.9300000667571999</c:v>
                </c:pt>
                <c:pt idx="5">
                  <c:v>3.66000008583068</c:v>
                </c:pt>
                <c:pt idx="6">
                  <c:v>3.6900000572204501</c:v>
                </c:pt>
                <c:pt idx="7">
                  <c:v>3.7599999904632502</c:v>
                </c:pt>
                <c:pt idx="8">
                  <c:v>3.8499999046325599</c:v>
                </c:pt>
                <c:pt idx="9">
                  <c:v>3.8299999237060498</c:v>
                </c:pt>
                <c:pt idx="10">
                  <c:v>3.8199999332427899</c:v>
                </c:pt>
                <c:pt idx="11">
                  <c:v>3.75</c:v>
                </c:pt>
                <c:pt idx="12">
                  <c:v>3.6900000572204501</c:v>
                </c:pt>
                <c:pt idx="13">
                  <c:v>3.6400001049041699</c:v>
                </c:pt>
                <c:pt idx="14">
                  <c:v>3.6900000572204501</c:v>
                </c:pt>
                <c:pt idx="15">
                  <c:v>3.5299999713897701</c:v>
                </c:pt>
                <c:pt idx="16">
                  <c:v>3.3900001049041699</c:v>
                </c:pt>
                <c:pt idx="17">
                  <c:v>3.3299999237060498</c:v>
                </c:pt>
                <c:pt idx="18">
                  <c:v>3.13000011444091</c:v>
                </c:pt>
                <c:pt idx="19">
                  <c:v>3.13000011444091</c:v>
                </c:pt>
                <c:pt idx="20">
                  <c:v>3.1099998950958199</c:v>
                </c:pt>
                <c:pt idx="21">
                  <c:v>3.3599998950958199</c:v>
                </c:pt>
                <c:pt idx="22">
                  <c:v>3.4400000572204501</c:v>
                </c:pt>
                <c:pt idx="23">
                  <c:v>3.3900001049041699</c:v>
                </c:pt>
                <c:pt idx="24">
                  <c:v>3.4700000286102202</c:v>
                </c:pt>
                <c:pt idx="25">
                  <c:v>3.2699999809265101</c:v>
                </c:pt>
                <c:pt idx="26">
                  <c:v>3.2200000286102202</c:v>
                </c:pt>
                <c:pt idx="27">
                  <c:v>3.3199999332427899</c:v>
                </c:pt>
                <c:pt idx="28">
                  <c:v>3.2599999904632502</c:v>
                </c:pt>
                <c:pt idx="29">
                  <c:v>3.1500000953674299</c:v>
                </c:pt>
                <c:pt idx="30" formatCode="0.00">
                  <c:v>3.0099999904632502</c:v>
                </c:pt>
                <c:pt idx="31">
                  <c:v>2.92000007629394</c:v>
                </c:pt>
                <c:pt idx="32">
                  <c:v>2.8699998855590798</c:v>
                </c:pt>
                <c:pt idx="33">
                  <c:v>2.7999999523162802</c:v>
                </c:pt>
                <c:pt idx="34">
                  <c:v>2.75</c:v>
                </c:pt>
                <c:pt idx="35">
                  <c:v>2.7300000190734801</c:v>
                </c:pt>
                <c:pt idx="36">
                  <c:v>2.8199999332427899</c:v>
                </c:pt>
                <c:pt idx="37">
                  <c:v>2.67000007629394</c:v>
                </c:pt>
                <c:pt idx="38">
                  <c:v>2.6900000572204501</c:v>
                </c:pt>
                <c:pt idx="39">
                  <c:v>2.5699999332427899</c:v>
                </c:pt>
                <c:pt idx="40">
                  <c:v>2.5399999618530198</c:v>
                </c:pt>
                <c:pt idx="41">
                  <c:v>2.5699999332427899</c:v>
                </c:pt>
                <c:pt idx="42">
                  <c:v>2.5899999141693102</c:v>
                </c:pt>
                <c:pt idx="43">
                  <c:v>2.5099999904632502</c:v>
                </c:pt>
                <c:pt idx="44">
                  <c:v>2.4400000572204501</c:v>
                </c:pt>
                <c:pt idx="45">
                  <c:v>2.8599998950958199</c:v>
                </c:pt>
                <c:pt idx="46">
                  <c:v>2.9800000190734801</c:v>
                </c:pt>
                <c:pt idx="47">
                  <c:v>2.8099999427795401</c:v>
                </c:pt>
                <c:pt idx="48">
                  <c:v>2.70000004768371</c:v>
                </c:pt>
                <c:pt idx="49">
                  <c:v>2.6099998950958199</c:v>
                </c:pt>
                <c:pt idx="50">
                  <c:v>2.4900000095367401</c:v>
                </c:pt>
                <c:pt idx="51">
                  <c:v>2.5299999713897701</c:v>
                </c:pt>
                <c:pt idx="52">
                  <c:v>2.46000003814697</c:v>
                </c:pt>
                <c:pt idx="53">
                  <c:v>2.4400000572204501</c:v>
                </c:pt>
                <c:pt idx="54">
                  <c:v>2.41000008583068</c:v>
                </c:pt>
                <c:pt idx="55">
                  <c:v>#N/A</c:v>
                </c:pt>
                <c:pt idx="56">
                  <c:v>2.4900000095367401</c:v>
                </c:pt>
                <c:pt idx="57">
                  <c:v>2.4300000667571999</c:v>
                </c:pt>
                <c:pt idx="58">
                  <c:v>2.38000011444091</c:v>
                </c:pt>
                <c:pt idx="59" formatCode="0.00">
                  <c:v>2.3599998950958199</c:v>
                </c:pt>
                <c:pt idx="60" formatCode="0.00">
                  <c:v>2.3399999141693102</c:v>
                </c:pt>
                <c:pt idx="61" formatCode="0.00">
                  <c:v>2.3299999237060498</c:v>
                </c:pt>
                <c:pt idx="62" formatCode="0.00">
                  <c:v>2.4700000286102202</c:v>
                </c:pt>
                <c:pt idx="63" formatCode="0.00">
                  <c:v>2.6099998950958199</c:v>
                </c:pt>
                <c:pt idx="64">
                  <c:v>2.5699999332427899</c:v>
                </c:pt>
                <c:pt idx="65">
                  <c:v>2.5099999904632502</c:v>
                </c:pt>
                <c:pt idx="66">
                  <c:v>2.5699999332427899</c:v>
                </c:pt>
                <c:pt idx="67">
                  <c:v>2.4800000190734801</c:v>
                </c:pt>
                <c:pt idx="68">
                  <c:v>2.4000000953674299</c:v>
                </c:pt>
                <c:pt idx="69">
                  <c:v>2.38000011444091</c:v>
                </c:pt>
                <c:pt idx="70">
                  <c:v>2.3499999046325599</c:v>
                </c:pt>
                <c:pt idx="71">
                  <c:v>2.3900001049041699</c:v>
                </c:pt>
                <c:pt idx="72">
                  <c:v>2.3900001049041699</c:v>
                </c:pt>
                <c:pt idx="73">
                  <c:v>2.4000000953674299</c:v>
                </c:pt>
                <c:pt idx="74">
                  <c:v>2.3699998855590798</c:v>
                </c:pt>
                <c:pt idx="75">
                  <c:v>2.3299999237060498</c:v>
                </c:pt>
                <c:pt idx="76">
                  <c:v>2.3499999046325599</c:v>
                </c:pt>
                <c:pt idx="77">
                  <c:v>2.3299999237060498</c:v>
                </c:pt>
                <c:pt idx="78">
                  <c:v>2.5899999141693102</c:v>
                </c:pt>
                <c:pt idx="79">
                  <c:v>2.6500000953674299</c:v>
                </c:pt>
                <c:pt idx="80">
                  <c:v>2.70000004768371</c:v>
                </c:pt>
                <c:pt idx="81">
                  <c:v>2.7300000190734801</c:v>
                </c:pt>
                <c:pt idx="82">
                  <c:v>2.6800000667571999</c:v>
                </c:pt>
                <c:pt idx="83">
                  <c:v>2.6400001049041699</c:v>
                </c:pt>
                <c:pt idx="84">
                  <c:v>2.5899999141693102</c:v>
                </c:pt>
                <c:pt idx="85">
                  <c:v>2.5099999904632502</c:v>
                </c:pt>
                <c:pt idx="86">
                  <c:v>2.4800000190734801</c:v>
                </c:pt>
                <c:pt idx="87">
                  <c:v>2.4900000095367401</c:v>
                </c:pt>
                <c:pt idx="88">
                  <c:v>2.4900000095367401</c:v>
                </c:pt>
                <c:pt idx="89">
                  <c:v>2.46000003814697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31-4124-BAE7-76479A30D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984064"/>
        <c:axId val="246994432"/>
      </c:lineChart>
      <c:dateAx>
        <c:axId val="246984064"/>
        <c:scaling>
          <c:orientation val="minMax"/>
          <c:max val="44106"/>
          <c:min val="43983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994432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246994432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073760011266E-3"/>
              <c:y val="0.260188320209978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984064"/>
        <c:crossesAt val="43983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115384615384609E-2"/>
          <c:y val="0.11874999999999998"/>
          <c:w val="0.89903846153846212"/>
          <c:h val="7.81249999999999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ROLD024!$B$69</c:f>
          <c:strCache>
            <c:ptCount val="1"/>
            <c:pt idx="0">
              <c:v>Modeled Volumetric Fingerprint at Old River at Rock Slough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661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ROLD024!$P$34:$P$154</c:f>
              <c:numCache>
                <c:formatCode>0</c:formatCode>
                <c:ptCount val="121"/>
                <c:pt idx="0">
                  <c:v>62.450603485107422</c:v>
                </c:pt>
                <c:pt idx="1">
                  <c:v>63.726921081542969</c:v>
                </c:pt>
                <c:pt idx="2">
                  <c:v>65.407211303710938</c:v>
                </c:pt>
                <c:pt idx="3">
                  <c:v>66.861885070800781</c:v>
                </c:pt>
                <c:pt idx="4">
                  <c:v>67.835334777832031</c:v>
                </c:pt>
                <c:pt idx="5">
                  <c:v>68.147445678710938</c:v>
                </c:pt>
                <c:pt idx="6">
                  <c:v>68.238624572753906</c:v>
                </c:pt>
                <c:pt idx="7">
                  <c:v>69.014694213867188</c:v>
                </c:pt>
                <c:pt idx="8">
                  <c:v>69.696044921875</c:v>
                </c:pt>
                <c:pt idx="9">
                  <c:v>70.583808898925781</c:v>
                </c:pt>
                <c:pt idx="10">
                  <c:v>71.333053588867188</c:v>
                </c:pt>
                <c:pt idx="11">
                  <c:v>71.952507019042969</c:v>
                </c:pt>
                <c:pt idx="12">
                  <c:v>72.526443481445313</c:v>
                </c:pt>
                <c:pt idx="13">
                  <c:v>73.318061828613281</c:v>
                </c:pt>
                <c:pt idx="14">
                  <c:v>74.049148559570313</c:v>
                </c:pt>
                <c:pt idx="15">
                  <c:v>74.583427429199219</c:v>
                </c:pt>
                <c:pt idx="16">
                  <c:v>75.696800231933594</c:v>
                </c:pt>
                <c:pt idx="17">
                  <c:v>76.805923461914063</c:v>
                </c:pt>
                <c:pt idx="18">
                  <c:v>77.49908447265625</c:v>
                </c:pt>
                <c:pt idx="19">
                  <c:v>77.958381652832031</c:v>
                </c:pt>
                <c:pt idx="20">
                  <c:v>78.30615234375</c:v>
                </c:pt>
                <c:pt idx="21">
                  <c:v>78.492561340332031</c:v>
                </c:pt>
                <c:pt idx="22">
                  <c:v>78.876678466796875</c:v>
                </c:pt>
                <c:pt idx="23">
                  <c:v>79.255706787109375</c:v>
                </c:pt>
                <c:pt idx="24">
                  <c:v>79.502670288085938</c:v>
                </c:pt>
                <c:pt idx="25">
                  <c:v>79.733734130859375</c:v>
                </c:pt>
                <c:pt idx="26">
                  <c:v>80.141342163085938</c:v>
                </c:pt>
                <c:pt idx="27">
                  <c:v>80.326301574707031</c:v>
                </c:pt>
                <c:pt idx="28">
                  <c:v>80.65655517578125</c:v>
                </c:pt>
                <c:pt idx="29">
                  <c:v>82.127304077148438</c:v>
                </c:pt>
                <c:pt idx="30">
                  <c:v>83.307197570800781</c:v>
                </c:pt>
                <c:pt idx="31">
                  <c:v>83.97845458984375</c:v>
                </c:pt>
                <c:pt idx="32">
                  <c:v>84.562408447265625</c:v>
                </c:pt>
                <c:pt idx="33">
                  <c:v>85.016777038574219</c:v>
                </c:pt>
                <c:pt idx="34">
                  <c:v>85.357345581054688</c:v>
                </c:pt>
                <c:pt idx="35">
                  <c:v>85.681999206542969</c:v>
                </c:pt>
                <c:pt idx="36">
                  <c:v>86.219131469726563</c:v>
                </c:pt>
                <c:pt idx="37">
                  <c:v>86.769584655761719</c:v>
                </c:pt>
                <c:pt idx="38">
                  <c:v>87.361587524414063</c:v>
                </c:pt>
                <c:pt idx="39">
                  <c:v>87.826614379882813</c:v>
                </c:pt>
                <c:pt idx="40">
                  <c:v>88.284896850585938</c:v>
                </c:pt>
                <c:pt idx="41">
                  <c:v>88.826568603515625</c:v>
                </c:pt>
                <c:pt idx="42">
                  <c:v>89.356521606445313</c:v>
                </c:pt>
                <c:pt idx="43">
                  <c:v>89.73919677734375</c:v>
                </c:pt>
                <c:pt idx="44">
                  <c:v>89.999649047851563</c:v>
                </c:pt>
                <c:pt idx="45">
                  <c:v>90.18682861328125</c:v>
                </c:pt>
                <c:pt idx="46">
                  <c:v>90.398368835449219</c:v>
                </c:pt>
                <c:pt idx="47">
                  <c:v>90.552635192871094</c:v>
                </c:pt>
                <c:pt idx="48">
                  <c:v>90.658111572265625</c:v>
                </c:pt>
                <c:pt idx="49">
                  <c:v>90.8016357421875</c:v>
                </c:pt>
                <c:pt idx="50">
                  <c:v>90.9425048828125</c:v>
                </c:pt>
                <c:pt idx="51">
                  <c:v>91.036758422851563</c:v>
                </c:pt>
                <c:pt idx="52">
                  <c:v>91.125</c:v>
                </c:pt>
                <c:pt idx="53">
                  <c:v>91.163154602050781</c:v>
                </c:pt>
                <c:pt idx="54">
                  <c:v>91.244316101074219</c:v>
                </c:pt>
                <c:pt idx="55">
                  <c:v>91.229461669921875</c:v>
                </c:pt>
                <c:pt idx="56">
                  <c:v>91.120124816894531</c:v>
                </c:pt>
                <c:pt idx="57">
                  <c:v>91.02984619140625</c:v>
                </c:pt>
                <c:pt idx="58">
                  <c:v>91.168663024902344</c:v>
                </c:pt>
                <c:pt idx="59">
                  <c:v>91.212028503417969</c:v>
                </c:pt>
                <c:pt idx="60">
                  <c:v>91.10540771484375</c:v>
                </c:pt>
                <c:pt idx="61">
                  <c:v>91.131599426269531</c:v>
                </c:pt>
                <c:pt idx="62">
                  <c:v>91.069816589355469</c:v>
                </c:pt>
                <c:pt idx="63">
                  <c:v>90.990142822265625</c:v>
                </c:pt>
                <c:pt idx="64">
                  <c:v>91.003128051757813</c:v>
                </c:pt>
                <c:pt idx="65">
                  <c:v>91.02197265625</c:v>
                </c:pt>
                <c:pt idx="66">
                  <c:v>91.024024963378906</c:v>
                </c:pt>
                <c:pt idx="67">
                  <c:v>91.00921630859375</c:v>
                </c:pt>
                <c:pt idx="68">
                  <c:v>90.989906311035156</c:v>
                </c:pt>
                <c:pt idx="69">
                  <c:v>90.974220275878906</c:v>
                </c:pt>
                <c:pt idx="70">
                  <c:v>91.007255554199219</c:v>
                </c:pt>
                <c:pt idx="71">
                  <c:v>91.018173217773438</c:v>
                </c:pt>
                <c:pt idx="72">
                  <c:v>91.011795043945313</c:v>
                </c:pt>
                <c:pt idx="73">
                  <c:v>90.865562438964844</c:v>
                </c:pt>
                <c:pt idx="74">
                  <c:v>90.760826110839844</c:v>
                </c:pt>
                <c:pt idx="75">
                  <c:v>90.5679931640625</c:v>
                </c:pt>
                <c:pt idx="76">
                  <c:v>90.431190490722656</c:v>
                </c:pt>
                <c:pt idx="77">
                  <c:v>90.232650756835938</c:v>
                </c:pt>
                <c:pt idx="78">
                  <c:v>90.077163696289063</c:v>
                </c:pt>
                <c:pt idx="79">
                  <c:v>89.986686706542969</c:v>
                </c:pt>
                <c:pt idx="80">
                  <c:v>89.976661682128906</c:v>
                </c:pt>
                <c:pt idx="81">
                  <c:v>89.93603515625</c:v>
                </c:pt>
                <c:pt idx="82">
                  <c:v>89.955825805664063</c:v>
                </c:pt>
                <c:pt idx="83">
                  <c:v>89.997932434082031</c:v>
                </c:pt>
                <c:pt idx="84">
                  <c:v>89.981925964355469</c:v>
                </c:pt>
                <c:pt idx="85">
                  <c:v>89.884078979492188</c:v>
                </c:pt>
                <c:pt idx="86">
                  <c:v>89.749092102050781</c:v>
                </c:pt>
                <c:pt idx="87">
                  <c:v>89.538673400878906</c:v>
                </c:pt>
                <c:pt idx="88">
                  <c:v>89.273422241210938</c:v>
                </c:pt>
                <c:pt idx="89">
                  <c:v>88.998992919921875</c:v>
                </c:pt>
                <c:pt idx="90">
                  <c:v>88.776359558105469</c:v>
                </c:pt>
                <c:pt idx="91">
                  <c:v>88.665153503417969</c:v>
                </c:pt>
                <c:pt idx="92">
                  <c:v>88.490585327148438</c:v>
                </c:pt>
                <c:pt idx="93">
                  <c:v>88.4091796875</c:v>
                </c:pt>
                <c:pt idx="94">
                  <c:v>88.411521911621094</c:v>
                </c:pt>
                <c:pt idx="95">
                  <c:v>88.428741455078125</c:v>
                </c:pt>
                <c:pt idx="96">
                  <c:v>88.436714172363281</c:v>
                </c:pt>
                <c:pt idx="97">
                  <c:v>88.458290100097656</c:v>
                </c:pt>
                <c:pt idx="98">
                  <c:v>88.454116821289063</c:v>
                </c:pt>
                <c:pt idx="99">
                  <c:v>88.611640930175781</c:v>
                </c:pt>
                <c:pt idx="100">
                  <c:v>88.918716430664063</c:v>
                </c:pt>
                <c:pt idx="101">
                  <c:v>89.187553405761719</c:v>
                </c:pt>
                <c:pt idx="102">
                  <c:v>89.404647827148438</c:v>
                </c:pt>
                <c:pt idx="103">
                  <c:v>89.544471740722656</c:v>
                </c:pt>
                <c:pt idx="104">
                  <c:v>89.667648315429688</c:v>
                </c:pt>
                <c:pt idx="105">
                  <c:v>89.770759582519531</c:v>
                </c:pt>
                <c:pt idx="106">
                  <c:v>89.989463806152344</c:v>
                </c:pt>
                <c:pt idx="107">
                  <c:v>90.217987060546875</c:v>
                </c:pt>
                <c:pt idx="108">
                  <c:v>90.379013061523438</c:v>
                </c:pt>
                <c:pt idx="109">
                  <c:v>90.40130615234375</c:v>
                </c:pt>
                <c:pt idx="110">
                  <c:v>90.476715087890625</c:v>
                </c:pt>
                <c:pt idx="111">
                  <c:v>90.499526977539063</c:v>
                </c:pt>
                <c:pt idx="112">
                  <c:v>90.3975830078125</c:v>
                </c:pt>
                <c:pt idx="113">
                  <c:v>90.407623291015625</c:v>
                </c:pt>
                <c:pt idx="114">
                  <c:v>90.471817016601563</c:v>
                </c:pt>
                <c:pt idx="115">
                  <c:v>90.526451110839844</c:v>
                </c:pt>
                <c:pt idx="116">
                  <c:v>90.534896850585938</c:v>
                </c:pt>
                <c:pt idx="117">
                  <c:v>90.563850402832031</c:v>
                </c:pt>
                <c:pt idx="118">
                  <c:v>90.58447265625</c:v>
                </c:pt>
                <c:pt idx="119">
                  <c:v>90.600357055664063</c:v>
                </c:pt>
                <c:pt idx="120">
                  <c:v>90.688240051269531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3-4DA1-9C98-12837A2B1C97}"/>
            </c:ext>
          </c:extLst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ROLD024!$Q$34:$Q$154</c:f>
              <c:numCache>
                <c:formatCode>0</c:formatCode>
                <c:ptCount val="121"/>
                <c:pt idx="0">
                  <c:v>11.81517505645752</c:v>
                </c:pt>
                <c:pt idx="1">
                  <c:v>11.170991897583008</c:v>
                </c:pt>
                <c:pt idx="2">
                  <c:v>10.370123863220215</c:v>
                </c:pt>
                <c:pt idx="3">
                  <c:v>9.740168571472168</c:v>
                </c:pt>
                <c:pt idx="4">
                  <c:v>9.3502616882324219</c:v>
                </c:pt>
                <c:pt idx="5">
                  <c:v>9.3443317413330078</c:v>
                </c:pt>
                <c:pt idx="6">
                  <c:v>9.3878574371337891</c:v>
                </c:pt>
                <c:pt idx="7">
                  <c:v>9.0826683044433594</c:v>
                </c:pt>
                <c:pt idx="8">
                  <c:v>8.8541774749755859</c:v>
                </c:pt>
                <c:pt idx="9">
                  <c:v>8.4534072875976563</c:v>
                </c:pt>
                <c:pt idx="10">
                  <c:v>8.1121902465820313</c:v>
                </c:pt>
                <c:pt idx="11">
                  <c:v>7.8423762321472168</c:v>
                </c:pt>
                <c:pt idx="12">
                  <c:v>7.611182689666748</c:v>
                </c:pt>
                <c:pt idx="13">
                  <c:v>7.338162899017334</c:v>
                </c:pt>
                <c:pt idx="14">
                  <c:v>7.1484169960021973</c:v>
                </c:pt>
                <c:pt idx="15">
                  <c:v>7.0266904830932617</c:v>
                </c:pt>
                <c:pt idx="16">
                  <c:v>6.6513400077819824</c:v>
                </c:pt>
                <c:pt idx="17">
                  <c:v>6.3182153701782227</c:v>
                </c:pt>
                <c:pt idx="18">
                  <c:v>6.135650634765625</c:v>
                </c:pt>
                <c:pt idx="19">
                  <c:v>6.0416197776794434</c:v>
                </c:pt>
                <c:pt idx="20">
                  <c:v>6.0077395439147949</c:v>
                </c:pt>
                <c:pt idx="21">
                  <c:v>6.0146379470825195</c:v>
                </c:pt>
                <c:pt idx="22">
                  <c:v>5.8855128288269043</c:v>
                </c:pt>
                <c:pt idx="23">
                  <c:v>5.7964229583740234</c:v>
                </c:pt>
                <c:pt idx="24">
                  <c:v>5.7111148834228516</c:v>
                </c:pt>
                <c:pt idx="25">
                  <c:v>5.5923309326171875</c:v>
                </c:pt>
                <c:pt idx="26">
                  <c:v>5.3999581336975098</c:v>
                </c:pt>
                <c:pt idx="27">
                  <c:v>5.3509893417358398</c:v>
                </c:pt>
                <c:pt idx="28">
                  <c:v>5.2755804061889648</c:v>
                </c:pt>
                <c:pt idx="29">
                  <c:v>4.7147126197814941</c:v>
                </c:pt>
                <c:pt idx="30">
                  <c:v>4.3035678863525391</c:v>
                </c:pt>
                <c:pt idx="31">
                  <c:v>4.0810661315917969</c:v>
                </c:pt>
                <c:pt idx="32">
                  <c:v>3.8648264408111572</c:v>
                </c:pt>
                <c:pt idx="33">
                  <c:v>3.6965928077697754</c:v>
                </c:pt>
                <c:pt idx="34">
                  <c:v>3.5732192993164063</c:v>
                </c:pt>
                <c:pt idx="35">
                  <c:v>3.4292740821838379</c:v>
                </c:pt>
                <c:pt idx="36">
                  <c:v>3.1646134853363037</c:v>
                </c:pt>
                <c:pt idx="37">
                  <c:v>2.8950049877166748</c:v>
                </c:pt>
                <c:pt idx="38">
                  <c:v>2.6175575256347656</c:v>
                </c:pt>
                <c:pt idx="39">
                  <c:v>2.3978521823883057</c:v>
                </c:pt>
                <c:pt idx="40">
                  <c:v>2.1835803985595703</c:v>
                </c:pt>
                <c:pt idx="41">
                  <c:v>1.9552720785140991</c:v>
                </c:pt>
                <c:pt idx="42">
                  <c:v>1.7457643747329712</c:v>
                </c:pt>
                <c:pt idx="43">
                  <c:v>1.5985031127929688</c:v>
                </c:pt>
                <c:pt idx="44">
                  <c:v>1.5004640817642212</c:v>
                </c:pt>
                <c:pt idx="45">
                  <c:v>1.4101881980895996</c:v>
                </c:pt>
                <c:pt idx="46">
                  <c:v>1.3192456960678101</c:v>
                </c:pt>
                <c:pt idx="47">
                  <c:v>1.2481244802474976</c:v>
                </c:pt>
                <c:pt idx="48">
                  <c:v>1.1660386323928833</c:v>
                </c:pt>
                <c:pt idx="49">
                  <c:v>1.0896868705749512</c:v>
                </c:pt>
                <c:pt idx="50">
                  <c:v>1.0086009502410889</c:v>
                </c:pt>
                <c:pt idx="51">
                  <c:v>0.95155364274978638</c:v>
                </c:pt>
                <c:pt idx="52">
                  <c:v>0.89340519905090332</c:v>
                </c:pt>
                <c:pt idx="53">
                  <c:v>0.84230518341064453</c:v>
                </c:pt>
                <c:pt idx="54">
                  <c:v>0.79343265295028687</c:v>
                </c:pt>
                <c:pt idx="55">
                  <c:v>0.75621610879898071</c:v>
                </c:pt>
                <c:pt idx="56">
                  <c:v>0.76012450456619263</c:v>
                </c:pt>
                <c:pt idx="57">
                  <c:v>0.76729846000671387</c:v>
                </c:pt>
                <c:pt idx="58">
                  <c:v>0.71210819482803345</c:v>
                </c:pt>
                <c:pt idx="59">
                  <c:v>0.6838303804397583</c:v>
                </c:pt>
                <c:pt idx="60">
                  <c:v>0.70232182741165161</c:v>
                </c:pt>
                <c:pt idx="61">
                  <c:v>0.66440659761428833</c:v>
                </c:pt>
                <c:pt idx="62">
                  <c:v>0.63717681169509888</c:v>
                </c:pt>
                <c:pt idx="63">
                  <c:v>0.61909043788909912</c:v>
                </c:pt>
                <c:pt idx="64">
                  <c:v>0.56812858581542969</c:v>
                </c:pt>
                <c:pt idx="65">
                  <c:v>0.52856791019439697</c:v>
                </c:pt>
                <c:pt idx="66">
                  <c:v>0.49131795763969421</c:v>
                </c:pt>
                <c:pt idx="67">
                  <c:v>0.45428705215454102</c:v>
                </c:pt>
                <c:pt idx="68">
                  <c:v>0.42143338918685913</c:v>
                </c:pt>
                <c:pt idx="69">
                  <c:v>0.39216029644012451</c:v>
                </c:pt>
                <c:pt idx="70">
                  <c:v>0.36407306790351868</c:v>
                </c:pt>
                <c:pt idx="71">
                  <c:v>0.34057924151420593</c:v>
                </c:pt>
                <c:pt idx="72">
                  <c:v>0.32529157400131226</c:v>
                </c:pt>
                <c:pt idx="73">
                  <c:v>0.31646397709846497</c:v>
                </c:pt>
                <c:pt idx="74">
                  <c:v>0.30421146750450134</c:v>
                </c:pt>
                <c:pt idx="75">
                  <c:v>0.30110383033752441</c:v>
                </c:pt>
                <c:pt idx="76">
                  <c:v>0.2807047963142395</c:v>
                </c:pt>
                <c:pt idx="77">
                  <c:v>0.26926615834236145</c:v>
                </c:pt>
                <c:pt idx="78">
                  <c:v>0.25572744011878967</c:v>
                </c:pt>
                <c:pt idx="79">
                  <c:v>0.24072803556919098</c:v>
                </c:pt>
                <c:pt idx="80">
                  <c:v>0.22213755548000336</c:v>
                </c:pt>
                <c:pt idx="81">
                  <c:v>0.20507411658763885</c:v>
                </c:pt>
                <c:pt idx="82">
                  <c:v>0.18898245692253113</c:v>
                </c:pt>
                <c:pt idx="83">
                  <c:v>0.17299842834472656</c:v>
                </c:pt>
                <c:pt idx="84">
                  <c:v>0.16083094477653503</c:v>
                </c:pt>
                <c:pt idx="85">
                  <c:v>0.15142509341239929</c:v>
                </c:pt>
                <c:pt idx="86">
                  <c:v>0.14391183853149414</c:v>
                </c:pt>
                <c:pt idx="87">
                  <c:v>0.13826978206634521</c:v>
                </c:pt>
                <c:pt idx="88">
                  <c:v>0.13291540741920471</c:v>
                </c:pt>
                <c:pt idx="89">
                  <c:v>0.12782251834869385</c:v>
                </c:pt>
                <c:pt idx="90">
                  <c:v>0.12283693999052048</c:v>
                </c:pt>
                <c:pt idx="91">
                  <c:v>0.11781707406044006</c:v>
                </c:pt>
                <c:pt idx="92">
                  <c:v>0.1148344874382019</c:v>
                </c:pt>
                <c:pt idx="93">
                  <c:v>0.10977228730916977</c:v>
                </c:pt>
                <c:pt idx="94">
                  <c:v>0.10558883845806122</c:v>
                </c:pt>
                <c:pt idx="95">
                  <c:v>0.10133302211761475</c:v>
                </c:pt>
                <c:pt idx="96">
                  <c:v>9.7147800028324127E-2</c:v>
                </c:pt>
                <c:pt idx="97">
                  <c:v>9.3582183122634888E-2</c:v>
                </c:pt>
                <c:pt idx="98">
                  <c:v>9.0972557663917542E-2</c:v>
                </c:pt>
                <c:pt idx="99">
                  <c:v>8.7610252201557159E-2</c:v>
                </c:pt>
                <c:pt idx="100">
                  <c:v>8.2529991865158081E-2</c:v>
                </c:pt>
                <c:pt idx="101">
                  <c:v>8.0951206386089325E-2</c:v>
                </c:pt>
                <c:pt idx="102">
                  <c:v>7.9342290759086609E-2</c:v>
                </c:pt>
                <c:pt idx="103">
                  <c:v>7.7010780572891235E-2</c:v>
                </c:pt>
                <c:pt idx="104">
                  <c:v>7.5983740389347076E-2</c:v>
                </c:pt>
                <c:pt idx="105">
                  <c:v>7.2862572968006134E-2</c:v>
                </c:pt>
                <c:pt idx="106">
                  <c:v>6.9738753139972687E-2</c:v>
                </c:pt>
                <c:pt idx="107">
                  <c:v>6.3361786305904388E-2</c:v>
                </c:pt>
                <c:pt idx="108">
                  <c:v>6.1225675046443939E-2</c:v>
                </c:pt>
                <c:pt idx="109">
                  <c:v>6.0088519006967545E-2</c:v>
                </c:pt>
                <c:pt idx="110">
                  <c:v>6.046782061457634E-2</c:v>
                </c:pt>
                <c:pt idx="111">
                  <c:v>6.2952585518360138E-2</c:v>
                </c:pt>
                <c:pt idx="112">
                  <c:v>6.8928845226764679E-2</c:v>
                </c:pt>
                <c:pt idx="113">
                  <c:v>6.6918544471263885E-2</c:v>
                </c:pt>
                <c:pt idx="114">
                  <c:v>6.506260484457016E-2</c:v>
                </c:pt>
                <c:pt idx="115">
                  <c:v>5.9871453791856766E-2</c:v>
                </c:pt>
                <c:pt idx="116">
                  <c:v>5.738043412566185E-2</c:v>
                </c:pt>
                <c:pt idx="117">
                  <c:v>5.5244605988264084E-2</c:v>
                </c:pt>
                <c:pt idx="118">
                  <c:v>5.3464017808437347E-2</c:v>
                </c:pt>
                <c:pt idx="119">
                  <c:v>5.1803655922412872E-2</c:v>
                </c:pt>
                <c:pt idx="120">
                  <c:v>4.9343511462211609E-2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33-4DA1-9C98-12837A2B1C97}"/>
            </c:ext>
          </c:extLst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ROLD024!$R$34:$R$154</c:f>
              <c:numCache>
                <c:formatCode>0</c:formatCode>
                <c:ptCount val="121"/>
                <c:pt idx="0">
                  <c:v>15.319136619567871</c:v>
                </c:pt>
                <c:pt idx="1">
                  <c:v>15.163639068603516</c:v>
                </c:pt>
                <c:pt idx="2">
                  <c:v>14.945475578308105</c:v>
                </c:pt>
                <c:pt idx="3">
                  <c:v>14.690553665161133</c:v>
                </c:pt>
                <c:pt idx="4">
                  <c:v>14.399184226989746</c:v>
                </c:pt>
                <c:pt idx="5">
                  <c:v>14.165691375732422</c:v>
                </c:pt>
                <c:pt idx="6">
                  <c:v>13.96916675567627</c:v>
                </c:pt>
                <c:pt idx="7">
                  <c:v>13.636926651000977</c:v>
                </c:pt>
                <c:pt idx="8">
                  <c:v>13.315103530883789</c:v>
                </c:pt>
                <c:pt idx="9">
                  <c:v>12.932421684265137</c:v>
                </c:pt>
                <c:pt idx="10">
                  <c:v>12.575568199157715</c:v>
                </c:pt>
                <c:pt idx="11">
                  <c:v>12.239359855651855</c:v>
                </c:pt>
                <c:pt idx="12">
                  <c:v>11.90263843536377</c:v>
                </c:pt>
                <c:pt idx="13">
                  <c:v>11.517514228820801</c:v>
                </c:pt>
                <c:pt idx="14">
                  <c:v>11.121644020080566</c:v>
                </c:pt>
                <c:pt idx="15">
                  <c:v>10.763615608215332</c:v>
                </c:pt>
                <c:pt idx="16">
                  <c:v>10.259167671203613</c:v>
                </c:pt>
                <c:pt idx="17">
                  <c:v>9.7096052169799805</c:v>
                </c:pt>
                <c:pt idx="18">
                  <c:v>9.2648048400878906</c:v>
                </c:pt>
                <c:pt idx="19">
                  <c:v>8.8984098434448242</c:v>
                </c:pt>
                <c:pt idx="20">
                  <c:v>8.5852699279785156</c:v>
                </c:pt>
                <c:pt idx="21">
                  <c:v>8.3327426910400391</c:v>
                </c:pt>
                <c:pt idx="22">
                  <c:v>8.04595947265625</c:v>
                </c:pt>
                <c:pt idx="23">
                  <c:v>7.7552642822265625</c:v>
                </c:pt>
                <c:pt idx="24">
                  <c:v>7.5197677612304688</c:v>
                </c:pt>
                <c:pt idx="25">
                  <c:v>7.3039603233337402</c:v>
                </c:pt>
                <c:pt idx="26">
                  <c:v>7.0482101440429688</c:v>
                </c:pt>
                <c:pt idx="27">
                  <c:v>6.8499140739440918</c:v>
                </c:pt>
                <c:pt idx="28">
                  <c:v>6.6172771453857422</c:v>
                </c:pt>
                <c:pt idx="29">
                  <c:v>6.0646004676818848</c:v>
                </c:pt>
                <c:pt idx="30">
                  <c:v>5.5547757148742676</c:v>
                </c:pt>
                <c:pt idx="31">
                  <c:v>5.1731371879577637</c:v>
                </c:pt>
                <c:pt idx="32">
                  <c:v>4.8445219993591309</c:v>
                </c:pt>
                <c:pt idx="33">
                  <c:v>4.575779914855957</c:v>
                </c:pt>
                <c:pt idx="34">
                  <c:v>4.3426499366760254</c:v>
                </c:pt>
                <c:pt idx="35">
                  <c:v>4.1210670471191406</c:v>
                </c:pt>
                <c:pt idx="36">
                  <c:v>3.8610000610351563</c:v>
                </c:pt>
                <c:pt idx="37">
                  <c:v>3.5985710620880127</c:v>
                </c:pt>
                <c:pt idx="38">
                  <c:v>3.3344142436981201</c:v>
                </c:pt>
                <c:pt idx="39">
                  <c:v>3.1154336929321289</c:v>
                </c:pt>
                <c:pt idx="40">
                  <c:v>2.8985552787780762</c:v>
                </c:pt>
                <c:pt idx="41">
                  <c:v>2.6723480224609375</c:v>
                </c:pt>
                <c:pt idx="42">
                  <c:v>2.455517053604126</c:v>
                </c:pt>
                <c:pt idx="43">
                  <c:v>2.2779321670532227</c:v>
                </c:pt>
                <c:pt idx="44">
                  <c:v>2.1412155628204346</c:v>
                </c:pt>
                <c:pt idx="45">
                  <c:v>2.0175094604492188</c:v>
                </c:pt>
                <c:pt idx="46">
                  <c:v>1.8989778757095337</c:v>
                </c:pt>
                <c:pt idx="47">
                  <c:v>1.7951846122741699</c:v>
                </c:pt>
                <c:pt idx="48">
                  <c:v>1.693940281867981</c:v>
                </c:pt>
                <c:pt idx="49">
                  <c:v>1.5976945161819458</c:v>
                </c:pt>
                <c:pt idx="50">
                  <c:v>1.5002114772796631</c:v>
                </c:pt>
                <c:pt idx="51">
                  <c:v>1.4240705966949463</c:v>
                </c:pt>
                <c:pt idx="52">
                  <c:v>1.3492279052734375</c:v>
                </c:pt>
                <c:pt idx="53">
                  <c:v>1.2824227809906006</c:v>
                </c:pt>
                <c:pt idx="54">
                  <c:v>1.219025731086731</c:v>
                </c:pt>
                <c:pt idx="55">
                  <c:v>1.1666187047958374</c:v>
                </c:pt>
                <c:pt idx="56">
                  <c:v>1.1524866819381714</c:v>
                </c:pt>
                <c:pt idx="57">
                  <c:v>1.1384953260421753</c:v>
                </c:pt>
                <c:pt idx="58">
                  <c:v>1.0666851997375488</c:v>
                </c:pt>
                <c:pt idx="59">
                  <c:v>1.019256591796875</c:v>
                </c:pt>
                <c:pt idx="60">
                  <c:v>1.0113604068756104</c:v>
                </c:pt>
                <c:pt idx="61">
                  <c:v>0.95651322603225708</c:v>
                </c:pt>
                <c:pt idx="62">
                  <c:v>0.91239255666732788</c:v>
                </c:pt>
                <c:pt idx="63">
                  <c:v>0.87884503602981567</c:v>
                </c:pt>
                <c:pt idx="64">
                  <c:v>0.82230877876281738</c:v>
                </c:pt>
                <c:pt idx="65">
                  <c:v>0.77431410551071167</c:v>
                </c:pt>
                <c:pt idx="66">
                  <c:v>0.72842836380004883</c:v>
                </c:pt>
                <c:pt idx="67">
                  <c:v>0.68370217084884644</c:v>
                </c:pt>
                <c:pt idx="68">
                  <c:v>0.64320474863052368</c:v>
                </c:pt>
                <c:pt idx="69">
                  <c:v>0.60574835538864136</c:v>
                </c:pt>
                <c:pt idx="70">
                  <c:v>0.56925457715988159</c:v>
                </c:pt>
                <c:pt idx="71">
                  <c:v>0.53651642799377441</c:v>
                </c:pt>
                <c:pt idx="72">
                  <c:v>0.51095771789550781</c:v>
                </c:pt>
                <c:pt idx="73">
                  <c:v>0.49230223894119263</c:v>
                </c:pt>
                <c:pt idx="74">
                  <c:v>0.47205963730812073</c:v>
                </c:pt>
                <c:pt idx="75">
                  <c:v>0.46019509434700012</c:v>
                </c:pt>
                <c:pt idx="76">
                  <c:v>0.43527147173881531</c:v>
                </c:pt>
                <c:pt idx="77">
                  <c:v>0.41940563917160034</c:v>
                </c:pt>
                <c:pt idx="78">
                  <c:v>0.4010738730430603</c:v>
                </c:pt>
                <c:pt idx="79">
                  <c:v>0.38094046711921692</c:v>
                </c:pt>
                <c:pt idx="80">
                  <c:v>0.35690975189208984</c:v>
                </c:pt>
                <c:pt idx="81">
                  <c:v>0.3346991240978241</c:v>
                </c:pt>
                <c:pt idx="82">
                  <c:v>0.31307646632194519</c:v>
                </c:pt>
                <c:pt idx="83">
                  <c:v>0.29080301523208618</c:v>
                </c:pt>
                <c:pt idx="84">
                  <c:v>0.27252945303916931</c:v>
                </c:pt>
                <c:pt idx="85">
                  <c:v>0.25769129395484924</c:v>
                </c:pt>
                <c:pt idx="86">
                  <c:v>0.24583888053894043</c:v>
                </c:pt>
                <c:pt idx="87">
                  <c:v>0.23669572174549103</c:v>
                </c:pt>
                <c:pt idx="88">
                  <c:v>0.22800692915916443</c:v>
                </c:pt>
                <c:pt idx="89">
                  <c:v>0.21998544037342072</c:v>
                </c:pt>
                <c:pt idx="90">
                  <c:v>0.21220041811466217</c:v>
                </c:pt>
                <c:pt idx="91">
                  <c:v>0.20421388745307922</c:v>
                </c:pt>
                <c:pt idx="92">
                  <c:v>0.19941447675228119</c:v>
                </c:pt>
                <c:pt idx="93">
                  <c:v>0.1909317672252655</c:v>
                </c:pt>
                <c:pt idx="94">
                  <c:v>0.18394394218921661</c:v>
                </c:pt>
                <c:pt idx="95">
                  <c:v>0.1769489049911499</c:v>
                </c:pt>
                <c:pt idx="96">
                  <c:v>0.1700349897146225</c:v>
                </c:pt>
                <c:pt idx="97">
                  <c:v>0.16423213481903076</c:v>
                </c:pt>
                <c:pt idx="98">
                  <c:v>0.16039407253265381</c:v>
                </c:pt>
                <c:pt idx="99">
                  <c:v>0.15543253719806671</c:v>
                </c:pt>
                <c:pt idx="100">
                  <c:v>0.14718347787857056</c:v>
                </c:pt>
                <c:pt idx="101">
                  <c:v>0.14885443449020386</c:v>
                </c:pt>
                <c:pt idx="102">
                  <c:v>0.15204155445098877</c:v>
                </c:pt>
                <c:pt idx="103">
                  <c:v>0.1525312066078186</c:v>
                </c:pt>
                <c:pt idx="104">
                  <c:v>0.1564333438873291</c:v>
                </c:pt>
                <c:pt idx="105">
                  <c:v>0.15208230912685394</c:v>
                </c:pt>
                <c:pt idx="106">
                  <c:v>0.14809376001358032</c:v>
                </c:pt>
                <c:pt idx="107">
                  <c:v>0.13206146657466888</c:v>
                </c:pt>
                <c:pt idx="108">
                  <c:v>0.13201659917831421</c:v>
                </c:pt>
                <c:pt idx="109">
                  <c:v>0.13401797413825989</c:v>
                </c:pt>
                <c:pt idx="110">
                  <c:v>0.14145700633525848</c:v>
                </c:pt>
                <c:pt idx="111">
                  <c:v>0.15572290122509003</c:v>
                </c:pt>
                <c:pt idx="112">
                  <c:v>0.18173965811729431</c:v>
                </c:pt>
                <c:pt idx="113">
                  <c:v>0.17740283906459808</c:v>
                </c:pt>
                <c:pt idx="114">
                  <c:v>0.17368209362030029</c:v>
                </c:pt>
                <c:pt idx="115">
                  <c:v>0.1585916131734848</c:v>
                </c:pt>
                <c:pt idx="116">
                  <c:v>0.15250994265079498</c:v>
                </c:pt>
                <c:pt idx="117">
                  <c:v>0.14709821343421936</c:v>
                </c:pt>
                <c:pt idx="118">
                  <c:v>0.14254145324230194</c:v>
                </c:pt>
                <c:pt idx="119">
                  <c:v>0.13807593286037445</c:v>
                </c:pt>
                <c:pt idx="120">
                  <c:v>0.13095036149024963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33-4DA1-9C98-12837A2B1C97}"/>
            </c:ext>
          </c:extLst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ROLD024!$S$34:$S$154</c:f>
              <c:numCache>
                <c:formatCode>0</c:formatCode>
                <c:ptCount val="121"/>
                <c:pt idx="0">
                  <c:v>10.278291702270508</c:v>
                </c:pt>
                <c:pt idx="1">
                  <c:v>9.8032722473144531</c:v>
                </c:pt>
                <c:pt idx="2">
                  <c:v>9.1440029144287109</c:v>
                </c:pt>
                <c:pt idx="3">
                  <c:v>8.5764551162719727</c:v>
                </c:pt>
                <c:pt idx="4">
                  <c:v>8.285740852355957</c:v>
                </c:pt>
                <c:pt idx="5">
                  <c:v>8.2140970230102539</c:v>
                </c:pt>
                <c:pt idx="6">
                  <c:v>8.2765274047851563</c:v>
                </c:pt>
                <c:pt idx="7">
                  <c:v>8.1375846862792969</c:v>
                </c:pt>
                <c:pt idx="8">
                  <c:v>8.0063753128051758</c:v>
                </c:pt>
                <c:pt idx="9">
                  <c:v>7.9013328552246094</c:v>
                </c:pt>
                <c:pt idx="10">
                  <c:v>7.8495912551879883</c:v>
                </c:pt>
                <c:pt idx="11">
                  <c:v>7.8354907035827637</c:v>
                </c:pt>
                <c:pt idx="12">
                  <c:v>7.8288555145263672</c:v>
                </c:pt>
                <c:pt idx="13">
                  <c:v>7.6947035789489746</c:v>
                </c:pt>
                <c:pt idx="14">
                  <c:v>7.5490207672119141</c:v>
                </c:pt>
                <c:pt idx="15">
                  <c:v>7.4949378967285156</c:v>
                </c:pt>
                <c:pt idx="16">
                  <c:v>7.2608270645141602</c:v>
                </c:pt>
                <c:pt idx="17">
                  <c:v>7.0336694717407227</c:v>
                </c:pt>
                <c:pt idx="18">
                  <c:v>6.9672527313232422</c:v>
                </c:pt>
                <c:pt idx="19">
                  <c:v>6.9672784805297852</c:v>
                </c:pt>
                <c:pt idx="20">
                  <c:v>6.9647831916809082</c:v>
                </c:pt>
                <c:pt idx="21">
                  <c:v>7.0222625732421875</c:v>
                </c:pt>
                <c:pt idx="22">
                  <c:v>7.0515475273132324</c:v>
                </c:pt>
                <c:pt idx="23">
                  <c:v>7.0496869087219238</c:v>
                </c:pt>
                <c:pt idx="24">
                  <c:v>7.1215734481811523</c:v>
                </c:pt>
                <c:pt idx="25">
                  <c:v>7.2234625816345215</c:v>
                </c:pt>
                <c:pt idx="26">
                  <c:v>7.2619194984436035</c:v>
                </c:pt>
                <c:pt idx="27">
                  <c:v>7.323270320892334</c:v>
                </c:pt>
                <c:pt idx="28">
                  <c:v>7.3003191947937012</c:v>
                </c:pt>
                <c:pt idx="29">
                  <c:v>6.940342903137207</c:v>
                </c:pt>
                <c:pt idx="30">
                  <c:v>6.6812539100646973</c:v>
                </c:pt>
                <c:pt idx="31">
                  <c:v>6.6151466369628906</c:v>
                </c:pt>
                <c:pt idx="32">
                  <c:v>6.5736775398254395</c:v>
                </c:pt>
                <c:pt idx="33">
                  <c:v>6.5509185791015625</c:v>
                </c:pt>
                <c:pt idx="34">
                  <c:v>6.5605711936950684</c:v>
                </c:pt>
                <c:pt idx="35">
                  <c:v>6.5940251350402832</c:v>
                </c:pt>
                <c:pt idx="36">
                  <c:v>6.5720505714416504</c:v>
                </c:pt>
                <c:pt idx="37">
                  <c:v>6.5438604354858398</c:v>
                </c:pt>
                <c:pt idx="38">
                  <c:v>6.4829921722412109</c:v>
                </c:pt>
                <c:pt idx="39">
                  <c:v>6.4478611946105957</c:v>
                </c:pt>
                <c:pt idx="40">
                  <c:v>6.4119887351989746</c:v>
                </c:pt>
                <c:pt idx="41">
                  <c:v>6.3169593811035156</c:v>
                </c:pt>
                <c:pt idx="42">
                  <c:v>6.2078561782836914</c:v>
                </c:pt>
                <c:pt idx="43">
                  <c:v>6.1407151222229004</c:v>
                </c:pt>
                <c:pt idx="44">
                  <c:v>6.0999054908752441</c:v>
                </c:pt>
                <c:pt idx="45">
                  <c:v>6.107172966003418</c:v>
                </c:pt>
                <c:pt idx="46">
                  <c:v>6.0744786262512207</c:v>
                </c:pt>
                <c:pt idx="47">
                  <c:v>6.0588507652282715</c:v>
                </c:pt>
                <c:pt idx="48">
                  <c:v>6.0942783355712891</c:v>
                </c:pt>
                <c:pt idx="49">
                  <c:v>6.0738568305969238</c:v>
                </c:pt>
                <c:pt idx="50">
                  <c:v>6.0601749420166016</c:v>
                </c:pt>
                <c:pt idx="51">
                  <c:v>6.0479540824890137</c:v>
                </c:pt>
                <c:pt idx="52">
                  <c:v>6.0465254783630371</c:v>
                </c:pt>
                <c:pt idx="53">
                  <c:v>6.0862493515014648</c:v>
                </c:pt>
                <c:pt idx="54">
                  <c:v>6.0803670883178711</c:v>
                </c:pt>
                <c:pt idx="55">
                  <c:v>6.1600122451782227</c:v>
                </c:pt>
                <c:pt idx="56">
                  <c:v>6.266110897064209</c:v>
                </c:pt>
                <c:pt idx="57">
                  <c:v>6.3510541915893555</c:v>
                </c:pt>
                <c:pt idx="58">
                  <c:v>6.3212985992431641</c:v>
                </c:pt>
                <c:pt idx="59">
                  <c:v>6.3359613418579102</c:v>
                </c:pt>
                <c:pt idx="60">
                  <c:v>6.4114570617675781</c:v>
                </c:pt>
                <c:pt idx="61">
                  <c:v>6.4453063011169434</c:v>
                </c:pt>
                <c:pt idx="62">
                  <c:v>6.543515682220459</c:v>
                </c:pt>
                <c:pt idx="63">
                  <c:v>6.6382427215576172</c:v>
                </c:pt>
                <c:pt idx="64">
                  <c:v>6.6910419464111328</c:v>
                </c:pt>
                <c:pt idx="65">
                  <c:v>6.7174110412597656</c:v>
                </c:pt>
                <c:pt idx="66">
                  <c:v>6.7578802108764648</c:v>
                </c:pt>
                <c:pt idx="67">
                  <c:v>6.8204832077026367</c:v>
                </c:pt>
                <c:pt idx="68">
                  <c:v>6.8823957443237305</c:v>
                </c:pt>
                <c:pt idx="69">
                  <c:v>6.93603515625</c:v>
                </c:pt>
                <c:pt idx="70">
                  <c:v>6.9392261505126953</c:v>
                </c:pt>
                <c:pt idx="71">
                  <c:v>6.9491209983825684</c:v>
                </c:pt>
                <c:pt idx="72">
                  <c:v>6.944699764251709</c:v>
                </c:pt>
                <c:pt idx="73">
                  <c:v>7.0662417411804199</c:v>
                </c:pt>
                <c:pt idx="74">
                  <c:v>7.1278119087219238</c:v>
                </c:pt>
                <c:pt idx="75">
                  <c:v>7.2377285957336426</c:v>
                </c:pt>
                <c:pt idx="76">
                  <c:v>7.2962369918823242</c:v>
                </c:pt>
                <c:pt idx="77">
                  <c:v>7.3882360458374023</c:v>
                </c:pt>
                <c:pt idx="78">
                  <c:v>7.4389934539794922</c:v>
                </c:pt>
                <c:pt idx="79">
                  <c:v>7.4279012680053711</c:v>
                </c:pt>
                <c:pt idx="80">
                  <c:v>7.3561887741088867</c:v>
                </c:pt>
                <c:pt idx="81">
                  <c:v>7.324009895324707</c:v>
                </c:pt>
                <c:pt idx="82">
                  <c:v>7.2074489593505859</c:v>
                </c:pt>
                <c:pt idx="83">
                  <c:v>7.0799961090087891</c:v>
                </c:pt>
                <c:pt idx="84">
                  <c:v>6.9864420890808105</c:v>
                </c:pt>
                <c:pt idx="85">
                  <c:v>6.9304041862487793</c:v>
                </c:pt>
                <c:pt idx="86">
                  <c:v>6.8475942611694336</c:v>
                </c:pt>
                <c:pt idx="87">
                  <c:v>6.8232955932617188</c:v>
                </c:pt>
                <c:pt idx="88">
                  <c:v>6.8699288368225098</c:v>
                </c:pt>
                <c:pt idx="89">
                  <c:v>6.8922872543334961</c:v>
                </c:pt>
                <c:pt idx="90">
                  <c:v>6.8687758445739746</c:v>
                </c:pt>
                <c:pt idx="91">
                  <c:v>6.8400578498840332</c:v>
                </c:pt>
                <c:pt idx="92">
                  <c:v>6.9594063758850098</c:v>
                </c:pt>
                <c:pt idx="93">
                  <c:v>7.0004792213439941</c:v>
                </c:pt>
                <c:pt idx="94">
                  <c:v>6.9738473892211914</c:v>
                </c:pt>
                <c:pt idx="95">
                  <c:v>6.9800882339477539</c:v>
                </c:pt>
                <c:pt idx="96">
                  <c:v>7.0390706062316895</c:v>
                </c:pt>
                <c:pt idx="97">
                  <c:v>7.1016731262207031</c:v>
                </c:pt>
                <c:pt idx="98">
                  <c:v>7.2025270462036133</c:v>
                </c:pt>
                <c:pt idx="99">
                  <c:v>7.1700644493103027</c:v>
                </c:pt>
                <c:pt idx="100">
                  <c:v>7.0158309936523438</c:v>
                </c:pt>
                <c:pt idx="101">
                  <c:v>6.9167618751525879</c:v>
                </c:pt>
                <c:pt idx="102">
                  <c:v>6.8758282661437988</c:v>
                </c:pt>
                <c:pt idx="103">
                  <c:v>6.8828563690185547</c:v>
                </c:pt>
                <c:pt idx="104">
                  <c:v>6.8704752922058105</c:v>
                </c:pt>
                <c:pt idx="105">
                  <c:v>6.8540902137756348</c:v>
                </c:pt>
                <c:pt idx="106">
                  <c:v>6.70843505859375</c:v>
                </c:pt>
                <c:pt idx="107">
                  <c:v>6.5573210716247559</c:v>
                </c:pt>
                <c:pt idx="108">
                  <c:v>6.4574422836303711</c:v>
                </c:pt>
                <c:pt idx="109">
                  <c:v>6.4766063690185547</c:v>
                </c:pt>
                <c:pt idx="110">
                  <c:v>6.4247794151306152</c:v>
                </c:pt>
                <c:pt idx="111">
                  <c:v>6.4135150909423828</c:v>
                </c:pt>
                <c:pt idx="112">
                  <c:v>6.5189852714538574</c:v>
                </c:pt>
                <c:pt idx="113">
                  <c:v>6.5379147529602051</c:v>
                </c:pt>
                <c:pt idx="114">
                  <c:v>6.4921321868896484</c:v>
                </c:pt>
                <c:pt idx="115">
                  <c:v>6.4564652442932129</c:v>
                </c:pt>
                <c:pt idx="116">
                  <c:v>6.4528646469116211</c:v>
                </c:pt>
                <c:pt idx="117">
                  <c:v>6.4206218719482422</c:v>
                </c:pt>
                <c:pt idx="118">
                  <c:v>6.3966941833496094</c:v>
                </c:pt>
                <c:pt idx="119">
                  <c:v>6.381105899810791</c:v>
                </c:pt>
                <c:pt idx="120">
                  <c:v>6.2921257019042969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33-4DA1-9C98-12837A2B1C97}"/>
            </c:ext>
          </c:extLst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ROLD024!$T$34:$T$154</c:f>
              <c:numCache>
                <c:formatCode>0</c:formatCode>
                <c:ptCount val="121"/>
                <c:pt idx="0">
                  <c:v>3.3277153968811035E-2</c:v>
                </c:pt>
                <c:pt idx="1">
                  <c:v>3.251517191529274E-2</c:v>
                </c:pt>
                <c:pt idx="2">
                  <c:v>3.1338687986135483E-2</c:v>
                </c:pt>
                <c:pt idx="3">
                  <c:v>2.9942095279693604E-2</c:v>
                </c:pt>
                <c:pt idx="4">
                  <c:v>2.9014820232987404E-2</c:v>
                </c:pt>
                <c:pt idx="5">
                  <c:v>2.86300890147686E-2</c:v>
                </c:pt>
                <c:pt idx="6">
                  <c:v>2.8718020766973495E-2</c:v>
                </c:pt>
                <c:pt idx="7">
                  <c:v>2.9335839673876762E-2</c:v>
                </c:pt>
                <c:pt idx="8">
                  <c:v>3.0142577365040779E-2</c:v>
                </c:pt>
                <c:pt idx="9">
                  <c:v>3.119228407740593E-2</c:v>
                </c:pt>
                <c:pt idx="10">
                  <c:v>3.2058104872703552E-2</c:v>
                </c:pt>
                <c:pt idx="11">
                  <c:v>3.2874222844839096E-2</c:v>
                </c:pt>
                <c:pt idx="12">
                  <c:v>3.3617455512285233E-2</c:v>
                </c:pt>
                <c:pt idx="13">
                  <c:v>3.4371484071016312E-2</c:v>
                </c:pt>
                <c:pt idx="14">
                  <c:v>3.4887354820966721E-2</c:v>
                </c:pt>
                <c:pt idx="15">
                  <c:v>3.4999243915081024E-2</c:v>
                </c:pt>
                <c:pt idx="16">
                  <c:v>3.5332832485437393E-2</c:v>
                </c:pt>
                <c:pt idx="17">
                  <c:v>3.5755690187215805E-2</c:v>
                </c:pt>
                <c:pt idx="18">
                  <c:v>3.633880615234375E-2</c:v>
                </c:pt>
                <c:pt idx="19">
                  <c:v>3.7529204040765762E-2</c:v>
                </c:pt>
                <c:pt idx="20">
                  <c:v>3.9581522345542908E-2</c:v>
                </c:pt>
                <c:pt idx="21">
                  <c:v>4.203994944691658E-2</c:v>
                </c:pt>
                <c:pt idx="22">
                  <c:v>4.5142997056245804E-2</c:v>
                </c:pt>
                <c:pt idx="23">
                  <c:v>4.8806842416524887E-2</c:v>
                </c:pt>
                <c:pt idx="24">
                  <c:v>5.1759019494056702E-2</c:v>
                </c:pt>
                <c:pt idx="25">
                  <c:v>5.4264958947896957E-2</c:v>
                </c:pt>
                <c:pt idx="26">
                  <c:v>5.7101685553789139E-2</c:v>
                </c:pt>
                <c:pt idx="27">
                  <c:v>5.9267878532409668E-2</c:v>
                </c:pt>
                <c:pt idx="28">
                  <c:v>6.1376076191663742E-2</c:v>
                </c:pt>
                <c:pt idx="29">
                  <c:v>6.534896045923233E-2</c:v>
                </c:pt>
                <c:pt idx="30">
                  <c:v>6.7555122077465057E-2</c:v>
                </c:pt>
                <c:pt idx="31">
                  <c:v>6.8685382604598999E-2</c:v>
                </c:pt>
                <c:pt idx="32">
                  <c:v>7.2256945073604584E-2</c:v>
                </c:pt>
                <c:pt idx="33">
                  <c:v>7.8380301594734192E-2</c:v>
                </c:pt>
                <c:pt idx="34">
                  <c:v>8.5529625415802002E-2</c:v>
                </c:pt>
                <c:pt idx="35">
                  <c:v>9.3641959130764008E-2</c:v>
                </c:pt>
                <c:pt idx="36">
                  <c:v>0.10339068621397018</c:v>
                </c:pt>
                <c:pt idx="37">
                  <c:v>0.11340750008821487</c:v>
                </c:pt>
                <c:pt idx="38">
                  <c:v>0.12396474182605743</c:v>
                </c:pt>
                <c:pt idx="39">
                  <c:v>0.1328657865524292</c:v>
                </c:pt>
                <c:pt idx="40">
                  <c:v>0.14171937108039856</c:v>
                </c:pt>
                <c:pt idx="41">
                  <c:v>0.14989185333251953</c:v>
                </c:pt>
                <c:pt idx="42">
                  <c:v>0.15605053305625916</c:v>
                </c:pt>
                <c:pt idx="43">
                  <c:v>0.16570782661437988</c:v>
                </c:pt>
                <c:pt idx="44">
                  <c:v>0.18077468872070313</c:v>
                </c:pt>
                <c:pt idx="45">
                  <c:v>0.20031465590000153</c:v>
                </c:pt>
                <c:pt idx="46">
                  <c:v>0.23052391409873962</c:v>
                </c:pt>
                <c:pt idx="47">
                  <c:v>0.26664367318153381</c:v>
                </c:pt>
                <c:pt idx="48">
                  <c:v>0.30887457728385925</c:v>
                </c:pt>
                <c:pt idx="49">
                  <c:v>0.35843643546104431</c:v>
                </c:pt>
                <c:pt idx="50">
                  <c:v>0.41004538536071777</c:v>
                </c:pt>
                <c:pt idx="51">
                  <c:v>0.46154141426086426</c:v>
                </c:pt>
                <c:pt idx="52">
                  <c:v>0.50809115171432495</c:v>
                </c:pt>
                <c:pt idx="53">
                  <c:v>0.54851984977722168</c:v>
                </c:pt>
                <c:pt idx="54">
                  <c:v>0.58584833145141602</c:v>
                </c:pt>
                <c:pt idx="55">
                  <c:v>0.61127442121505737</c:v>
                </c:pt>
                <c:pt idx="56">
                  <c:v>0.62570327520370483</c:v>
                </c:pt>
                <c:pt idx="57">
                  <c:v>0.63895660638809204</c:v>
                </c:pt>
                <c:pt idx="58">
                  <c:v>0.65772140026092529</c:v>
                </c:pt>
                <c:pt idx="59">
                  <c:v>0.67634671926498413</c:v>
                </c:pt>
                <c:pt idx="60">
                  <c:v>0.69781386852264404</c:v>
                </c:pt>
                <c:pt idx="61">
                  <c:v>0.73095154762268066</c:v>
                </c:pt>
                <c:pt idx="62">
                  <c:v>0.76607894897460938</c:v>
                </c:pt>
                <c:pt idx="63">
                  <c:v>0.80261760950088501</c:v>
                </c:pt>
                <c:pt idx="64">
                  <c:v>0.84391999244689941</c:v>
                </c:pt>
                <c:pt idx="65">
                  <c:v>0.88581550121307373</c:v>
                </c:pt>
                <c:pt idx="66">
                  <c:v>0.92590397596359253</c:v>
                </c:pt>
                <c:pt idx="67">
                  <c:v>0.95939505100250244</c:v>
                </c:pt>
                <c:pt idx="68">
                  <c:v>0.98963499069213867</c:v>
                </c:pt>
                <c:pt idx="69">
                  <c:v>1.017982006072998</c:v>
                </c:pt>
                <c:pt idx="70">
                  <c:v>1.0458923578262329</c:v>
                </c:pt>
                <c:pt idx="71">
                  <c:v>1.0807722806930542</c:v>
                </c:pt>
                <c:pt idx="72">
                  <c:v>1.1316784620285034</c:v>
                </c:pt>
                <c:pt idx="73">
                  <c:v>1.1834280490875244</c:v>
                </c:pt>
                <c:pt idx="74">
                  <c:v>1.2584704160690308</c:v>
                </c:pt>
                <c:pt idx="75">
                  <c:v>1.3558790683746338</c:v>
                </c:pt>
                <c:pt idx="76">
                  <c:v>1.4787964820861816</c:v>
                </c:pt>
                <c:pt idx="77">
                  <c:v>1.6121573448181152</c:v>
                </c:pt>
                <c:pt idx="78">
                  <c:v>1.7486474514007568</c:v>
                </c:pt>
                <c:pt idx="79">
                  <c:v>1.8854457139968872</c:v>
                </c:pt>
                <c:pt idx="80">
                  <c:v>2.010063648223877</c:v>
                </c:pt>
                <c:pt idx="81">
                  <c:v>2.1223058700561523</c:v>
                </c:pt>
                <c:pt idx="82">
                  <c:v>2.2568285465240479</c:v>
                </c:pt>
                <c:pt idx="83">
                  <c:v>2.3808538913726807</c:v>
                </c:pt>
                <c:pt idx="84">
                  <c:v>2.5212440490722656</c:v>
                </c:pt>
                <c:pt idx="85">
                  <c:v>2.6997075080871582</c:v>
                </c:pt>
                <c:pt idx="86">
                  <c:v>2.9369456768035889</c:v>
                </c:pt>
                <c:pt idx="87">
                  <c:v>3.1867439746856689</c:v>
                </c:pt>
                <c:pt idx="88">
                  <c:v>3.4198381900787354</c:v>
                </c:pt>
                <c:pt idx="89">
                  <c:v>3.6852762699127197</c:v>
                </c:pt>
                <c:pt idx="90">
                  <c:v>3.9444878101348877</c:v>
                </c:pt>
                <c:pt idx="91">
                  <c:v>4.098325252532959</c:v>
                </c:pt>
                <c:pt idx="92">
                  <c:v>4.1622891426086426</c:v>
                </c:pt>
                <c:pt idx="93">
                  <c:v>4.2170906066894531</c:v>
                </c:pt>
                <c:pt idx="94">
                  <c:v>4.2535629272460938</c:v>
                </c:pt>
                <c:pt idx="95">
                  <c:v>4.2425813674926758</c:v>
                </c:pt>
                <c:pt idx="96">
                  <c:v>4.188107967376709</c:v>
                </c:pt>
                <c:pt idx="97">
                  <c:v>4.1146502494812012</c:v>
                </c:pt>
                <c:pt idx="98">
                  <c:v>4.0257043838500977</c:v>
                </c:pt>
                <c:pt idx="99">
                  <c:v>3.9103996753692627</c:v>
                </c:pt>
                <c:pt idx="100">
                  <c:v>3.7723312377929688</c:v>
                </c:pt>
                <c:pt idx="101">
                  <c:v>3.6039915084838867</c:v>
                </c:pt>
                <c:pt idx="102">
                  <c:v>3.4276881217956543</c:v>
                </c:pt>
                <c:pt idx="103">
                  <c:v>3.2836248874664307</c:v>
                </c:pt>
                <c:pt idx="104">
                  <c:v>3.1704161167144775</c:v>
                </c:pt>
                <c:pt idx="105">
                  <c:v>3.0912542343139648</c:v>
                </c:pt>
                <c:pt idx="106">
                  <c:v>3.0253651142120361</c:v>
                </c:pt>
                <c:pt idx="107">
                  <c:v>2.9704451560974121</c:v>
                </c:pt>
                <c:pt idx="108">
                  <c:v>2.9117615222930908</c:v>
                </c:pt>
                <c:pt idx="109">
                  <c:v>2.869654655456543</c:v>
                </c:pt>
                <c:pt idx="110">
                  <c:v>2.8383810520172119</c:v>
                </c:pt>
                <c:pt idx="111">
                  <c:v>2.8103992938995361</c:v>
                </c:pt>
                <c:pt idx="112">
                  <c:v>2.7753868103027344</c:v>
                </c:pt>
                <c:pt idx="113">
                  <c:v>2.7531208992004395</c:v>
                </c:pt>
                <c:pt idx="114">
                  <c:v>2.7405884265899658</c:v>
                </c:pt>
                <c:pt idx="115">
                  <c:v>2.74200439453125</c:v>
                </c:pt>
                <c:pt idx="116">
                  <c:v>2.7457821369171143</c:v>
                </c:pt>
                <c:pt idx="117">
                  <c:v>2.7565178871154785</c:v>
                </c:pt>
                <c:pt idx="118">
                  <c:v>2.7659707069396973</c:v>
                </c:pt>
                <c:pt idx="119">
                  <c:v>2.7715325355529785</c:v>
                </c:pt>
                <c:pt idx="120">
                  <c:v>2.781771183013916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33-4DA1-9C98-12837A2B1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375360"/>
        <c:axId val="247376896"/>
      </c:areaChart>
      <c:dateAx>
        <c:axId val="247375360"/>
        <c:scaling>
          <c:orientation val="minMax"/>
          <c:max val="44106"/>
          <c:min val="43983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37689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24737689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76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375360"/>
        <c:crossesAt val="43983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349E-2"/>
          <c:w val="0.58681672025721487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43" r="0.7500000000000134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ROLD024!$B$71</c:f>
          <c:strCache>
            <c:ptCount val="1"/>
            <c:pt idx="0">
              <c:v>Modeled DOC Fingerprint at Old River at Rock Slough</c:v>
            </c:pt>
          </c:strCache>
        </c:strRef>
      </c:tx>
      <c:layout>
        <c:manualLayout>
          <c:xMode val="edge"/>
          <c:yMode val="edge"/>
          <c:x val="0.17335473515249086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ROLD024!$AG$34:$AG$154</c:f>
              <c:numCache>
                <c:formatCode>#,##0.00</c:formatCode>
                <c:ptCount val="121"/>
                <c:pt idx="0">
                  <c:v>1.0702165365219116</c:v>
                </c:pt>
                <c:pt idx="1">
                  <c:v>1.0863834619522095</c:v>
                </c:pt>
                <c:pt idx="2">
                  <c:v>1.1095476150512695</c:v>
                </c:pt>
                <c:pt idx="3">
                  <c:v>1.1300414800643921</c:v>
                </c:pt>
                <c:pt idx="4">
                  <c:v>1.143562912940979</c:v>
                </c:pt>
                <c:pt idx="5">
                  <c:v>1.146674633026123</c:v>
                </c:pt>
                <c:pt idx="6">
                  <c:v>1.1466082334518433</c:v>
                </c:pt>
                <c:pt idx="7">
                  <c:v>1.1571040153503418</c:v>
                </c:pt>
                <c:pt idx="8">
                  <c:v>1.1661511659622192</c:v>
                </c:pt>
                <c:pt idx="9">
                  <c:v>1.1787676811218262</c:v>
                </c:pt>
                <c:pt idx="10">
                  <c:v>1.1893680095672607</c:v>
                </c:pt>
                <c:pt idx="11">
                  <c:v>1.1979455947875977</c:v>
                </c:pt>
                <c:pt idx="12">
                  <c:v>1.2056205272674561</c:v>
                </c:pt>
                <c:pt idx="13">
                  <c:v>1.216220498085022</c:v>
                </c:pt>
                <c:pt idx="14">
                  <c:v>1.2249826192855835</c:v>
                </c:pt>
                <c:pt idx="15">
                  <c:v>1.2297317981719971</c:v>
                </c:pt>
                <c:pt idx="16">
                  <c:v>1.2410740852355957</c:v>
                </c:pt>
                <c:pt idx="17">
                  <c:v>1.2489970922470093</c:v>
                </c:pt>
                <c:pt idx="18">
                  <c:v>1.2506483793258667</c:v>
                </c:pt>
                <c:pt idx="19">
                  <c:v>1.2494035959243774</c:v>
                </c:pt>
                <c:pt idx="20">
                  <c:v>1.2465776205062866</c:v>
                </c:pt>
                <c:pt idx="21">
                  <c:v>1.2419365644454956</c:v>
                </c:pt>
                <c:pt idx="22">
                  <c:v>1.2404290437698364</c:v>
                </c:pt>
                <c:pt idx="23">
                  <c:v>1.238195538520813</c:v>
                </c:pt>
                <c:pt idx="24">
                  <c:v>1.2357591390609741</c:v>
                </c:pt>
                <c:pt idx="25">
                  <c:v>1.2338762283325195</c:v>
                </c:pt>
                <c:pt idx="26">
                  <c:v>1.2338017225265503</c:v>
                </c:pt>
                <c:pt idx="27">
                  <c:v>1.2303555011749268</c:v>
                </c:pt>
                <c:pt idx="28">
                  <c:v>1.2280783653259277</c:v>
                </c:pt>
                <c:pt idx="29">
                  <c:v>1.2379618883132935</c:v>
                </c:pt>
                <c:pt idx="30">
                  <c:v>1.2446862459182739</c:v>
                </c:pt>
                <c:pt idx="31">
                  <c:v>1.2462871074676514</c:v>
                </c:pt>
                <c:pt idx="32">
                  <c:v>1.2477344274520874</c:v>
                </c:pt>
                <c:pt idx="33">
                  <c:v>1.2478792667388916</c:v>
                </c:pt>
                <c:pt idx="34">
                  <c:v>1.246218204498291</c:v>
                </c:pt>
                <c:pt idx="35">
                  <c:v>1.2444702386856079</c:v>
                </c:pt>
                <c:pt idx="36">
                  <c:v>1.2456668615341187</c:v>
                </c:pt>
                <c:pt idx="37">
                  <c:v>1.2463831901550293</c:v>
                </c:pt>
                <c:pt idx="38">
                  <c:v>1.2471382617950439</c:v>
                </c:pt>
                <c:pt idx="39">
                  <c:v>1.2466130256652832</c:v>
                </c:pt>
                <c:pt idx="40">
                  <c:v>1.2453299760818481</c:v>
                </c:pt>
                <c:pt idx="41">
                  <c:v>1.2440840005874634</c:v>
                </c:pt>
                <c:pt idx="42">
                  <c:v>1.2421700954437256</c:v>
                </c:pt>
                <c:pt idx="43">
                  <c:v>1.2395845651626587</c:v>
                </c:pt>
                <c:pt idx="44">
                  <c:v>1.2389160394668579</c:v>
                </c:pt>
                <c:pt idx="45">
                  <c:v>1.2402693033218384</c:v>
                </c:pt>
                <c:pt idx="46">
                  <c:v>1.2429730892181396</c:v>
                </c:pt>
                <c:pt idx="47">
                  <c:v>1.2448290586471558</c:v>
                </c:pt>
                <c:pt idx="48">
                  <c:v>1.2470356225967407</c:v>
                </c:pt>
                <c:pt idx="49">
                  <c:v>1.2510042190551758</c:v>
                </c:pt>
                <c:pt idx="50">
                  <c:v>1.2552323341369629</c:v>
                </c:pt>
                <c:pt idx="51">
                  <c:v>1.2580089569091797</c:v>
                </c:pt>
                <c:pt idx="52">
                  <c:v>1.2597372531890869</c:v>
                </c:pt>
                <c:pt idx="53">
                  <c:v>1.2599949836730957</c:v>
                </c:pt>
                <c:pt idx="54">
                  <c:v>1.2603491544723511</c:v>
                </c:pt>
                <c:pt idx="55">
                  <c:v>1.2594153881072998</c:v>
                </c:pt>
                <c:pt idx="56">
                  <c:v>1.2580111026763916</c:v>
                </c:pt>
                <c:pt idx="57">
                  <c:v>1.2589178085327148</c:v>
                </c:pt>
                <c:pt idx="58">
                  <c:v>1.2657724618911743</c:v>
                </c:pt>
                <c:pt idx="59">
                  <c:v>1.2726998329162598</c:v>
                </c:pt>
                <c:pt idx="60">
                  <c:v>1.2771447896957397</c:v>
                </c:pt>
                <c:pt idx="61">
                  <c:v>1.2833675146102905</c:v>
                </c:pt>
                <c:pt idx="62">
                  <c:v>1.2874341011047363</c:v>
                </c:pt>
                <c:pt idx="63">
                  <c:v>1.2903889417648315</c:v>
                </c:pt>
                <c:pt idx="64">
                  <c:v>1.2949562072753906</c:v>
                </c:pt>
                <c:pt idx="65">
                  <c:v>1.3005131483078003</c:v>
                </c:pt>
                <c:pt idx="66">
                  <c:v>1.306766152381897</c:v>
                </c:pt>
                <c:pt idx="67">
                  <c:v>1.3130757808685303</c:v>
                </c:pt>
                <c:pt idx="68">
                  <c:v>1.3191409111022949</c:v>
                </c:pt>
                <c:pt idx="69">
                  <c:v>1.3252793550491333</c:v>
                </c:pt>
                <c:pt idx="70">
                  <c:v>1.3323221206665039</c:v>
                </c:pt>
                <c:pt idx="71">
                  <c:v>1.3386951684951782</c:v>
                </c:pt>
                <c:pt idx="72">
                  <c:v>1.3436787128448486</c:v>
                </c:pt>
                <c:pt idx="73">
                  <c:v>1.3449448347091675</c:v>
                </c:pt>
                <c:pt idx="74">
                  <c:v>1.3458336591720581</c:v>
                </c:pt>
                <c:pt idx="75">
                  <c:v>1.3446264266967773</c:v>
                </c:pt>
                <c:pt idx="76">
                  <c:v>1.3440530300140381</c:v>
                </c:pt>
                <c:pt idx="77">
                  <c:v>1.3428210020065308</c:v>
                </c:pt>
                <c:pt idx="78">
                  <c:v>1.3432053327560425</c:v>
                </c:pt>
                <c:pt idx="79">
                  <c:v>1.3456810712814331</c:v>
                </c:pt>
                <c:pt idx="80">
                  <c:v>1.3505042791366577</c:v>
                </c:pt>
                <c:pt idx="81">
                  <c:v>1.3546251058578491</c:v>
                </c:pt>
                <c:pt idx="82">
                  <c:v>1.3604906797409058</c:v>
                </c:pt>
                <c:pt idx="83">
                  <c:v>1.3685412406921387</c:v>
                </c:pt>
                <c:pt idx="84">
                  <c:v>1.3768481016159058</c:v>
                </c:pt>
                <c:pt idx="85">
                  <c:v>1.3842411041259766</c:v>
                </c:pt>
                <c:pt idx="86">
                  <c:v>1.3900579214096069</c:v>
                </c:pt>
                <c:pt idx="87">
                  <c:v>1.3935704231262207</c:v>
                </c:pt>
                <c:pt idx="88">
                  <c:v>1.395885705947876</c:v>
                </c:pt>
                <c:pt idx="89">
                  <c:v>1.399463415145874</c:v>
                </c:pt>
                <c:pt idx="90">
                  <c:v>1.4079732894897461</c:v>
                </c:pt>
                <c:pt idx="91">
                  <c:v>1.421612024307251</c:v>
                </c:pt>
                <c:pt idx="92">
                  <c:v>1.4301663637161255</c:v>
                </c:pt>
                <c:pt idx="93">
                  <c:v>1.4406521320343018</c:v>
                </c:pt>
                <c:pt idx="94">
                  <c:v>1.4535921812057495</c:v>
                </c:pt>
                <c:pt idx="95">
                  <c:v>1.4673957824707031</c:v>
                </c:pt>
                <c:pt idx="96">
                  <c:v>1.4796280860900879</c:v>
                </c:pt>
                <c:pt idx="97">
                  <c:v>1.4901343584060669</c:v>
                </c:pt>
                <c:pt idx="98">
                  <c:v>1.4986376762390137</c:v>
                </c:pt>
                <c:pt idx="99">
                  <c:v>1.5113718509674072</c:v>
                </c:pt>
                <c:pt idx="100">
                  <c:v>1.528430700302124</c:v>
                </c:pt>
                <c:pt idx="101">
                  <c:v>1.5451487302780151</c:v>
                </c:pt>
                <c:pt idx="102">
                  <c:v>1.5606380701065063</c:v>
                </c:pt>
                <c:pt idx="103">
                  <c:v>1.572594165802002</c:v>
                </c:pt>
                <c:pt idx="104">
                  <c:v>1.5826424360275269</c:v>
                </c:pt>
                <c:pt idx="105">
                  <c:v>1.5909807682037354</c:v>
                </c:pt>
                <c:pt idx="106">
                  <c:v>1.601237416267395</c:v>
                </c:pt>
                <c:pt idx="107">
                  <c:v>1.61126708984375</c:v>
                </c:pt>
                <c:pt idx="108">
                  <c:v>1.6192300319671631</c:v>
                </c:pt>
                <c:pt idx="109">
                  <c:v>1.6232874393463135</c:v>
                </c:pt>
                <c:pt idx="110">
                  <c:v>1.6282960176467896</c:v>
                </c:pt>
                <c:pt idx="111">
                  <c:v>1.6318273544311523</c:v>
                </c:pt>
                <c:pt idx="112">
                  <c:v>1.6326718330383301</c:v>
                </c:pt>
                <c:pt idx="113">
                  <c:v>1.6355949640274048</c:v>
                </c:pt>
                <c:pt idx="114">
                  <c:v>1.6395406723022461</c:v>
                </c:pt>
                <c:pt idx="115">
                  <c:v>1.6430250406265259</c:v>
                </c:pt>
                <c:pt idx="116">
                  <c:v>1.6454697847366333</c:v>
                </c:pt>
                <c:pt idx="117">
                  <c:v>1.6481231451034546</c:v>
                </c:pt>
                <c:pt idx="118">
                  <c:v>1.6505279541015625</c:v>
                </c:pt>
                <c:pt idx="119">
                  <c:v>1.6529464721679688</c:v>
                </c:pt>
                <c:pt idx="120">
                  <c:v>1.6568605899810791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2-4200-BCE6-B4E4AC80996A}"/>
            </c:ext>
          </c:extLst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ROLD024!$AH$34:$AH$154</c:f>
              <c:numCache>
                <c:formatCode>#,##0.00</c:formatCode>
                <c:ptCount val="121"/>
                <c:pt idx="0">
                  <c:v>0.39746826887130737</c:v>
                </c:pt>
                <c:pt idx="1">
                  <c:v>0.37163549661636353</c:v>
                </c:pt>
                <c:pt idx="2">
                  <c:v>0.34021517634391785</c:v>
                </c:pt>
                <c:pt idx="3">
                  <c:v>0.31424069404602051</c:v>
                </c:pt>
                <c:pt idx="4">
                  <c:v>0.29725617170333862</c:v>
                </c:pt>
                <c:pt idx="5">
                  <c:v>0.29213470220565796</c:v>
                </c:pt>
                <c:pt idx="6">
                  <c:v>0.2898465096950531</c:v>
                </c:pt>
                <c:pt idx="7">
                  <c:v>0.27766802906990051</c:v>
                </c:pt>
                <c:pt idx="8">
                  <c:v>0.26773115992546082</c:v>
                </c:pt>
                <c:pt idx="9">
                  <c:v>0.2540040910243988</c:v>
                </c:pt>
                <c:pt idx="10">
                  <c:v>0.24242167174816132</c:v>
                </c:pt>
                <c:pt idx="11">
                  <c:v>0.23303760588169098</c:v>
                </c:pt>
                <c:pt idx="12">
                  <c:v>0.22474345564842224</c:v>
                </c:pt>
                <c:pt idx="13">
                  <c:v>0.2152506411075592</c:v>
                </c:pt>
                <c:pt idx="14">
                  <c:v>0.20751668512821198</c:v>
                </c:pt>
                <c:pt idx="15">
                  <c:v>0.20153769850730896</c:v>
                </c:pt>
                <c:pt idx="16">
                  <c:v>0.18923547863960266</c:v>
                </c:pt>
                <c:pt idx="17">
                  <c:v>0.17764492332935333</c:v>
                </c:pt>
                <c:pt idx="18">
                  <c:v>0.1703365296125412</c:v>
                </c:pt>
                <c:pt idx="19">
                  <c:v>0.16567610204219818</c:v>
                </c:pt>
                <c:pt idx="20">
                  <c:v>0.16273058950901031</c:v>
                </c:pt>
                <c:pt idx="21">
                  <c:v>0.16109468042850494</c:v>
                </c:pt>
                <c:pt idx="22">
                  <c:v>0.15661275386810303</c:v>
                </c:pt>
                <c:pt idx="23">
                  <c:v>0.15287655591964722</c:v>
                </c:pt>
                <c:pt idx="24">
                  <c:v>0.14968118071556091</c:v>
                </c:pt>
                <c:pt idx="25">
                  <c:v>0.14601744711399078</c:v>
                </c:pt>
                <c:pt idx="26">
                  <c:v>0.14067378640174866</c:v>
                </c:pt>
                <c:pt idx="27">
                  <c:v>0.13848373293876648</c:v>
                </c:pt>
                <c:pt idx="28">
                  <c:v>0.13554626703262329</c:v>
                </c:pt>
                <c:pt idx="29">
                  <c:v>0.12128809094429016</c:v>
                </c:pt>
                <c:pt idx="30">
                  <c:v>0.11027552932500839</c:v>
                </c:pt>
                <c:pt idx="31">
                  <c:v>0.10364238172769547</c:v>
                </c:pt>
                <c:pt idx="32">
                  <c:v>9.7561262547969818E-2</c:v>
                </c:pt>
                <c:pt idx="33">
                  <c:v>9.2800363898277283E-2</c:v>
                </c:pt>
                <c:pt idx="34">
                  <c:v>8.9073240756988525E-2</c:v>
                </c:pt>
                <c:pt idx="35">
                  <c:v>8.5047267377376556E-2</c:v>
                </c:pt>
                <c:pt idx="36">
                  <c:v>7.8664183616638184E-2</c:v>
                </c:pt>
                <c:pt idx="37">
                  <c:v>7.2192192077636719E-2</c:v>
                </c:pt>
                <c:pt idx="38">
                  <c:v>6.5575502812862396E-2</c:v>
                </c:pt>
                <c:pt idx="39">
                  <c:v>6.0296665877103806E-2</c:v>
                </c:pt>
                <c:pt idx="40">
                  <c:v>5.5172290652990341E-2</c:v>
                </c:pt>
                <c:pt idx="41">
                  <c:v>4.9770120531320572E-2</c:v>
                </c:pt>
                <c:pt idx="42">
                  <c:v>4.4760555028915405E-2</c:v>
                </c:pt>
                <c:pt idx="43">
                  <c:v>4.1152067482471466E-2</c:v>
                </c:pt>
                <c:pt idx="44">
                  <c:v>3.8644764572381973E-2</c:v>
                </c:pt>
                <c:pt idx="45">
                  <c:v>3.6353215575218201E-2</c:v>
                </c:pt>
                <c:pt idx="46">
                  <c:v>3.4080889075994492E-2</c:v>
                </c:pt>
                <c:pt idx="47">
                  <c:v>3.2234586775302887E-2</c:v>
                </c:pt>
                <c:pt idx="48">
                  <c:v>3.0198916792869568E-2</c:v>
                </c:pt>
                <c:pt idx="49">
                  <c:v>2.829490602016449E-2</c:v>
                </c:pt>
                <c:pt idx="50">
                  <c:v>2.6318663731217384E-2</c:v>
                </c:pt>
                <c:pt idx="51">
                  <c:v>2.4821676313877106E-2</c:v>
                </c:pt>
                <c:pt idx="52">
                  <c:v>2.3358188569545746E-2</c:v>
                </c:pt>
                <c:pt idx="53">
                  <c:v>2.2061858326196671E-2</c:v>
                </c:pt>
                <c:pt idx="54">
                  <c:v>2.0846882835030556E-2</c:v>
                </c:pt>
                <c:pt idx="55">
                  <c:v>1.989571750164032E-2</c:v>
                </c:pt>
                <c:pt idx="56">
                  <c:v>1.973840594291687E-2</c:v>
                </c:pt>
                <c:pt idx="57">
                  <c:v>1.963484100997448E-2</c:v>
                </c:pt>
                <c:pt idx="58">
                  <c:v>1.8309252336621284E-2</c:v>
                </c:pt>
                <c:pt idx="59">
                  <c:v>1.7538312822580338E-2</c:v>
                </c:pt>
                <c:pt idx="60">
                  <c:v>1.771930605173111E-2</c:v>
                </c:pt>
                <c:pt idx="61">
                  <c:v>1.6769962385296822E-2</c:v>
                </c:pt>
                <c:pt idx="62">
                  <c:v>1.6061240807175636E-2</c:v>
                </c:pt>
                <c:pt idx="63">
                  <c:v>1.5561926178634167E-2</c:v>
                </c:pt>
                <c:pt idx="64">
                  <c:v>1.4415998011827469E-2</c:v>
                </c:pt>
                <c:pt idx="65">
                  <c:v>1.3503251597285271E-2</c:v>
                </c:pt>
                <c:pt idx="66">
                  <c:v>1.2634157203137875E-2</c:v>
                </c:pt>
                <c:pt idx="67">
                  <c:v>1.1745760217308998E-2</c:v>
                </c:pt>
                <c:pt idx="68">
                  <c:v>1.0947057977318764E-2</c:v>
                </c:pt>
                <c:pt idx="69">
                  <c:v>1.0287577286362648E-2</c:v>
                </c:pt>
                <c:pt idx="70">
                  <c:v>9.6745528280735016E-3</c:v>
                </c:pt>
                <c:pt idx="71">
                  <c:v>9.1247363016009331E-3</c:v>
                </c:pt>
                <c:pt idx="72">
                  <c:v>8.7470142170786858E-3</c:v>
                </c:pt>
                <c:pt idx="73">
                  <c:v>8.5018100216984749E-3</c:v>
                </c:pt>
                <c:pt idx="74">
                  <c:v>8.1712603569030762E-3</c:v>
                </c:pt>
                <c:pt idx="75">
                  <c:v>8.0672753974795341E-3</c:v>
                </c:pt>
                <c:pt idx="76">
                  <c:v>7.5773503631353378E-3</c:v>
                </c:pt>
                <c:pt idx="77">
                  <c:v>7.2660488076508045E-3</c:v>
                </c:pt>
                <c:pt idx="78">
                  <c:v>6.9220545701682568E-3</c:v>
                </c:pt>
                <c:pt idx="79">
                  <c:v>6.5470971167087555E-3</c:v>
                </c:pt>
                <c:pt idx="80">
                  <c:v>6.0922601260244846E-3</c:v>
                </c:pt>
                <c:pt idx="81">
                  <c:v>5.6900745257735252E-3</c:v>
                </c:pt>
                <c:pt idx="82">
                  <c:v>5.320780910551548E-3</c:v>
                </c:pt>
                <c:pt idx="83">
                  <c:v>4.9163191579282284E-3</c:v>
                </c:pt>
                <c:pt idx="84">
                  <c:v>4.6105543151497841E-3</c:v>
                </c:pt>
                <c:pt idx="85">
                  <c:v>4.3587209656834602E-3</c:v>
                </c:pt>
                <c:pt idx="86">
                  <c:v>4.1640391573309898E-3</c:v>
                </c:pt>
                <c:pt idx="87">
                  <c:v>4.0140640921890736E-3</c:v>
                </c:pt>
                <c:pt idx="88">
                  <c:v>3.8865313399583101E-3</c:v>
                </c:pt>
                <c:pt idx="89">
                  <c:v>3.752953140065074E-3</c:v>
                </c:pt>
                <c:pt idx="90">
                  <c:v>3.6200229078531265E-3</c:v>
                </c:pt>
                <c:pt idx="91">
                  <c:v>3.4686618018895388E-3</c:v>
                </c:pt>
                <c:pt idx="92">
                  <c:v>3.3669758122414351E-3</c:v>
                </c:pt>
                <c:pt idx="93">
                  <c:v>3.2276436686515808E-3</c:v>
                </c:pt>
                <c:pt idx="94">
                  <c:v>3.1210544984787703E-3</c:v>
                </c:pt>
                <c:pt idx="95">
                  <c:v>3.0033893417567015E-3</c:v>
                </c:pt>
                <c:pt idx="96">
                  <c:v>2.8753448277711868E-3</c:v>
                </c:pt>
                <c:pt idx="97">
                  <c:v>2.759602852165699E-3</c:v>
                </c:pt>
                <c:pt idx="98">
                  <c:v>2.6739968452602625E-3</c:v>
                </c:pt>
                <c:pt idx="99">
                  <c:v>2.5709590408951044E-3</c:v>
                </c:pt>
                <c:pt idx="100">
                  <c:v>2.4330546148121357E-3</c:v>
                </c:pt>
                <c:pt idx="101">
                  <c:v>2.3648645728826523E-3</c:v>
                </c:pt>
                <c:pt idx="102">
                  <c:v>2.291451208293438E-3</c:v>
                </c:pt>
                <c:pt idx="103">
                  <c:v>2.2073525469750166E-3</c:v>
                </c:pt>
                <c:pt idx="104">
                  <c:v>2.1658954210579395E-3</c:v>
                </c:pt>
                <c:pt idx="105">
                  <c:v>2.0789739210158587E-3</c:v>
                </c:pt>
                <c:pt idx="106">
                  <c:v>1.9962973892688751E-3</c:v>
                </c:pt>
                <c:pt idx="107">
                  <c:v>1.8361978000029922E-3</c:v>
                </c:pt>
                <c:pt idx="108">
                  <c:v>1.7725694924592972E-3</c:v>
                </c:pt>
                <c:pt idx="109">
                  <c:v>1.7215785337612033E-3</c:v>
                </c:pt>
                <c:pt idx="110">
                  <c:v>1.7047090223059058E-3</c:v>
                </c:pt>
                <c:pt idx="111">
                  <c:v>1.7420448129996657E-3</c:v>
                </c:pt>
                <c:pt idx="112">
                  <c:v>1.8554403213784099E-3</c:v>
                </c:pt>
                <c:pt idx="113">
                  <c:v>1.7892332980409265E-3</c:v>
                </c:pt>
                <c:pt idx="114">
                  <c:v>1.7378414049744606E-3</c:v>
                </c:pt>
                <c:pt idx="115">
                  <c:v>1.608731341548264E-3</c:v>
                </c:pt>
                <c:pt idx="116">
                  <c:v>1.5549549134448171E-3</c:v>
                </c:pt>
                <c:pt idx="117">
                  <c:v>1.5014404198154807E-3</c:v>
                </c:pt>
                <c:pt idx="118">
                  <c:v>1.4396613696590066E-3</c:v>
                </c:pt>
                <c:pt idx="119">
                  <c:v>1.3815163401886821E-3</c:v>
                </c:pt>
                <c:pt idx="120">
                  <c:v>1.3056494062766433E-3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72-4200-BCE6-B4E4AC80996A}"/>
            </c:ext>
          </c:extLst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ROLD024!$AI$34:$AI$154</c:f>
              <c:numCache>
                <c:formatCode>#,##0.00</c:formatCode>
                <c:ptCount val="121"/>
                <c:pt idx="0">
                  <c:v>8.0922797322273254E-2</c:v>
                </c:pt>
                <c:pt idx="1">
                  <c:v>7.9506725072860718E-2</c:v>
                </c:pt>
                <c:pt idx="2">
                  <c:v>7.7705606818199158E-2</c:v>
                </c:pt>
                <c:pt idx="3">
                  <c:v>7.581309974193573E-2</c:v>
                </c:pt>
                <c:pt idx="4">
                  <c:v>7.3962986469268799E-2</c:v>
                </c:pt>
                <c:pt idx="5">
                  <c:v>7.2557434439659119E-2</c:v>
                </c:pt>
                <c:pt idx="6">
                  <c:v>7.1445487439632416E-2</c:v>
                </c:pt>
                <c:pt idx="7">
                  <c:v>6.960122287273407E-2</c:v>
                </c:pt>
                <c:pt idx="8">
                  <c:v>6.7839004099369049E-2</c:v>
                </c:pt>
                <c:pt idx="9">
                  <c:v>6.5779246389865875E-2</c:v>
                </c:pt>
                <c:pt idx="10">
                  <c:v>6.3885949552059174E-2</c:v>
                </c:pt>
                <c:pt idx="11">
                  <c:v>6.2125470489263535E-2</c:v>
                </c:pt>
                <c:pt idx="12">
                  <c:v>6.0364462435245514E-2</c:v>
                </c:pt>
                <c:pt idx="13">
                  <c:v>5.8367524296045303E-2</c:v>
                </c:pt>
                <c:pt idx="14">
                  <c:v>5.6303855031728745E-2</c:v>
                </c:pt>
                <c:pt idx="15">
                  <c:v>5.4438430815935135E-2</c:v>
                </c:pt>
                <c:pt idx="16">
                  <c:v>5.1841769367456436E-2</c:v>
                </c:pt>
                <c:pt idx="17">
                  <c:v>4.9004640430212021E-2</c:v>
                </c:pt>
                <c:pt idx="18">
                  <c:v>4.6700552105903625E-2</c:v>
                </c:pt>
                <c:pt idx="19">
                  <c:v>4.4778700917959213E-2</c:v>
                </c:pt>
                <c:pt idx="20">
                  <c:v>4.3142423033714294E-2</c:v>
                </c:pt>
                <c:pt idx="21">
                  <c:v>4.1807074099779129E-2</c:v>
                </c:pt>
                <c:pt idx="22">
                  <c:v>4.0306888520717621E-2</c:v>
                </c:pt>
                <c:pt idx="23">
                  <c:v>3.8786053657531738E-2</c:v>
                </c:pt>
                <c:pt idx="24">
                  <c:v>3.755565732717514E-2</c:v>
                </c:pt>
                <c:pt idx="25">
                  <c:v>3.6435931921005249E-2</c:v>
                </c:pt>
                <c:pt idx="26">
                  <c:v>3.5117931663990021E-2</c:v>
                </c:pt>
                <c:pt idx="27">
                  <c:v>3.4057136625051498E-2</c:v>
                </c:pt>
                <c:pt idx="28">
                  <c:v>3.2839275896549225E-2</c:v>
                </c:pt>
                <c:pt idx="29">
                  <c:v>3.006073459982872E-2</c:v>
                </c:pt>
                <c:pt idx="30">
                  <c:v>2.7467956766486168E-2</c:v>
                </c:pt>
                <c:pt idx="31">
                  <c:v>2.5505244731903076E-2</c:v>
                </c:pt>
                <c:pt idx="32">
                  <c:v>2.3838082328438759E-2</c:v>
                </c:pt>
                <c:pt idx="33">
                  <c:v>2.2452970966696739E-2</c:v>
                </c:pt>
                <c:pt idx="34">
                  <c:v>2.1257856860756874E-2</c:v>
                </c:pt>
                <c:pt idx="35">
                  <c:v>2.0132632926106453E-2</c:v>
                </c:pt>
                <c:pt idx="36">
                  <c:v>1.8871821463108063E-2</c:v>
                </c:pt>
                <c:pt idx="37">
                  <c:v>1.757940836250782E-2</c:v>
                </c:pt>
                <c:pt idx="38">
                  <c:v>1.6295293346047401E-2</c:v>
                </c:pt>
                <c:pt idx="39">
                  <c:v>1.5251540578901768E-2</c:v>
                </c:pt>
                <c:pt idx="40">
                  <c:v>1.4208800159394741E-2</c:v>
                </c:pt>
                <c:pt idx="41">
                  <c:v>1.3153602369129658E-2</c:v>
                </c:pt>
                <c:pt idx="42">
                  <c:v>1.2084085494279861E-2</c:v>
                </c:pt>
                <c:pt idx="43">
                  <c:v>1.1256523430347443E-2</c:v>
                </c:pt>
                <c:pt idx="44">
                  <c:v>1.0628154501318932E-2</c:v>
                </c:pt>
                <c:pt idx="45">
                  <c:v>1.0046153329312801E-2</c:v>
                </c:pt>
                <c:pt idx="46">
                  <c:v>9.4814589247107506E-3</c:v>
                </c:pt>
                <c:pt idx="47">
                  <c:v>8.9631229639053345E-3</c:v>
                </c:pt>
                <c:pt idx="48">
                  <c:v>8.4603866562247276E-3</c:v>
                </c:pt>
                <c:pt idx="49">
                  <c:v>7.9913865774869919E-3</c:v>
                </c:pt>
                <c:pt idx="50">
                  <c:v>7.5163021683692932E-3</c:v>
                </c:pt>
                <c:pt idx="51">
                  <c:v>7.1317297406494617E-3</c:v>
                </c:pt>
                <c:pt idx="52">
                  <c:v>6.745530292391777E-3</c:v>
                </c:pt>
                <c:pt idx="53">
                  <c:v>6.3983630388975143E-3</c:v>
                </c:pt>
                <c:pt idx="54">
                  <c:v>6.0843541286885738E-3</c:v>
                </c:pt>
                <c:pt idx="55">
                  <c:v>5.8231037110090256E-3</c:v>
                </c:pt>
                <c:pt idx="56">
                  <c:v>5.7044923305511475E-3</c:v>
                </c:pt>
                <c:pt idx="57">
                  <c:v>5.5863549932837486E-3</c:v>
                </c:pt>
                <c:pt idx="58">
                  <c:v>5.2477256394922733E-3</c:v>
                </c:pt>
                <c:pt idx="59">
                  <c:v>5.0091692246496677E-3</c:v>
                </c:pt>
                <c:pt idx="60">
                  <c:v>4.9433265812695026E-3</c:v>
                </c:pt>
                <c:pt idx="61">
                  <c:v>4.682986531406641E-3</c:v>
                </c:pt>
                <c:pt idx="62">
                  <c:v>4.473567008972168E-3</c:v>
                </c:pt>
                <c:pt idx="63">
                  <c:v>4.3172365985810757E-3</c:v>
                </c:pt>
                <c:pt idx="64">
                  <c:v>4.0530851110816002E-3</c:v>
                </c:pt>
                <c:pt idx="65">
                  <c:v>3.8186053279787302E-3</c:v>
                </c:pt>
                <c:pt idx="66">
                  <c:v>3.6047482863068581E-3</c:v>
                </c:pt>
                <c:pt idx="67">
                  <c:v>3.395522478967905E-3</c:v>
                </c:pt>
                <c:pt idx="68">
                  <c:v>3.2154028303921223E-3</c:v>
                </c:pt>
                <c:pt idx="69">
                  <c:v>3.0470897909253836E-3</c:v>
                </c:pt>
                <c:pt idx="70">
                  <c:v>2.8813006356358528E-3</c:v>
                </c:pt>
                <c:pt idx="71">
                  <c:v>2.7243697550147772E-3</c:v>
                </c:pt>
                <c:pt idx="72">
                  <c:v>2.5971494615077972E-3</c:v>
                </c:pt>
                <c:pt idx="73">
                  <c:v>2.5042882189154625E-3</c:v>
                </c:pt>
                <c:pt idx="74">
                  <c:v>2.3984909057617188E-3</c:v>
                </c:pt>
                <c:pt idx="75">
                  <c:v>2.3359248880296946E-3</c:v>
                </c:pt>
                <c:pt idx="76">
                  <c:v>2.2149411961436272E-3</c:v>
                </c:pt>
                <c:pt idx="77">
                  <c:v>2.1429120097309351E-3</c:v>
                </c:pt>
                <c:pt idx="78">
                  <c:v>2.0484449341893196E-3</c:v>
                </c:pt>
                <c:pt idx="79">
                  <c:v>1.9526734249666333E-3</c:v>
                </c:pt>
                <c:pt idx="80">
                  <c:v>1.8248065607622266E-3</c:v>
                </c:pt>
                <c:pt idx="81">
                  <c:v>1.7196172848343849E-3</c:v>
                </c:pt>
                <c:pt idx="82">
                  <c:v>1.6304500168189406E-3</c:v>
                </c:pt>
                <c:pt idx="83">
                  <c:v>1.524581341072917E-3</c:v>
                </c:pt>
                <c:pt idx="84">
                  <c:v>1.4312274288386106E-3</c:v>
                </c:pt>
                <c:pt idx="85">
                  <c:v>1.3562666717916727E-3</c:v>
                </c:pt>
                <c:pt idx="86">
                  <c:v>1.3050137786194682E-3</c:v>
                </c:pt>
                <c:pt idx="87">
                  <c:v>1.2647678377106786E-3</c:v>
                </c:pt>
                <c:pt idx="88">
                  <c:v>1.2227597180753946E-3</c:v>
                </c:pt>
                <c:pt idx="89">
                  <c:v>1.1817470658570528E-3</c:v>
                </c:pt>
                <c:pt idx="90">
                  <c:v>1.1417134664952755E-3</c:v>
                </c:pt>
                <c:pt idx="91">
                  <c:v>1.0909652337431908E-3</c:v>
                </c:pt>
                <c:pt idx="92">
                  <c:v>1.0584710398688912E-3</c:v>
                </c:pt>
                <c:pt idx="93">
                  <c:v>1.0157105280086398E-3</c:v>
                </c:pt>
                <c:pt idx="94">
                  <c:v>9.8412029910832644E-4</c:v>
                </c:pt>
                <c:pt idx="95">
                  <c:v>9.4782642554491758E-4</c:v>
                </c:pt>
                <c:pt idx="96">
                  <c:v>9.0680515859276056E-4</c:v>
                </c:pt>
                <c:pt idx="97">
                  <c:v>8.6840748554095626E-4</c:v>
                </c:pt>
                <c:pt idx="98">
                  <c:v>8.3942111814394593E-4</c:v>
                </c:pt>
                <c:pt idx="99">
                  <c:v>8.0935185542330146E-4</c:v>
                </c:pt>
                <c:pt idx="100">
                  <c:v>7.6905451714992523E-4</c:v>
                </c:pt>
                <c:pt idx="101">
                  <c:v>7.7104201773181558E-4</c:v>
                </c:pt>
                <c:pt idx="102">
                  <c:v>7.8358117025345564E-4</c:v>
                </c:pt>
                <c:pt idx="103">
                  <c:v>7.8143813880160451E-4</c:v>
                </c:pt>
                <c:pt idx="104">
                  <c:v>8.0631324090063572E-4</c:v>
                </c:pt>
                <c:pt idx="105">
                  <c:v>7.8278681030496955E-4</c:v>
                </c:pt>
                <c:pt idx="106">
                  <c:v>7.6211889972910285E-4</c:v>
                </c:pt>
                <c:pt idx="107">
                  <c:v>6.7844841396436095E-4</c:v>
                </c:pt>
                <c:pt idx="108">
                  <c:v>6.7525252234190702E-4</c:v>
                </c:pt>
                <c:pt idx="109">
                  <c:v>6.8137142807245255E-4</c:v>
                </c:pt>
                <c:pt idx="110">
                  <c:v>7.1533932350575924E-4</c:v>
                </c:pt>
                <c:pt idx="111">
                  <c:v>7.8634329838678241E-4</c:v>
                </c:pt>
                <c:pt idx="112">
                  <c:v>9.1630470706149936E-4</c:v>
                </c:pt>
                <c:pt idx="113">
                  <c:v>8.8432105258107185E-4</c:v>
                </c:pt>
                <c:pt idx="114">
                  <c:v>8.6325634038075805E-4</c:v>
                </c:pt>
                <c:pt idx="115">
                  <c:v>7.8009226126596332E-4</c:v>
                </c:pt>
                <c:pt idx="116">
                  <c:v>7.5258646393194795E-4</c:v>
                </c:pt>
                <c:pt idx="117">
                  <c:v>7.2800111956894398E-4</c:v>
                </c:pt>
                <c:pt idx="118">
                  <c:v>6.9672241806983948E-4</c:v>
                </c:pt>
                <c:pt idx="119">
                  <c:v>6.621192442253232E-4</c:v>
                </c:pt>
                <c:pt idx="120">
                  <c:v>6.1754946364089847E-4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72-4200-BCE6-B4E4AC80996A}"/>
            </c:ext>
          </c:extLst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ROLD024!$AJ$34:$AJ$154</c:f>
              <c:numCache>
                <c:formatCode>#,##0.00</c:formatCode>
                <c:ptCount val="121"/>
                <c:pt idx="0">
                  <c:v>1.6399199962615967</c:v>
                </c:pt>
                <c:pt idx="1">
                  <c:v>1.547325611114502</c:v>
                </c:pt>
                <c:pt idx="2">
                  <c:v>1.4257574081420898</c:v>
                </c:pt>
                <c:pt idx="3">
                  <c:v>1.3194248676300049</c:v>
                </c:pt>
                <c:pt idx="4">
                  <c:v>1.2594078779220581</c:v>
                </c:pt>
                <c:pt idx="5">
                  <c:v>1.2354234457015991</c:v>
                </c:pt>
                <c:pt idx="6">
                  <c:v>1.234839916229248</c:v>
                </c:pt>
                <c:pt idx="7">
                  <c:v>1.2048521041870117</c:v>
                </c:pt>
                <c:pt idx="8">
                  <c:v>1.1761438846588135</c:v>
                </c:pt>
                <c:pt idx="9">
                  <c:v>1.152076244354248</c:v>
                </c:pt>
                <c:pt idx="10">
                  <c:v>1.1366890668869019</c:v>
                </c:pt>
                <c:pt idx="11">
                  <c:v>1.1275715827941895</c:v>
                </c:pt>
                <c:pt idx="12">
                  <c:v>1.1200417280197144</c:v>
                </c:pt>
                <c:pt idx="13">
                  <c:v>1.093631386756897</c:v>
                </c:pt>
                <c:pt idx="14">
                  <c:v>1.0645873546600342</c:v>
                </c:pt>
                <c:pt idx="15">
                  <c:v>1.048168420791626</c:v>
                </c:pt>
                <c:pt idx="16">
                  <c:v>1.0039223432540894</c:v>
                </c:pt>
                <c:pt idx="17">
                  <c:v>0.95897167921066284</c:v>
                </c:pt>
                <c:pt idx="18">
                  <c:v>0.93990778923034668</c:v>
                </c:pt>
                <c:pt idx="19">
                  <c:v>0.93217194080352783</c:v>
                </c:pt>
                <c:pt idx="20">
                  <c:v>0.92445558309555054</c:v>
                </c:pt>
                <c:pt idx="21">
                  <c:v>0.92600011825561523</c:v>
                </c:pt>
                <c:pt idx="22">
                  <c:v>0.92489469051361084</c:v>
                </c:pt>
                <c:pt idx="23">
                  <c:v>0.9187743067741394</c:v>
                </c:pt>
                <c:pt idx="24">
                  <c:v>0.92462730407714844</c:v>
                </c:pt>
                <c:pt idx="25">
                  <c:v>0.9357183575630188</c:v>
                </c:pt>
                <c:pt idx="26">
                  <c:v>0.93826526403427124</c:v>
                </c:pt>
                <c:pt idx="27">
                  <c:v>0.94293159246444702</c:v>
                </c:pt>
                <c:pt idx="28">
                  <c:v>0.93556398153305054</c:v>
                </c:pt>
                <c:pt idx="29">
                  <c:v>0.88271623849868774</c:v>
                </c:pt>
                <c:pt idx="30">
                  <c:v>0.84172993898391724</c:v>
                </c:pt>
                <c:pt idx="31">
                  <c:v>0.82855379581451416</c:v>
                </c:pt>
                <c:pt idx="32">
                  <c:v>0.82045650482177734</c:v>
                </c:pt>
                <c:pt idx="33">
                  <c:v>0.81503152847290039</c:v>
                </c:pt>
                <c:pt idx="34">
                  <c:v>0.81418967247009277</c:v>
                </c:pt>
                <c:pt idx="35">
                  <c:v>0.81732964515686035</c:v>
                </c:pt>
                <c:pt idx="36">
                  <c:v>0.81434476375579834</c:v>
                </c:pt>
                <c:pt idx="37">
                  <c:v>0.81085777282714844</c:v>
                </c:pt>
                <c:pt idx="38">
                  <c:v>0.80241304636001587</c:v>
                </c:pt>
                <c:pt idx="39">
                  <c:v>0.79747343063354492</c:v>
                </c:pt>
                <c:pt idx="40">
                  <c:v>0.79243451356887817</c:v>
                </c:pt>
                <c:pt idx="41">
                  <c:v>0.77827370166778564</c:v>
                </c:pt>
                <c:pt idx="42">
                  <c:v>0.76309949159622192</c:v>
                </c:pt>
                <c:pt idx="43">
                  <c:v>0.75354719161987305</c:v>
                </c:pt>
                <c:pt idx="44">
                  <c:v>0.74719512462615967</c:v>
                </c:pt>
                <c:pt idx="45">
                  <c:v>0.74808210134506226</c:v>
                </c:pt>
                <c:pt idx="46">
                  <c:v>0.74268084764480591</c:v>
                </c:pt>
                <c:pt idx="47">
                  <c:v>0.73938804864883423</c:v>
                </c:pt>
                <c:pt idx="48">
                  <c:v>0.74410116672515869</c:v>
                </c:pt>
                <c:pt idx="49">
                  <c:v>0.74006533622741699</c:v>
                </c:pt>
                <c:pt idx="50">
                  <c:v>0.7377660870552063</c:v>
                </c:pt>
                <c:pt idx="51">
                  <c:v>0.73561489582061768</c:v>
                </c:pt>
                <c:pt idx="52">
                  <c:v>0.73525440692901611</c:v>
                </c:pt>
                <c:pt idx="53">
                  <c:v>0.74106699228286743</c:v>
                </c:pt>
                <c:pt idx="54">
                  <c:v>0.74004018306732178</c:v>
                </c:pt>
                <c:pt idx="55">
                  <c:v>0.75165599584579468</c:v>
                </c:pt>
                <c:pt idx="56">
                  <c:v>0.76581656932830811</c:v>
                </c:pt>
                <c:pt idx="57">
                  <c:v>0.7760244607925415</c:v>
                </c:pt>
                <c:pt idx="58">
                  <c:v>0.77071040868759155</c:v>
                </c:pt>
                <c:pt idx="59">
                  <c:v>0.77112531661987305</c:v>
                </c:pt>
                <c:pt idx="60">
                  <c:v>0.77891594171524048</c:v>
                </c:pt>
                <c:pt idx="61">
                  <c:v>0.78291130065917969</c:v>
                </c:pt>
                <c:pt idx="62">
                  <c:v>0.79651927947998047</c:v>
                </c:pt>
                <c:pt idx="63">
                  <c:v>0.80955684185028076</c:v>
                </c:pt>
                <c:pt idx="64">
                  <c:v>0.81721329689025879</c:v>
                </c:pt>
                <c:pt idx="65">
                  <c:v>0.82030230760574341</c:v>
                </c:pt>
                <c:pt idx="66">
                  <c:v>0.82510846853256226</c:v>
                </c:pt>
                <c:pt idx="67">
                  <c:v>0.83294540643692017</c:v>
                </c:pt>
                <c:pt idx="68">
                  <c:v>0.84058982133865356</c:v>
                </c:pt>
                <c:pt idx="69">
                  <c:v>0.84725081920623779</c:v>
                </c:pt>
                <c:pt idx="70">
                  <c:v>0.84687292575836182</c:v>
                </c:pt>
                <c:pt idx="71">
                  <c:v>0.84768909215927124</c:v>
                </c:pt>
                <c:pt idx="72">
                  <c:v>0.84627336263656616</c:v>
                </c:pt>
                <c:pt idx="73">
                  <c:v>0.86434191465377808</c:v>
                </c:pt>
                <c:pt idx="74">
                  <c:v>0.87283259630203247</c:v>
                </c:pt>
                <c:pt idx="75">
                  <c:v>0.88710355758666992</c:v>
                </c:pt>
                <c:pt idx="76">
                  <c:v>0.89431029558181763</c:v>
                </c:pt>
                <c:pt idx="77">
                  <c:v>0.90569639205932617</c:v>
                </c:pt>
                <c:pt idx="78">
                  <c:v>0.91079187393188477</c:v>
                </c:pt>
                <c:pt idx="79">
                  <c:v>0.90606188774108887</c:v>
                </c:pt>
                <c:pt idx="80">
                  <c:v>0.89229726791381836</c:v>
                </c:pt>
                <c:pt idx="81">
                  <c:v>0.88509118556976318</c:v>
                </c:pt>
                <c:pt idx="82">
                  <c:v>0.86693722009658813</c:v>
                </c:pt>
                <c:pt idx="83">
                  <c:v>0.84981894493103027</c:v>
                </c:pt>
                <c:pt idx="84">
                  <c:v>0.83818459510803223</c:v>
                </c:pt>
                <c:pt idx="85">
                  <c:v>0.8318256139755249</c:v>
                </c:pt>
                <c:pt idx="86">
                  <c:v>0.82097983360290527</c:v>
                </c:pt>
                <c:pt idx="87">
                  <c:v>0.81873607635498047</c:v>
                </c:pt>
                <c:pt idx="88">
                  <c:v>0.82664293050765991</c:v>
                </c:pt>
                <c:pt idx="89">
                  <c:v>0.82999825477600098</c:v>
                </c:pt>
                <c:pt idx="90">
                  <c:v>0.82565110921859741</c:v>
                </c:pt>
                <c:pt idx="91">
                  <c:v>0.82115310430526733</c:v>
                </c:pt>
                <c:pt idx="92">
                  <c:v>0.83938318490982056</c:v>
                </c:pt>
                <c:pt idx="93">
                  <c:v>0.84646481275558472</c:v>
                </c:pt>
                <c:pt idx="94">
                  <c:v>0.84274899959564209</c:v>
                </c:pt>
                <c:pt idx="95">
                  <c:v>0.843880295753479</c:v>
                </c:pt>
                <c:pt idx="96">
                  <c:v>0.85335087776184082</c:v>
                </c:pt>
                <c:pt idx="97">
                  <c:v>0.86376458406448364</c:v>
                </c:pt>
                <c:pt idx="98">
                  <c:v>0.87998086214065552</c:v>
                </c:pt>
                <c:pt idx="99">
                  <c:v>0.87697356939315796</c:v>
                </c:pt>
                <c:pt idx="100">
                  <c:v>0.85622715950012207</c:v>
                </c:pt>
                <c:pt idx="101">
                  <c:v>0.84324163198471069</c:v>
                </c:pt>
                <c:pt idx="102">
                  <c:v>0.83881479501724243</c:v>
                </c:pt>
                <c:pt idx="103">
                  <c:v>0.84095782041549683</c:v>
                </c:pt>
                <c:pt idx="104">
                  <c:v>0.83906823396682739</c:v>
                </c:pt>
                <c:pt idx="105">
                  <c:v>0.83619612455368042</c:v>
                </c:pt>
                <c:pt idx="106">
                  <c:v>0.81406956911087036</c:v>
                </c:pt>
                <c:pt idx="107">
                  <c:v>0.79176348447799683</c:v>
                </c:pt>
                <c:pt idx="108">
                  <c:v>0.77724224328994751</c:v>
                </c:pt>
                <c:pt idx="109">
                  <c:v>0.78046137094497681</c:v>
                </c:pt>
                <c:pt idx="110">
                  <c:v>0.77312910556793213</c:v>
                </c:pt>
                <c:pt idx="111">
                  <c:v>0.77155762910842896</c:v>
                </c:pt>
                <c:pt idx="112">
                  <c:v>0.78701210021972656</c:v>
                </c:pt>
                <c:pt idx="113">
                  <c:v>0.79053443670272827</c:v>
                </c:pt>
                <c:pt idx="114">
                  <c:v>0.78421497344970703</c:v>
                </c:pt>
                <c:pt idx="115">
                  <c:v>0.77938497066497803</c:v>
                </c:pt>
                <c:pt idx="116">
                  <c:v>0.77890217304229736</c:v>
                </c:pt>
                <c:pt idx="117">
                  <c:v>0.77378088235855103</c:v>
                </c:pt>
                <c:pt idx="118">
                  <c:v>0.76960551738739014</c:v>
                </c:pt>
                <c:pt idx="119">
                  <c:v>0.76669120788574219</c:v>
                </c:pt>
                <c:pt idx="120">
                  <c:v>0.75264531373977661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72-4200-BCE6-B4E4AC809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276480"/>
        <c:axId val="248278016"/>
      </c:areaChart>
      <c:lineChart>
        <c:grouping val="standard"/>
        <c:varyColors val="0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ROLD024!$AF$34:$AF$154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ROLD024!$AL$34:$AL$154</c:f>
              <c:numCache>
                <c:formatCode>#,##0.00</c:formatCode>
                <c:ptCount val="121"/>
                <c:pt idx="0">
                  <c:v>3.1933977603912354</c:v>
                </c:pt>
                <c:pt idx="1">
                  <c:v>3.08968186378479</c:v>
                </c:pt>
                <c:pt idx="2">
                  <c:v>2.9579939842224121</c:v>
                </c:pt>
                <c:pt idx="3">
                  <c:v>2.8442151546478271</c:v>
                </c:pt>
                <c:pt idx="4">
                  <c:v>2.7788305282592773</c:v>
                </c:pt>
                <c:pt idx="5">
                  <c:v>2.7513785362243652</c:v>
                </c:pt>
                <c:pt idx="6">
                  <c:v>2.7472813129425049</c:v>
                </c:pt>
                <c:pt idx="7">
                  <c:v>2.7137587070465088</c:v>
                </c:pt>
                <c:pt idx="8">
                  <c:v>2.682375431060791</c:v>
                </c:pt>
                <c:pt idx="9">
                  <c:v>2.6551487445831299</c:v>
                </c:pt>
                <c:pt idx="10">
                  <c:v>2.636887788772583</c:v>
                </c:pt>
                <c:pt idx="11">
                  <c:v>2.625206470489502</c:v>
                </c:pt>
                <c:pt idx="12">
                  <c:v>2.615309476852417</c:v>
                </c:pt>
                <c:pt idx="13">
                  <c:v>2.5880115032196045</c:v>
                </c:pt>
                <c:pt idx="14">
                  <c:v>2.5579216480255127</c:v>
                </c:pt>
                <c:pt idx="15">
                  <c:v>2.538379430770874</c:v>
                </c:pt>
                <c:pt idx="16">
                  <c:v>2.4905776977539063</c:v>
                </c:pt>
                <c:pt idx="17">
                  <c:v>2.4391181468963623</c:v>
                </c:pt>
                <c:pt idx="18">
                  <c:v>2.4120907783508301</c:v>
                </c:pt>
                <c:pt idx="19">
                  <c:v>2.3965439796447754</c:v>
                </c:pt>
                <c:pt idx="20">
                  <c:v>2.3814229965209961</c:v>
                </c:pt>
                <c:pt idx="21">
                  <c:v>2.3753597736358643</c:v>
                </c:pt>
                <c:pt idx="22">
                  <c:v>2.3668088912963867</c:v>
                </c:pt>
                <c:pt idx="23">
                  <c:v>2.3532314300537109</c:v>
                </c:pt>
                <c:pt idx="24">
                  <c:v>2.3522434234619141</c:v>
                </c:pt>
                <c:pt idx="25">
                  <c:v>2.3566863536834717</c:v>
                </c:pt>
                <c:pt idx="26">
                  <c:v>2.3525364398956299</c:v>
                </c:pt>
                <c:pt idx="27">
                  <c:v>2.3505103588104248</c:v>
                </c:pt>
                <c:pt idx="28">
                  <c:v>2.3366820812225342</c:v>
                </c:pt>
                <c:pt idx="29">
                  <c:v>2.2766854763031006</c:v>
                </c:pt>
                <c:pt idx="30">
                  <c:v>2.2287545204162598</c:v>
                </c:pt>
                <c:pt idx="31">
                  <c:v>2.2085013389587402</c:v>
                </c:pt>
                <c:pt idx="32">
                  <c:v>2.1940891742706299</c:v>
                </c:pt>
                <c:pt idx="33">
                  <c:v>2.1827571392059326</c:v>
                </c:pt>
                <c:pt idx="34">
                  <c:v>2.175419807434082</c:v>
                </c:pt>
                <c:pt idx="35">
                  <c:v>2.1717879772186279</c:v>
                </c:pt>
                <c:pt idx="36">
                  <c:v>2.1625089645385742</c:v>
                </c:pt>
                <c:pt idx="37">
                  <c:v>2.1521503925323486</c:v>
                </c:pt>
                <c:pt idx="38">
                  <c:v>2.136765718460083</c:v>
                </c:pt>
                <c:pt idx="39">
                  <c:v>2.1251151561737061</c:v>
                </c:pt>
                <c:pt idx="40">
                  <c:v>2.1127583980560303</c:v>
                </c:pt>
                <c:pt idx="41">
                  <c:v>2.090977668762207</c:v>
                </c:pt>
                <c:pt idx="42">
                  <c:v>2.0679037570953369</c:v>
                </c:pt>
                <c:pt idx="43">
                  <c:v>2.051424503326416</c:v>
                </c:pt>
                <c:pt idx="44">
                  <c:v>2.0415024757385254</c:v>
                </c:pt>
                <c:pt idx="45">
                  <c:v>2.0412046909332275</c:v>
                </c:pt>
                <c:pt idx="46">
                  <c:v>2.0362479686737061</c:v>
                </c:pt>
                <c:pt idx="47">
                  <c:v>2.0331759452819824</c:v>
                </c:pt>
                <c:pt idx="48">
                  <c:v>2.0384399890899658</c:v>
                </c:pt>
                <c:pt idx="49">
                  <c:v>2.0370073318481445</c:v>
                </c:pt>
                <c:pt idx="50">
                  <c:v>2.0375463962554932</c:v>
                </c:pt>
                <c:pt idx="51">
                  <c:v>2.0373468399047852</c:v>
                </c:pt>
                <c:pt idx="52">
                  <c:v>2.0378131866455078</c:v>
                </c:pt>
                <c:pt idx="53">
                  <c:v>2.0430841445922852</c:v>
                </c:pt>
                <c:pt idx="54">
                  <c:v>2.0416431427001953</c:v>
                </c:pt>
                <c:pt idx="55">
                  <c:v>2.0515983104705811</c:v>
                </c:pt>
                <c:pt idx="56">
                  <c:v>2.064361572265625</c:v>
                </c:pt>
                <c:pt idx="57">
                  <c:v>2.0755109786987305</c:v>
                </c:pt>
                <c:pt idx="58">
                  <c:v>2.0757489204406738</c:v>
                </c:pt>
                <c:pt idx="59">
                  <c:v>2.0823972225189209</c:v>
                </c:pt>
                <c:pt idx="60">
                  <c:v>2.095137357711792</c:v>
                </c:pt>
                <c:pt idx="61">
                  <c:v>2.1047959327697754</c:v>
                </c:pt>
                <c:pt idx="62">
                  <c:v>2.1222572326660156</c:v>
                </c:pt>
                <c:pt idx="63">
                  <c:v>2.1383376121520996</c:v>
                </c:pt>
                <c:pt idx="64">
                  <c:v>2.1500012874603271</c:v>
                </c:pt>
                <c:pt idx="65">
                  <c:v>2.1583631038665771</c:v>
                </c:pt>
                <c:pt idx="66">
                  <c:v>2.1691677570343018</c:v>
                </c:pt>
                <c:pt idx="67">
                  <c:v>2.1829473972320557</c:v>
                </c:pt>
                <c:pt idx="68">
                  <c:v>2.1963460445404053</c:v>
                </c:pt>
                <c:pt idx="69">
                  <c:v>2.2088792324066162</c:v>
                </c:pt>
                <c:pt idx="70">
                  <c:v>2.2152879238128662</c:v>
                </c:pt>
                <c:pt idx="71">
                  <c:v>2.2224791049957275</c:v>
                </c:pt>
                <c:pt idx="72">
                  <c:v>2.2265703678131104</c:v>
                </c:pt>
                <c:pt idx="73">
                  <c:v>2.2466106414794922</c:v>
                </c:pt>
                <c:pt idx="74">
                  <c:v>2.2571094036102295</c:v>
                </c:pt>
                <c:pt idx="75">
                  <c:v>2.2719719409942627</c:v>
                </c:pt>
                <c:pt idx="76">
                  <c:v>2.2804768085479736</c:v>
                </c:pt>
                <c:pt idx="77">
                  <c:v>2.292954683303833</c:v>
                </c:pt>
                <c:pt idx="78">
                  <c:v>2.3007476329803467</c:v>
                </c:pt>
                <c:pt idx="79">
                  <c:v>2.3007724285125732</c:v>
                </c:pt>
                <c:pt idx="80">
                  <c:v>2.2937498092651367</c:v>
                </c:pt>
                <c:pt idx="81">
                  <c:v>2.2923674583435059</c:v>
                </c:pt>
                <c:pt idx="82">
                  <c:v>2.282282829284668</c:v>
                </c:pt>
                <c:pt idx="83">
                  <c:v>2.2751870155334473</c:v>
                </c:pt>
                <c:pt idx="84">
                  <c:v>2.2742419242858887</c:v>
                </c:pt>
                <c:pt idx="85">
                  <c:v>2.2784948348999023</c:v>
                </c:pt>
                <c:pt idx="86">
                  <c:v>2.2779271602630615</c:v>
                </c:pt>
                <c:pt idx="87">
                  <c:v>2.2839810848236084</c:v>
                </c:pt>
                <c:pt idx="88">
                  <c:v>2.2986493110656738</c:v>
                </c:pt>
                <c:pt idx="89">
                  <c:v>2.3107149600982666</c:v>
                </c:pt>
                <c:pt idx="90">
                  <c:v>2.3198649883270264</c:v>
                </c:pt>
                <c:pt idx="91">
                  <c:v>2.3318696022033691</c:v>
                </c:pt>
                <c:pt idx="92">
                  <c:v>2.3597760200500488</c:v>
                </c:pt>
                <c:pt idx="93">
                  <c:v>2.3782138824462891</c:v>
                </c:pt>
                <c:pt idx="94">
                  <c:v>2.3879721164703369</c:v>
                </c:pt>
                <c:pt idx="95">
                  <c:v>2.4024882316589355</c:v>
                </c:pt>
                <c:pt idx="96">
                  <c:v>2.4228935241699219</c:v>
                </c:pt>
                <c:pt idx="97">
                  <c:v>2.4421579837799072</c:v>
                </c:pt>
                <c:pt idx="98">
                  <c:v>2.4649620056152344</c:v>
                </c:pt>
                <c:pt idx="99">
                  <c:v>2.472210168838501</c:v>
                </c:pt>
                <c:pt idx="100">
                  <c:v>2.4655241966247559</c:v>
                </c:pt>
                <c:pt idx="101">
                  <c:v>2.465778112411499</c:v>
                </c:pt>
                <c:pt idx="102">
                  <c:v>2.4732205867767334</c:v>
                </c:pt>
                <c:pt idx="103">
                  <c:v>2.484337329864502</c:v>
                </c:pt>
                <c:pt idx="104">
                  <c:v>2.4902043342590332</c:v>
                </c:pt>
                <c:pt idx="105">
                  <c:v>2.4939773082733154</c:v>
                </c:pt>
                <c:pt idx="106">
                  <c:v>2.4806838035583496</c:v>
                </c:pt>
                <c:pt idx="107">
                  <c:v>2.4670507907867432</c:v>
                </c:pt>
                <c:pt idx="108">
                  <c:v>2.4592375755310059</c:v>
                </c:pt>
                <c:pt idx="109">
                  <c:v>2.4656481742858887</c:v>
                </c:pt>
                <c:pt idx="110">
                  <c:v>2.4627411365509033</c:v>
                </c:pt>
                <c:pt idx="111">
                  <c:v>2.4642617702484131</c:v>
                </c:pt>
                <c:pt idx="112">
                  <c:v>2.4801251888275146</c:v>
                </c:pt>
                <c:pt idx="113">
                  <c:v>2.4860475063323975</c:v>
                </c:pt>
                <c:pt idx="114">
                  <c:v>2.4833552837371826</c:v>
                </c:pt>
                <c:pt idx="115">
                  <c:v>2.4818272590637207</c:v>
                </c:pt>
                <c:pt idx="116">
                  <c:v>2.4837725162506104</c:v>
                </c:pt>
                <c:pt idx="117">
                  <c:v>2.4814426898956299</c:v>
                </c:pt>
                <c:pt idx="118">
                  <c:v>2.4798085689544678</c:v>
                </c:pt>
                <c:pt idx="119">
                  <c:v>2.4793701171875</c:v>
                </c:pt>
                <c:pt idx="120">
                  <c:v>2.4693424701690674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72-4200-BCE6-B4E4AC809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76480"/>
        <c:axId val="248278016"/>
      </c:lineChart>
      <c:dateAx>
        <c:axId val="248276480"/>
        <c:scaling>
          <c:orientation val="minMax"/>
          <c:max val="44106"/>
          <c:min val="43983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27801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248278016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276480"/>
        <c:crossesAt val="43983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626003210272875E-2"/>
          <c:y val="0.10658307210031349"/>
          <c:w val="0.90048154093096888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43" r="0.75000000000001343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ROLD024!$B$70</c:f>
          <c:strCache>
            <c:ptCount val="1"/>
            <c:pt idx="0">
              <c:v>Modeled EC Fingerprint at Old River at Rock Slough</c:v>
            </c:pt>
          </c:strCache>
        </c:strRef>
      </c:tx>
      <c:layout>
        <c:manualLayout>
          <c:xMode val="edge"/>
          <c:yMode val="edge"/>
          <c:x val="0.18810311632394269"/>
          <c:y val="1.56250562137680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582"/>
          <c:h val="0.66875000000001872"/>
        </c:manualLayout>
      </c:layout>
      <c:areaChart>
        <c:grouping val="stacked"/>
        <c:varyColors val="0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ROLD024!$W$34:$W$154</c:f>
              <c:numCache>
                <c:formatCode>#,##0.00</c:formatCode>
                <c:ptCount val="121"/>
                <c:pt idx="0">
                  <c:v>100.25315856933594</c:v>
                </c:pt>
                <c:pt idx="1">
                  <c:v>101.80374908447266</c:v>
                </c:pt>
                <c:pt idx="2">
                  <c:v>103.91226196289063</c:v>
                </c:pt>
                <c:pt idx="3">
                  <c:v>105.732421875</c:v>
                </c:pt>
                <c:pt idx="4">
                  <c:v>106.96453094482422</c:v>
                </c:pt>
                <c:pt idx="5">
                  <c:v>107.28018188476563</c:v>
                </c:pt>
                <c:pt idx="6">
                  <c:v>107.32706451416016</c:v>
                </c:pt>
                <c:pt idx="7">
                  <c:v>108.40351104736328</c:v>
                </c:pt>
                <c:pt idx="8">
                  <c:v>109.36747741699219</c:v>
                </c:pt>
                <c:pt idx="9">
                  <c:v>110.68132019042969</c:v>
                </c:pt>
                <c:pt idx="10">
                  <c:v>111.80187225341797</c:v>
                </c:pt>
                <c:pt idx="11">
                  <c:v>112.72884368896484</c:v>
                </c:pt>
                <c:pt idx="12">
                  <c:v>113.57697296142578</c:v>
                </c:pt>
                <c:pt idx="13">
                  <c:v>114.73013305664063</c:v>
                </c:pt>
                <c:pt idx="14">
                  <c:v>115.73443603515625</c:v>
                </c:pt>
                <c:pt idx="15">
                  <c:v>116.36907196044922</c:v>
                </c:pt>
                <c:pt idx="16">
                  <c:v>117.7437744140625</c:v>
                </c:pt>
                <c:pt idx="17">
                  <c:v>118.93618774414063</c:v>
                </c:pt>
                <c:pt idx="18">
                  <c:v>119.52216339111328</c:v>
                </c:pt>
                <c:pt idx="19">
                  <c:v>119.79531860351563</c:v>
                </c:pt>
                <c:pt idx="20">
                  <c:v>119.90977478027344</c:v>
                </c:pt>
                <c:pt idx="21">
                  <c:v>119.82125091552734</c:v>
                </c:pt>
                <c:pt idx="22">
                  <c:v>120.05031585693359</c:v>
                </c:pt>
                <c:pt idx="23">
                  <c:v>120.26863098144531</c:v>
                </c:pt>
                <c:pt idx="24">
                  <c:v>120.39191436767578</c:v>
                </c:pt>
                <c:pt idx="25">
                  <c:v>120.52754974365234</c:v>
                </c:pt>
                <c:pt idx="26">
                  <c:v>120.88382720947266</c:v>
                </c:pt>
                <c:pt idx="27">
                  <c:v>120.88694000244141</c:v>
                </c:pt>
                <c:pt idx="28">
                  <c:v>121.02613067626953</c:v>
                </c:pt>
                <c:pt idx="29">
                  <c:v>122.52233123779297</c:v>
                </c:pt>
                <c:pt idx="30">
                  <c:v>123.47602081298828</c:v>
                </c:pt>
                <c:pt idx="31">
                  <c:v>123.75553131103516</c:v>
                </c:pt>
                <c:pt idx="32">
                  <c:v>124.00466156005859</c:v>
                </c:pt>
                <c:pt idx="33">
                  <c:v>124.12861633300781</c:v>
                </c:pt>
                <c:pt idx="34">
                  <c:v>124.06517028808594</c:v>
                </c:pt>
                <c:pt idx="35">
                  <c:v>123.97017669677734</c:v>
                </c:pt>
                <c:pt idx="36">
                  <c:v>124.16197967529297</c:v>
                </c:pt>
                <c:pt idx="37">
                  <c:v>124.32484436035156</c:v>
                </c:pt>
                <c:pt idx="38">
                  <c:v>124.52534484863281</c:v>
                </c:pt>
                <c:pt idx="39">
                  <c:v>124.61907958984375</c:v>
                </c:pt>
                <c:pt idx="40">
                  <c:v>124.68109130859375</c:v>
                </c:pt>
                <c:pt idx="41">
                  <c:v>124.79636383056641</c:v>
                </c:pt>
                <c:pt idx="42">
                  <c:v>124.8533935546875</c:v>
                </c:pt>
                <c:pt idx="43">
                  <c:v>124.74153137207031</c:v>
                </c:pt>
                <c:pt idx="44">
                  <c:v>124.53235626220703</c:v>
                </c:pt>
                <c:pt idx="45">
                  <c:v>124.24162292480469</c:v>
                </c:pt>
                <c:pt idx="46">
                  <c:v>124.00973510742188</c:v>
                </c:pt>
                <c:pt idx="47">
                  <c:v>123.74124145507813</c:v>
                </c:pt>
                <c:pt idx="48">
                  <c:v>123.53064727783203</c:v>
                </c:pt>
                <c:pt idx="49">
                  <c:v>123.47634124755859</c:v>
                </c:pt>
                <c:pt idx="50">
                  <c:v>123.54080200195313</c:v>
                </c:pt>
                <c:pt idx="51">
                  <c:v>123.61456298828125</c:v>
                </c:pt>
                <c:pt idx="52">
                  <c:v>123.71348571777344</c:v>
                </c:pt>
                <c:pt idx="53">
                  <c:v>123.75665283203125</c:v>
                </c:pt>
                <c:pt idx="54">
                  <c:v>123.88386535644531</c:v>
                </c:pt>
                <c:pt idx="55">
                  <c:v>123.91922760009766</c:v>
                </c:pt>
                <c:pt idx="56">
                  <c:v>123.86714172363281</c:v>
                </c:pt>
                <c:pt idx="57">
                  <c:v>123.91425323486328</c:v>
                </c:pt>
                <c:pt idx="58">
                  <c:v>124.38536071777344</c:v>
                </c:pt>
                <c:pt idx="59">
                  <c:v>124.77030944824219</c:v>
                </c:pt>
                <c:pt idx="60">
                  <c:v>124.92539978027344</c:v>
                </c:pt>
                <c:pt idx="61">
                  <c:v>125.30422210693359</c:v>
                </c:pt>
                <c:pt idx="62">
                  <c:v>125.57428741455078</c:v>
                </c:pt>
                <c:pt idx="63">
                  <c:v>125.81935119628906</c:v>
                </c:pt>
                <c:pt idx="64">
                  <c:v>126.24580383300781</c:v>
                </c:pt>
                <c:pt idx="65">
                  <c:v>126.73677825927734</c:v>
                </c:pt>
                <c:pt idx="66">
                  <c:v>127.23591613769531</c:v>
                </c:pt>
                <c:pt idx="67">
                  <c:v>127.698486328125</c:v>
                </c:pt>
                <c:pt idx="68">
                  <c:v>128.12828063964844</c:v>
                </c:pt>
                <c:pt idx="69">
                  <c:v>128.56597900390625</c:v>
                </c:pt>
                <c:pt idx="70">
                  <c:v>129.09858703613281</c:v>
                </c:pt>
                <c:pt idx="71">
                  <c:v>129.60586547851563</c:v>
                </c:pt>
                <c:pt idx="72">
                  <c:v>130.07160949707031</c:v>
                </c:pt>
                <c:pt idx="73">
                  <c:v>130.28813171386719</c:v>
                </c:pt>
                <c:pt idx="74">
                  <c:v>130.57672119140625</c:v>
                </c:pt>
                <c:pt idx="75">
                  <c:v>130.794921875</c:v>
                </c:pt>
                <c:pt idx="76">
                  <c:v>131.15180969238281</c:v>
                </c:pt>
                <c:pt idx="77">
                  <c:v>131.40336608886719</c:v>
                </c:pt>
                <c:pt idx="78">
                  <c:v>131.79330444335938</c:v>
                </c:pt>
                <c:pt idx="79">
                  <c:v>132.39312744140625</c:v>
                </c:pt>
                <c:pt idx="80">
                  <c:v>133.29109191894531</c:v>
                </c:pt>
                <c:pt idx="81">
                  <c:v>134.1195068359375</c:v>
                </c:pt>
                <c:pt idx="82">
                  <c:v>135.09600830078125</c:v>
                </c:pt>
                <c:pt idx="83">
                  <c:v>136.18428039550781</c:v>
                </c:pt>
                <c:pt idx="84">
                  <c:v>137.14506530761719</c:v>
                </c:pt>
                <c:pt idx="85">
                  <c:v>137.88937377929688</c:v>
                </c:pt>
                <c:pt idx="86">
                  <c:v>138.41410827636719</c:v>
                </c:pt>
                <c:pt idx="87">
                  <c:v>138.71234130859375</c:v>
                </c:pt>
                <c:pt idx="88">
                  <c:v>138.90252685546875</c:v>
                </c:pt>
                <c:pt idx="89">
                  <c:v>139.13948059082031</c:v>
                </c:pt>
                <c:pt idx="90">
                  <c:v>139.59510803222656</c:v>
                </c:pt>
                <c:pt idx="91">
                  <c:v>140.3765869140625</c:v>
                </c:pt>
                <c:pt idx="92">
                  <c:v>140.84954833984375</c:v>
                </c:pt>
                <c:pt idx="93">
                  <c:v>141.55006408691406</c:v>
                </c:pt>
                <c:pt idx="94">
                  <c:v>142.45762634277344</c:v>
                </c:pt>
                <c:pt idx="95">
                  <c:v>143.46635437011719</c:v>
                </c:pt>
                <c:pt idx="96">
                  <c:v>144.47239685058594</c:v>
                </c:pt>
                <c:pt idx="97">
                  <c:v>145.453125</c:v>
                </c:pt>
                <c:pt idx="98">
                  <c:v>146.33206176757813</c:v>
                </c:pt>
                <c:pt idx="99">
                  <c:v>147.68801879882813</c:v>
                </c:pt>
                <c:pt idx="100">
                  <c:v>149.52449035644531</c:v>
                </c:pt>
                <c:pt idx="101">
                  <c:v>151.3597412109375</c:v>
                </c:pt>
                <c:pt idx="102">
                  <c:v>153.08384704589844</c:v>
                </c:pt>
                <c:pt idx="103">
                  <c:v>154.45823669433594</c:v>
                </c:pt>
                <c:pt idx="104">
                  <c:v>155.66348266601563</c:v>
                </c:pt>
                <c:pt idx="105">
                  <c:v>156.73110961914063</c:v>
                </c:pt>
                <c:pt idx="106">
                  <c:v>158.05328369140625</c:v>
                </c:pt>
                <c:pt idx="107">
                  <c:v>159.40283203125</c:v>
                </c:pt>
                <c:pt idx="108">
                  <c:v>160.51712036132813</c:v>
                </c:pt>
                <c:pt idx="109">
                  <c:v>161.17462158203125</c:v>
                </c:pt>
                <c:pt idx="110">
                  <c:v>161.92915344238281</c:v>
                </c:pt>
                <c:pt idx="111">
                  <c:v>162.49435424804688</c:v>
                </c:pt>
                <c:pt idx="112">
                  <c:v>162.750244140625</c:v>
                </c:pt>
                <c:pt idx="113">
                  <c:v>163.22480773925781</c:v>
                </c:pt>
                <c:pt idx="114">
                  <c:v>163.80668640136719</c:v>
                </c:pt>
                <c:pt idx="115">
                  <c:v>164.33587646484375</c:v>
                </c:pt>
                <c:pt idx="116">
                  <c:v>164.74546813964844</c:v>
                </c:pt>
                <c:pt idx="117">
                  <c:v>165.16452026367188</c:v>
                </c:pt>
                <c:pt idx="118">
                  <c:v>165.54817199707031</c:v>
                </c:pt>
                <c:pt idx="119">
                  <c:v>165.93327331542969</c:v>
                </c:pt>
                <c:pt idx="120">
                  <c:v>166.47540283203125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8-4EBA-8B8B-5006EE59E021}"/>
            </c:ext>
          </c:extLst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ROLD024!$X$34:$X$154</c:f>
              <c:numCache>
                <c:formatCode>#,##0.00</c:formatCode>
                <c:ptCount val="121"/>
                <c:pt idx="0">
                  <c:v>66.301918029785156</c:v>
                </c:pt>
                <c:pt idx="1">
                  <c:v>61.998073577880859</c:v>
                </c:pt>
                <c:pt idx="2">
                  <c:v>56.764793395996094</c:v>
                </c:pt>
                <c:pt idx="3">
                  <c:v>52.437026977539063</c:v>
                </c:pt>
                <c:pt idx="4">
                  <c:v>49.606899261474609</c:v>
                </c:pt>
                <c:pt idx="5">
                  <c:v>48.741153717041016</c:v>
                </c:pt>
                <c:pt idx="6">
                  <c:v>48.346805572509766</c:v>
                </c:pt>
                <c:pt idx="7">
                  <c:v>46.314250946044922</c:v>
                </c:pt>
                <c:pt idx="8">
                  <c:v>44.647682189941406</c:v>
                </c:pt>
                <c:pt idx="9">
                  <c:v>42.361183166503906</c:v>
                </c:pt>
                <c:pt idx="10">
                  <c:v>40.431285858154297</c:v>
                </c:pt>
                <c:pt idx="11">
                  <c:v>38.864936828613281</c:v>
                </c:pt>
                <c:pt idx="12">
                  <c:v>37.475349426269531</c:v>
                </c:pt>
                <c:pt idx="13">
                  <c:v>35.888820648193359</c:v>
                </c:pt>
                <c:pt idx="14">
                  <c:v>34.567623138427734</c:v>
                </c:pt>
                <c:pt idx="15">
                  <c:v>33.513233184814453</c:v>
                </c:pt>
                <c:pt idx="16">
                  <c:v>31.439985275268555</c:v>
                </c:pt>
                <c:pt idx="17">
                  <c:v>29.44737434387207</c:v>
                </c:pt>
                <c:pt idx="18">
                  <c:v>28.118719100952148</c:v>
                </c:pt>
                <c:pt idx="19">
                  <c:v>27.22203254699707</c:v>
                </c:pt>
                <c:pt idx="20">
                  <c:v>26.602100372314453</c:v>
                </c:pt>
                <c:pt idx="21">
                  <c:v>26.19605827331543</c:v>
                </c:pt>
                <c:pt idx="22">
                  <c:v>25.397010803222656</c:v>
                </c:pt>
                <c:pt idx="23">
                  <c:v>24.687746047973633</c:v>
                </c:pt>
                <c:pt idx="24">
                  <c:v>24.086994171142578</c:v>
                </c:pt>
                <c:pt idx="25">
                  <c:v>23.44708251953125</c:v>
                </c:pt>
                <c:pt idx="26">
                  <c:v>22.564899444580078</c:v>
                </c:pt>
                <c:pt idx="27">
                  <c:v>22.120613098144531</c:v>
                </c:pt>
                <c:pt idx="28">
                  <c:v>21.548904418945313</c:v>
                </c:pt>
                <c:pt idx="29">
                  <c:v>19.302644729614258</c:v>
                </c:pt>
                <c:pt idx="30">
                  <c:v>17.498542785644531</c:v>
                </c:pt>
                <c:pt idx="31">
                  <c:v>16.355587005615234</c:v>
                </c:pt>
                <c:pt idx="32">
                  <c:v>15.339536666870117</c:v>
                </c:pt>
                <c:pt idx="33">
                  <c:v>14.542571067810059</c:v>
                </c:pt>
                <c:pt idx="34">
                  <c:v>13.905211448669434</c:v>
                </c:pt>
                <c:pt idx="35">
                  <c:v>13.246478080749512</c:v>
                </c:pt>
                <c:pt idx="36">
                  <c:v>12.27351188659668</c:v>
                </c:pt>
                <c:pt idx="37">
                  <c:v>11.293014526367188</c:v>
                </c:pt>
                <c:pt idx="38">
                  <c:v>10.299861907958984</c:v>
                </c:pt>
                <c:pt idx="39">
                  <c:v>9.5053958892822266</c:v>
                </c:pt>
                <c:pt idx="40">
                  <c:v>8.7317609786987305</c:v>
                </c:pt>
                <c:pt idx="41">
                  <c:v>7.9188632965087891</c:v>
                </c:pt>
                <c:pt idx="42">
                  <c:v>7.164156436920166</c:v>
                </c:pt>
                <c:pt idx="43">
                  <c:v>6.6066365242004395</c:v>
                </c:pt>
                <c:pt idx="44">
                  <c:v>6.2149767875671387</c:v>
                </c:pt>
                <c:pt idx="45">
                  <c:v>5.8572878837585449</c:v>
                </c:pt>
                <c:pt idx="46">
                  <c:v>5.5087628364562988</c:v>
                </c:pt>
                <c:pt idx="47">
                  <c:v>5.2190251350402832</c:v>
                </c:pt>
                <c:pt idx="48">
                  <c:v>4.9144382476806641</c:v>
                </c:pt>
                <c:pt idx="49">
                  <c:v>4.627993106842041</c:v>
                </c:pt>
                <c:pt idx="50">
                  <c:v>4.3323221206665039</c:v>
                </c:pt>
                <c:pt idx="51">
                  <c:v>4.1062717437744141</c:v>
                </c:pt>
                <c:pt idx="52">
                  <c:v>3.8859326839447021</c:v>
                </c:pt>
                <c:pt idx="53">
                  <c:v>3.6919221878051758</c:v>
                </c:pt>
                <c:pt idx="54">
                  <c:v>3.5083436965942383</c:v>
                </c:pt>
                <c:pt idx="55">
                  <c:v>3.3582677841186523</c:v>
                </c:pt>
                <c:pt idx="56">
                  <c:v>3.3211162090301514</c:v>
                </c:pt>
                <c:pt idx="57">
                  <c:v>3.2921066284179688</c:v>
                </c:pt>
                <c:pt idx="58">
                  <c:v>3.0894556045532227</c:v>
                </c:pt>
                <c:pt idx="59">
                  <c:v>2.9609842300415039</c:v>
                </c:pt>
                <c:pt idx="60">
                  <c:v>2.9692575931549072</c:v>
                </c:pt>
                <c:pt idx="61">
                  <c:v>2.8206813335418701</c:v>
                </c:pt>
                <c:pt idx="62">
                  <c:v>2.7088756561279297</c:v>
                </c:pt>
                <c:pt idx="63">
                  <c:v>2.6304261684417725</c:v>
                </c:pt>
                <c:pt idx="64">
                  <c:v>2.4638886451721191</c:v>
                </c:pt>
                <c:pt idx="65">
                  <c:v>2.330559253692627</c:v>
                </c:pt>
                <c:pt idx="66">
                  <c:v>2.2054421901702881</c:v>
                </c:pt>
                <c:pt idx="67">
                  <c:v>2.0821211338043213</c:v>
                </c:pt>
                <c:pt idx="68">
                  <c:v>1.9716768264770508</c:v>
                </c:pt>
                <c:pt idx="69">
                  <c:v>1.8708444833755493</c:v>
                </c:pt>
                <c:pt idx="70">
                  <c:v>1.7728517055511475</c:v>
                </c:pt>
                <c:pt idx="71">
                  <c:v>1.6882779598236084</c:v>
                </c:pt>
                <c:pt idx="72">
                  <c:v>1.6289031505584717</c:v>
                </c:pt>
                <c:pt idx="73">
                  <c:v>1.5886238813400269</c:v>
                </c:pt>
                <c:pt idx="74">
                  <c:v>1.5436363220214844</c:v>
                </c:pt>
                <c:pt idx="75">
                  <c:v>1.5248401165008545</c:v>
                </c:pt>
                <c:pt idx="76">
                  <c:v>1.4655400514602661</c:v>
                </c:pt>
                <c:pt idx="77">
                  <c:v>1.4329689741134644</c:v>
                </c:pt>
                <c:pt idx="78">
                  <c:v>1.393000602722168</c:v>
                </c:pt>
                <c:pt idx="79">
                  <c:v>1.3464730978012085</c:v>
                </c:pt>
                <c:pt idx="80">
                  <c:v>1.2869668006896973</c:v>
                </c:pt>
                <c:pt idx="81">
                  <c:v>1.2329134941101074</c:v>
                </c:pt>
                <c:pt idx="82">
                  <c:v>1.1835012435913086</c:v>
                </c:pt>
                <c:pt idx="83">
                  <c:v>1.1316704750061035</c:v>
                </c:pt>
                <c:pt idx="84">
                  <c:v>1.0928957462310791</c:v>
                </c:pt>
                <c:pt idx="85">
                  <c:v>1.0665699243545532</c:v>
                </c:pt>
                <c:pt idx="86">
                  <c:v>1.0529423952102661</c:v>
                </c:pt>
                <c:pt idx="87">
                  <c:v>1.0459256172180176</c:v>
                </c:pt>
                <c:pt idx="88">
                  <c:v>1.0391550064086914</c:v>
                </c:pt>
                <c:pt idx="89">
                  <c:v>1.0371526479721069</c:v>
                </c:pt>
                <c:pt idx="90">
                  <c:v>1.034663200378418</c:v>
                </c:pt>
                <c:pt idx="91">
                  <c:v>1.0215274095535278</c:v>
                </c:pt>
                <c:pt idx="92">
                  <c:v>1.0088516473770142</c:v>
                </c:pt>
                <c:pt idx="93">
                  <c:v>0.99002754688262939</c:v>
                </c:pt>
                <c:pt idx="94">
                  <c:v>0.97200578451156616</c:v>
                </c:pt>
                <c:pt idx="95">
                  <c:v>0.94942599534988403</c:v>
                </c:pt>
                <c:pt idx="96">
                  <c:v>0.92318350076675415</c:v>
                </c:pt>
                <c:pt idx="97">
                  <c:v>0.89756864309310913</c:v>
                </c:pt>
                <c:pt idx="98">
                  <c:v>0.87378489971160889</c:v>
                </c:pt>
                <c:pt idx="99">
                  <c:v>0.84442579746246338</c:v>
                </c:pt>
                <c:pt idx="100">
                  <c:v>0.80763673782348633</c:v>
                </c:pt>
                <c:pt idx="101">
                  <c:v>0.77715766429901123</c:v>
                </c:pt>
                <c:pt idx="102">
                  <c:v>0.7466428279876709</c:v>
                </c:pt>
                <c:pt idx="103">
                  <c:v>0.71968692541122437</c:v>
                </c:pt>
                <c:pt idx="104">
                  <c:v>0.70096558332443237</c:v>
                </c:pt>
                <c:pt idx="105">
                  <c:v>0.68122386932373047</c:v>
                </c:pt>
                <c:pt idx="106">
                  <c:v>0.66264039278030396</c:v>
                </c:pt>
                <c:pt idx="107">
                  <c:v>0.63612127304077148</c:v>
                </c:pt>
                <c:pt idx="108">
                  <c:v>0.6207348108291626</c:v>
                </c:pt>
                <c:pt idx="109">
                  <c:v>0.61055833101272583</c:v>
                </c:pt>
                <c:pt idx="110">
                  <c:v>0.60563218593597412</c:v>
                </c:pt>
                <c:pt idx="111">
                  <c:v>0.60724353790283203</c:v>
                </c:pt>
                <c:pt idx="112">
                  <c:v>0.61880159378051758</c:v>
                </c:pt>
                <c:pt idx="113">
                  <c:v>0.60839384794235229</c:v>
                </c:pt>
                <c:pt idx="114">
                  <c:v>0.59939920902252197</c:v>
                </c:pt>
                <c:pt idx="115">
                  <c:v>0.5820472240447998</c:v>
                </c:pt>
                <c:pt idx="116">
                  <c:v>0.57374417781829834</c:v>
                </c:pt>
                <c:pt idx="117">
                  <c:v>0.56795859336853027</c:v>
                </c:pt>
                <c:pt idx="118">
                  <c:v>0.56369650363922119</c:v>
                </c:pt>
                <c:pt idx="119">
                  <c:v>0.55996543169021606</c:v>
                </c:pt>
                <c:pt idx="120">
                  <c:v>0.5547034740447998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98-4EBA-8B8B-5006EE59E021}"/>
            </c:ext>
          </c:extLst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ROLD024!$Y$34:$Y$154</c:f>
              <c:numCache>
                <c:formatCode>#,##0.00</c:formatCode>
                <c:ptCount val="121"/>
                <c:pt idx="0">
                  <c:v>19.434684753417969</c:v>
                </c:pt>
                <c:pt idx="1">
                  <c:v>19.237878799438477</c:v>
                </c:pt>
                <c:pt idx="2">
                  <c:v>18.962715148925781</c:v>
                </c:pt>
                <c:pt idx="3">
                  <c:v>18.64164924621582</c:v>
                </c:pt>
                <c:pt idx="4">
                  <c:v>18.276157379150391</c:v>
                </c:pt>
                <c:pt idx="5">
                  <c:v>17.982776641845703</c:v>
                </c:pt>
                <c:pt idx="6">
                  <c:v>17.735477447509766</c:v>
                </c:pt>
                <c:pt idx="7">
                  <c:v>17.319650650024414</c:v>
                </c:pt>
                <c:pt idx="8">
                  <c:v>16.915952682495117</c:v>
                </c:pt>
                <c:pt idx="9">
                  <c:v>16.437202453613281</c:v>
                </c:pt>
                <c:pt idx="10">
                  <c:v>15.990682601928711</c:v>
                </c:pt>
                <c:pt idx="11">
                  <c:v>15.570408821105957</c:v>
                </c:pt>
                <c:pt idx="12">
                  <c:v>15.149545669555664</c:v>
                </c:pt>
                <c:pt idx="13">
                  <c:v>14.668334007263184</c:v>
                </c:pt>
                <c:pt idx="14">
                  <c:v>14.172919273376465</c:v>
                </c:pt>
                <c:pt idx="15">
                  <c:v>13.723858833312988</c:v>
                </c:pt>
                <c:pt idx="16">
                  <c:v>13.093688011169434</c:v>
                </c:pt>
                <c:pt idx="17">
                  <c:v>12.407286643981934</c:v>
                </c:pt>
                <c:pt idx="18">
                  <c:v>11.851165771484375</c:v>
                </c:pt>
                <c:pt idx="19">
                  <c:v>11.392970085144043</c:v>
                </c:pt>
                <c:pt idx="20">
                  <c:v>11.001016616821289</c:v>
                </c:pt>
                <c:pt idx="21">
                  <c:v>10.683775901794434</c:v>
                </c:pt>
                <c:pt idx="22">
                  <c:v>10.324176788330078</c:v>
                </c:pt>
                <c:pt idx="23">
                  <c:v>9.9585161209106445</c:v>
                </c:pt>
                <c:pt idx="24">
                  <c:v>9.6618728637695313</c:v>
                </c:pt>
                <c:pt idx="25">
                  <c:v>9.3901386260986328</c:v>
                </c:pt>
                <c:pt idx="26">
                  <c:v>9.0687932968139648</c:v>
                </c:pt>
                <c:pt idx="27">
                  <c:v>8.8179483413696289</c:v>
                </c:pt>
                <c:pt idx="28">
                  <c:v>8.5237874984741211</c:v>
                </c:pt>
                <c:pt idx="29">
                  <c:v>7.8304157257080078</c:v>
                </c:pt>
                <c:pt idx="30">
                  <c:v>7.1878585815429688</c:v>
                </c:pt>
                <c:pt idx="31">
                  <c:v>6.705014705657959</c:v>
                </c:pt>
                <c:pt idx="32">
                  <c:v>6.2913980484008789</c:v>
                </c:pt>
                <c:pt idx="33">
                  <c:v>5.9542441368103027</c:v>
                </c:pt>
                <c:pt idx="34">
                  <c:v>5.6613779067993164</c:v>
                </c:pt>
                <c:pt idx="35">
                  <c:v>5.3834981918334961</c:v>
                </c:pt>
                <c:pt idx="36">
                  <c:v>5.0592312812805176</c:v>
                </c:pt>
                <c:pt idx="37">
                  <c:v>4.7319207191467285</c:v>
                </c:pt>
                <c:pt idx="38">
                  <c:v>4.4030466079711914</c:v>
                </c:pt>
                <c:pt idx="39">
                  <c:v>4.1303486824035645</c:v>
                </c:pt>
                <c:pt idx="40">
                  <c:v>3.8602697849273682</c:v>
                </c:pt>
                <c:pt idx="41">
                  <c:v>3.5778405666351318</c:v>
                </c:pt>
                <c:pt idx="42">
                  <c:v>3.3058135509490967</c:v>
                </c:pt>
                <c:pt idx="43">
                  <c:v>3.0841045379638672</c:v>
                </c:pt>
                <c:pt idx="44">
                  <c:v>2.914909839630127</c:v>
                </c:pt>
                <c:pt idx="45">
                  <c:v>2.7619686126708984</c:v>
                </c:pt>
                <c:pt idx="46">
                  <c:v>2.6175589561462402</c:v>
                </c:pt>
                <c:pt idx="47">
                  <c:v>2.4911448955535889</c:v>
                </c:pt>
                <c:pt idx="48">
                  <c:v>2.3685691356658936</c:v>
                </c:pt>
                <c:pt idx="49">
                  <c:v>2.2520108222961426</c:v>
                </c:pt>
                <c:pt idx="50">
                  <c:v>2.1335794925689697</c:v>
                </c:pt>
                <c:pt idx="51">
                  <c:v>2.0414540767669678</c:v>
                </c:pt>
                <c:pt idx="52">
                  <c:v>1.9504489898681641</c:v>
                </c:pt>
                <c:pt idx="53">
                  <c:v>1.8689001798629761</c:v>
                </c:pt>
                <c:pt idx="54">
                  <c:v>1.7915735244750977</c:v>
                </c:pt>
                <c:pt idx="55">
                  <c:v>1.7262897491455078</c:v>
                </c:pt>
                <c:pt idx="56">
                  <c:v>1.7068687677383423</c:v>
                </c:pt>
                <c:pt idx="57">
                  <c:v>1.6871095895767212</c:v>
                </c:pt>
                <c:pt idx="58">
                  <c:v>1.5962730646133423</c:v>
                </c:pt>
                <c:pt idx="59">
                  <c:v>1.5354282855987549</c:v>
                </c:pt>
                <c:pt idx="60">
                  <c:v>1.5240793228149414</c:v>
                </c:pt>
                <c:pt idx="61">
                  <c:v>1.4563555717468262</c:v>
                </c:pt>
                <c:pt idx="62">
                  <c:v>1.4028499126434326</c:v>
                </c:pt>
                <c:pt idx="63">
                  <c:v>1.3634812831878662</c:v>
                </c:pt>
                <c:pt idx="64">
                  <c:v>1.2968429327011108</c:v>
                </c:pt>
                <c:pt idx="65">
                  <c:v>1.2410671710968018</c:v>
                </c:pt>
                <c:pt idx="66">
                  <c:v>1.1880369186401367</c:v>
                </c:pt>
                <c:pt idx="67">
                  <c:v>1.1358469724655151</c:v>
                </c:pt>
                <c:pt idx="68">
                  <c:v>1.0887832641601563</c:v>
                </c:pt>
                <c:pt idx="69">
                  <c:v>1.0452510118484497</c:v>
                </c:pt>
                <c:pt idx="70">
                  <c:v>1.0028173923492432</c:v>
                </c:pt>
                <c:pt idx="71">
                  <c:v>0.96571981906890869</c:v>
                </c:pt>
                <c:pt idx="72">
                  <c:v>0.93921184539794922</c:v>
                </c:pt>
                <c:pt idx="73">
                  <c:v>0.92034393548965454</c:v>
                </c:pt>
                <c:pt idx="74">
                  <c:v>0.90168720483779907</c:v>
                </c:pt>
                <c:pt idx="75">
                  <c:v>0.89466142654418945</c:v>
                </c:pt>
                <c:pt idx="76">
                  <c:v>0.87378996610641479</c:v>
                </c:pt>
                <c:pt idx="77">
                  <c:v>0.86441826820373535</c:v>
                </c:pt>
                <c:pt idx="78">
                  <c:v>0.85114777088165283</c:v>
                </c:pt>
                <c:pt idx="79">
                  <c:v>0.83504140377044678</c:v>
                </c:pt>
                <c:pt idx="80">
                  <c:v>0.81287449598312378</c:v>
                </c:pt>
                <c:pt idx="81">
                  <c:v>0.79261207580566406</c:v>
                </c:pt>
                <c:pt idx="82">
                  <c:v>0.77529662847518921</c:v>
                </c:pt>
                <c:pt idx="83">
                  <c:v>0.75543767213821411</c:v>
                </c:pt>
                <c:pt idx="84">
                  <c:v>0.74180841445922852</c:v>
                </c:pt>
                <c:pt idx="85">
                  <c:v>0.73536431789398193</c:v>
                </c:pt>
                <c:pt idx="86">
                  <c:v>0.73752713203430176</c:v>
                </c:pt>
                <c:pt idx="87">
                  <c:v>0.74334114789962769</c:v>
                </c:pt>
                <c:pt idx="88">
                  <c:v>0.74802297353744507</c:v>
                </c:pt>
                <c:pt idx="89">
                  <c:v>0.75646930932998657</c:v>
                </c:pt>
                <c:pt idx="90">
                  <c:v>0.76464682817459106</c:v>
                </c:pt>
                <c:pt idx="91">
                  <c:v>0.76329094171524048</c:v>
                </c:pt>
                <c:pt idx="92">
                  <c:v>0.75928598642349243</c:v>
                </c:pt>
                <c:pt idx="93">
                  <c:v>0.75004929304122925</c:v>
                </c:pt>
                <c:pt idx="94">
                  <c:v>0.74123203754425049</c:v>
                </c:pt>
                <c:pt idx="95">
                  <c:v>0.728351891040802</c:v>
                </c:pt>
                <c:pt idx="96">
                  <c:v>0.71192169189453125</c:v>
                </c:pt>
                <c:pt idx="97">
                  <c:v>0.69559895992279053</c:v>
                </c:pt>
                <c:pt idx="98">
                  <c:v>0.68069517612457275</c:v>
                </c:pt>
                <c:pt idx="99">
                  <c:v>0.66209959983825684</c:v>
                </c:pt>
                <c:pt idx="100">
                  <c:v>0.63764381408691406</c:v>
                </c:pt>
                <c:pt idx="101">
                  <c:v>0.62303173542022705</c:v>
                </c:pt>
                <c:pt idx="102">
                  <c:v>0.6099015474319458</c:v>
                </c:pt>
                <c:pt idx="103">
                  <c:v>0.59719449281692505</c:v>
                </c:pt>
                <c:pt idx="104">
                  <c:v>0.59243953227996826</c:v>
                </c:pt>
                <c:pt idx="105">
                  <c:v>0.58092224597930908</c:v>
                </c:pt>
                <c:pt idx="106">
                  <c:v>0.57106143236160278</c:v>
                </c:pt>
                <c:pt idx="107">
                  <c:v>0.54680323600769043</c:v>
                </c:pt>
                <c:pt idx="108">
                  <c:v>0.54159426689147949</c:v>
                </c:pt>
                <c:pt idx="109">
                  <c:v>0.54034578800201416</c:v>
                </c:pt>
                <c:pt idx="110">
                  <c:v>0.54694783687591553</c:v>
                </c:pt>
                <c:pt idx="111">
                  <c:v>0.56191456317901611</c:v>
                </c:pt>
                <c:pt idx="112">
                  <c:v>0.590404212474823</c:v>
                </c:pt>
                <c:pt idx="113">
                  <c:v>0.58233606815338135</c:v>
                </c:pt>
                <c:pt idx="114">
                  <c:v>0.57596844434738159</c:v>
                </c:pt>
                <c:pt idx="115">
                  <c:v>0.55700498819351196</c:v>
                </c:pt>
                <c:pt idx="116">
                  <c:v>0.5496981143951416</c:v>
                </c:pt>
                <c:pt idx="117">
                  <c:v>0.54437357187271118</c:v>
                </c:pt>
                <c:pt idx="118">
                  <c:v>0.54042178392410278</c:v>
                </c:pt>
                <c:pt idx="119">
                  <c:v>0.53662705421447754</c:v>
                </c:pt>
                <c:pt idx="120">
                  <c:v>0.53055351972579956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98-4EBA-8B8B-5006EE59E021}"/>
            </c:ext>
          </c:extLst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ROLD024!$Z$34:$Z$154</c:f>
              <c:numCache>
                <c:formatCode>#,##0.00</c:formatCode>
                <c:ptCount val="121"/>
                <c:pt idx="0">
                  <c:v>91.019721984863281</c:v>
                </c:pt>
                <c:pt idx="1">
                  <c:v>85.39788818359375</c:v>
                </c:pt>
                <c:pt idx="2">
                  <c:v>78.072555541992188</c:v>
                </c:pt>
                <c:pt idx="3">
                  <c:v>71.819694519042969</c:v>
                </c:pt>
                <c:pt idx="4">
                  <c:v>68.433059692382813</c:v>
                </c:pt>
                <c:pt idx="5">
                  <c:v>67.244674682617188</c:v>
                </c:pt>
                <c:pt idx="6">
                  <c:v>67.3748779296875</c:v>
                </c:pt>
                <c:pt idx="7">
                  <c:v>65.604835510253906</c:v>
                </c:pt>
                <c:pt idx="8">
                  <c:v>63.895957946777344</c:v>
                </c:pt>
                <c:pt idx="9">
                  <c:v>62.422763824462891</c:v>
                </c:pt>
                <c:pt idx="10">
                  <c:v>61.497306823730469</c:v>
                </c:pt>
                <c:pt idx="11">
                  <c:v>60.985462188720703</c:v>
                </c:pt>
                <c:pt idx="12">
                  <c:v>60.575515747070313</c:v>
                </c:pt>
                <c:pt idx="13">
                  <c:v>59.101802825927734</c:v>
                </c:pt>
                <c:pt idx="14">
                  <c:v>57.540164947509766</c:v>
                </c:pt>
                <c:pt idx="15">
                  <c:v>56.719436645507813</c:v>
                </c:pt>
                <c:pt idx="16">
                  <c:v>54.299449920654297</c:v>
                </c:pt>
                <c:pt idx="17">
                  <c:v>51.892662048339844</c:v>
                </c:pt>
                <c:pt idx="18">
                  <c:v>50.934894561767578</c:v>
                </c:pt>
                <c:pt idx="19">
                  <c:v>50.616928100585938</c:v>
                </c:pt>
                <c:pt idx="20">
                  <c:v>50.319927215576172</c:v>
                </c:pt>
                <c:pt idx="21">
                  <c:v>50.533416748046875</c:v>
                </c:pt>
                <c:pt idx="22">
                  <c:v>50.537006378173828</c:v>
                </c:pt>
                <c:pt idx="23">
                  <c:v>50.247932434082031</c:v>
                </c:pt>
                <c:pt idx="24">
                  <c:v>50.639640808105469</c:v>
                </c:pt>
                <c:pt idx="25">
                  <c:v>51.322727203369141</c:v>
                </c:pt>
                <c:pt idx="26">
                  <c:v>51.490406036376953</c:v>
                </c:pt>
                <c:pt idx="27">
                  <c:v>51.84527587890625</c:v>
                </c:pt>
                <c:pt idx="28">
                  <c:v>51.499046325683594</c:v>
                </c:pt>
                <c:pt idx="29">
                  <c:v>48.220783233642578</c:v>
                </c:pt>
                <c:pt idx="30">
                  <c:v>45.833980560302734</c:v>
                </c:pt>
                <c:pt idx="31">
                  <c:v>45.098186492919922</c:v>
                </c:pt>
                <c:pt idx="32">
                  <c:v>44.645458221435547</c:v>
                </c:pt>
                <c:pt idx="33">
                  <c:v>44.361686706542969</c:v>
                </c:pt>
                <c:pt idx="34">
                  <c:v>44.276607513427734</c:v>
                </c:pt>
                <c:pt idx="35">
                  <c:v>44.351821899414063</c:v>
                </c:pt>
                <c:pt idx="36">
                  <c:v>44.02569580078125</c:v>
                </c:pt>
                <c:pt idx="37">
                  <c:v>43.626102447509766</c:v>
                </c:pt>
                <c:pt idx="38">
                  <c:v>43.008518218994141</c:v>
                </c:pt>
                <c:pt idx="39">
                  <c:v>42.625114440917969</c:v>
                </c:pt>
                <c:pt idx="40">
                  <c:v>42.260242462158203</c:v>
                </c:pt>
                <c:pt idx="41">
                  <c:v>41.494319915771484</c:v>
                </c:pt>
                <c:pt idx="42">
                  <c:v>40.629173278808594</c:v>
                </c:pt>
                <c:pt idx="43">
                  <c:v>40.122337341308594</c:v>
                </c:pt>
                <c:pt idx="44">
                  <c:v>39.821266174316406</c:v>
                </c:pt>
                <c:pt idx="45">
                  <c:v>39.813705444335938</c:v>
                </c:pt>
                <c:pt idx="46">
                  <c:v>39.491703033447266</c:v>
                </c:pt>
                <c:pt idx="47">
                  <c:v>39.223522186279297</c:v>
                </c:pt>
                <c:pt idx="48">
                  <c:v>39.379684448242188</c:v>
                </c:pt>
                <c:pt idx="49">
                  <c:v>39.093536376953125</c:v>
                </c:pt>
                <c:pt idx="50">
                  <c:v>38.920616149902344</c:v>
                </c:pt>
                <c:pt idx="51">
                  <c:v>38.790901184082031</c:v>
                </c:pt>
                <c:pt idx="52">
                  <c:v>38.762035369873047</c:v>
                </c:pt>
                <c:pt idx="53">
                  <c:v>39.058612823486328</c:v>
                </c:pt>
                <c:pt idx="54">
                  <c:v>39.041534423828125</c:v>
                </c:pt>
                <c:pt idx="55">
                  <c:v>39.635917663574219</c:v>
                </c:pt>
                <c:pt idx="56">
                  <c:v>40.356830596923828</c:v>
                </c:pt>
                <c:pt idx="57">
                  <c:v>40.879688262939453</c:v>
                </c:pt>
                <c:pt idx="58">
                  <c:v>40.591377258300781</c:v>
                </c:pt>
                <c:pt idx="59">
                  <c:v>40.571769714355469</c:v>
                </c:pt>
                <c:pt idx="60">
                  <c:v>40.884407043457031</c:v>
                </c:pt>
                <c:pt idx="61">
                  <c:v>40.955543518066406</c:v>
                </c:pt>
                <c:pt idx="62">
                  <c:v>41.569744110107422</c:v>
                </c:pt>
                <c:pt idx="63">
                  <c:v>42.205959320068359</c:v>
                </c:pt>
                <c:pt idx="64">
                  <c:v>42.616992950439453</c:v>
                </c:pt>
                <c:pt idx="65">
                  <c:v>42.833442687988281</c:v>
                </c:pt>
                <c:pt idx="66">
                  <c:v>43.191665649414063</c:v>
                </c:pt>
                <c:pt idx="67">
                  <c:v>43.747135162353516</c:v>
                </c:pt>
                <c:pt idx="68">
                  <c:v>44.312782287597656</c:v>
                </c:pt>
                <c:pt idx="69">
                  <c:v>44.811439514160156</c:v>
                </c:pt>
                <c:pt idx="70">
                  <c:v>44.928730010986328</c:v>
                </c:pt>
                <c:pt idx="71">
                  <c:v>45.058040618896484</c:v>
                </c:pt>
                <c:pt idx="72">
                  <c:v>45.050613403320313</c:v>
                </c:pt>
                <c:pt idx="73">
                  <c:v>45.887271881103516</c:v>
                </c:pt>
                <c:pt idx="74">
                  <c:v>46.251876831054688</c:v>
                </c:pt>
                <c:pt idx="75">
                  <c:v>46.921916961669922</c:v>
                </c:pt>
                <c:pt idx="76">
                  <c:v>47.310768127441406</c:v>
                </c:pt>
                <c:pt idx="77">
                  <c:v>47.960845947265625</c:v>
                </c:pt>
                <c:pt idx="78">
                  <c:v>48.264244079589844</c:v>
                </c:pt>
                <c:pt idx="79">
                  <c:v>48.138683319091797</c:v>
                </c:pt>
                <c:pt idx="80">
                  <c:v>47.6683349609375</c:v>
                </c:pt>
                <c:pt idx="81">
                  <c:v>47.580352783203125</c:v>
                </c:pt>
                <c:pt idx="82">
                  <c:v>46.952457427978516</c:v>
                </c:pt>
                <c:pt idx="83">
                  <c:v>46.205284118652344</c:v>
                </c:pt>
                <c:pt idx="84">
                  <c:v>45.670616149902344</c:v>
                </c:pt>
                <c:pt idx="85">
                  <c:v>45.378253936767578</c:v>
                </c:pt>
                <c:pt idx="86">
                  <c:v>44.898414611816406</c:v>
                </c:pt>
                <c:pt idx="87">
                  <c:v>44.775142669677734</c:v>
                </c:pt>
                <c:pt idx="88">
                  <c:v>45.106399536132813</c:v>
                </c:pt>
                <c:pt idx="89">
                  <c:v>45.306442260742188</c:v>
                </c:pt>
                <c:pt idx="90">
                  <c:v>45.213706970214844</c:v>
                </c:pt>
                <c:pt idx="91">
                  <c:v>45.181735992431641</c:v>
                </c:pt>
                <c:pt idx="92">
                  <c:v>46.252540588378906</c:v>
                </c:pt>
                <c:pt idx="93">
                  <c:v>46.608840942382813</c:v>
                </c:pt>
                <c:pt idx="94">
                  <c:v>46.400600433349609</c:v>
                </c:pt>
                <c:pt idx="95">
                  <c:v>46.463546752929688</c:v>
                </c:pt>
                <c:pt idx="96">
                  <c:v>46.915569305419922</c:v>
                </c:pt>
                <c:pt idx="97">
                  <c:v>47.371906280517578</c:v>
                </c:pt>
                <c:pt idx="98">
                  <c:v>48.106174468994141</c:v>
                </c:pt>
                <c:pt idx="99">
                  <c:v>47.727443695068359</c:v>
                </c:pt>
                <c:pt idx="100">
                  <c:v>46.396274566650391</c:v>
                </c:pt>
                <c:pt idx="101">
                  <c:v>45.483699798583984</c:v>
                </c:pt>
                <c:pt idx="102">
                  <c:v>45.072219848632813</c:v>
                </c:pt>
                <c:pt idx="103">
                  <c:v>45.125446319580078</c:v>
                </c:pt>
                <c:pt idx="104">
                  <c:v>45.085384368896484</c:v>
                </c:pt>
                <c:pt idx="105">
                  <c:v>45.121715545654297</c:v>
                </c:pt>
                <c:pt idx="106">
                  <c:v>44.188179016113281</c:v>
                </c:pt>
                <c:pt idx="107">
                  <c:v>43.319671630859375</c:v>
                </c:pt>
                <c:pt idx="108">
                  <c:v>42.803550720214844</c:v>
                </c:pt>
                <c:pt idx="109">
                  <c:v>43.184783935546875</c:v>
                </c:pt>
                <c:pt idx="110">
                  <c:v>42.949535369873047</c:v>
                </c:pt>
                <c:pt idx="111">
                  <c:v>42.972427368164063</c:v>
                </c:pt>
                <c:pt idx="112">
                  <c:v>43.849254608154297</c:v>
                </c:pt>
                <c:pt idx="113">
                  <c:v>44.051639556884766</c:v>
                </c:pt>
                <c:pt idx="114">
                  <c:v>43.7252197265625</c:v>
                </c:pt>
                <c:pt idx="115">
                  <c:v>43.546871185302734</c:v>
                </c:pt>
                <c:pt idx="116">
                  <c:v>43.617206573486328</c:v>
                </c:pt>
                <c:pt idx="117">
                  <c:v>43.470794677734375</c:v>
                </c:pt>
                <c:pt idx="118">
                  <c:v>43.386146545410156</c:v>
                </c:pt>
                <c:pt idx="119">
                  <c:v>43.362716674804688</c:v>
                </c:pt>
                <c:pt idx="120">
                  <c:v>42.772754669189453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98-4EBA-8B8B-5006EE59E021}"/>
            </c:ext>
          </c:extLst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ROLD024!$AA$34:$AA$154</c:f>
              <c:numCache>
                <c:formatCode>#,##0.00</c:formatCode>
                <c:ptCount val="121"/>
                <c:pt idx="0">
                  <c:v>4.674252986907959</c:v>
                </c:pt>
                <c:pt idx="1">
                  <c:v>4.547238826751709</c:v>
                </c:pt>
                <c:pt idx="2">
                  <c:v>4.3759536743164063</c:v>
                </c:pt>
                <c:pt idx="3">
                  <c:v>4.1875238418579102</c:v>
                </c:pt>
                <c:pt idx="4">
                  <c:v>4.0728049278259277</c:v>
                </c:pt>
                <c:pt idx="5">
                  <c:v>4.0399060249328613</c:v>
                </c:pt>
                <c:pt idx="6">
                  <c:v>4.069828987121582</c:v>
                </c:pt>
                <c:pt idx="7">
                  <c:v>4.179955005645752</c:v>
                </c:pt>
                <c:pt idx="8">
                  <c:v>4.3172411918640137</c:v>
                </c:pt>
                <c:pt idx="9">
                  <c:v>4.4831194877624512</c:v>
                </c:pt>
                <c:pt idx="10">
                  <c:v>4.6254715919494629</c:v>
                </c:pt>
                <c:pt idx="11">
                  <c:v>4.7612743377685547</c:v>
                </c:pt>
                <c:pt idx="12">
                  <c:v>4.8871159553527832</c:v>
                </c:pt>
                <c:pt idx="13">
                  <c:v>5.0173859596252441</c:v>
                </c:pt>
                <c:pt idx="14">
                  <c:v>5.1145062446594238</c:v>
                </c:pt>
                <c:pt idx="15">
                  <c:v>5.1499581336975098</c:v>
                </c:pt>
                <c:pt idx="16">
                  <c:v>5.2292323112487793</c:v>
                </c:pt>
                <c:pt idx="17">
                  <c:v>5.3242659568786621</c:v>
                </c:pt>
                <c:pt idx="18">
                  <c:v>5.4407854080200195</c:v>
                </c:pt>
                <c:pt idx="19">
                  <c:v>5.6465849876403809</c:v>
                </c:pt>
                <c:pt idx="20">
                  <c:v>5.9791321754455566</c:v>
                </c:pt>
                <c:pt idx="21">
                  <c:v>6.3703618049621582</c:v>
                </c:pt>
                <c:pt idx="22">
                  <c:v>6.8555684089660645</c:v>
                </c:pt>
                <c:pt idx="23">
                  <c:v>7.4268550872802734</c:v>
                </c:pt>
                <c:pt idx="24">
                  <c:v>7.8835225105285645</c:v>
                </c:pt>
                <c:pt idx="25">
                  <c:v>8.2701253890991211</c:v>
                </c:pt>
                <c:pt idx="26">
                  <c:v>8.7049179077148438</c:v>
                </c:pt>
                <c:pt idx="27">
                  <c:v>9.0358076095581055</c:v>
                </c:pt>
                <c:pt idx="28">
                  <c:v>9.3561019897460938</c:v>
                </c:pt>
                <c:pt idx="29">
                  <c:v>9.9581689834594727</c:v>
                </c:pt>
                <c:pt idx="30">
                  <c:v>10.290252685546875</c:v>
                </c:pt>
                <c:pt idx="31">
                  <c:v>10.452654838562012</c:v>
                </c:pt>
                <c:pt idx="32">
                  <c:v>10.972514152526855</c:v>
                </c:pt>
                <c:pt idx="33">
                  <c:v>11.861449241638184</c:v>
                </c:pt>
                <c:pt idx="34">
                  <c:v>12.895774841308594</c:v>
                </c:pt>
                <c:pt idx="35">
                  <c:v>14.072959899902344</c:v>
                </c:pt>
                <c:pt idx="36">
                  <c:v>15.494025230407715</c:v>
                </c:pt>
                <c:pt idx="37">
                  <c:v>16.957851409912109</c:v>
                </c:pt>
                <c:pt idx="38">
                  <c:v>18.509880065917969</c:v>
                </c:pt>
                <c:pt idx="39">
                  <c:v>19.827838897705078</c:v>
                </c:pt>
                <c:pt idx="40">
                  <c:v>21.150337219238281</c:v>
                </c:pt>
                <c:pt idx="41">
                  <c:v>22.387016296386719</c:v>
                </c:pt>
                <c:pt idx="42">
                  <c:v>23.33784294128418</c:v>
                </c:pt>
                <c:pt idx="43">
                  <c:v>24.843959808349609</c:v>
                </c:pt>
                <c:pt idx="44">
                  <c:v>27.21483039855957</c:v>
                </c:pt>
                <c:pt idx="45">
                  <c:v>30.333335876464844</c:v>
                </c:pt>
                <c:pt idx="46">
                  <c:v>35.207958221435547</c:v>
                </c:pt>
                <c:pt idx="47">
                  <c:v>41.136333465576172</c:v>
                </c:pt>
                <c:pt idx="48">
                  <c:v>48.162036895751953</c:v>
                </c:pt>
                <c:pt idx="49">
                  <c:v>56.541416168212891</c:v>
                </c:pt>
                <c:pt idx="50">
                  <c:v>65.399772644042969</c:v>
                </c:pt>
                <c:pt idx="51">
                  <c:v>74.367385864257813</c:v>
                </c:pt>
                <c:pt idx="52">
                  <c:v>82.590141296386719</c:v>
                </c:pt>
                <c:pt idx="53">
                  <c:v>89.828033447265625</c:v>
                </c:pt>
                <c:pt idx="54">
                  <c:v>96.585502624511719</c:v>
                </c:pt>
                <c:pt idx="55">
                  <c:v>101.31548309326172</c:v>
                </c:pt>
                <c:pt idx="56">
                  <c:v>104.16963195800781</c:v>
                </c:pt>
                <c:pt idx="57">
                  <c:v>106.88906860351563</c:v>
                </c:pt>
                <c:pt idx="58">
                  <c:v>110.64149475097656</c:v>
                </c:pt>
                <c:pt idx="59">
                  <c:v>114.48264312744141</c:v>
                </c:pt>
                <c:pt idx="60">
                  <c:v>118.94779968261719</c:v>
                </c:pt>
                <c:pt idx="61">
                  <c:v>125.61660766601563</c:v>
                </c:pt>
                <c:pt idx="62">
                  <c:v>132.72247314453125</c:v>
                </c:pt>
                <c:pt idx="63">
                  <c:v>140.12762451171875</c:v>
                </c:pt>
                <c:pt idx="64">
                  <c:v>148.46327209472656</c:v>
                </c:pt>
                <c:pt idx="65">
                  <c:v>157.04173278808594</c:v>
                </c:pt>
                <c:pt idx="66">
                  <c:v>165.35914611816406</c:v>
                </c:pt>
                <c:pt idx="67">
                  <c:v>172.46415710449219</c:v>
                </c:pt>
                <c:pt idx="68">
                  <c:v>179.00802612304688</c:v>
                </c:pt>
                <c:pt idx="69">
                  <c:v>185.29466247558594</c:v>
                </c:pt>
                <c:pt idx="70">
                  <c:v>191.62289428710938</c:v>
                </c:pt>
                <c:pt idx="71">
                  <c:v>199.48983764648438</c:v>
                </c:pt>
                <c:pt idx="72">
                  <c:v>210.71797180175781</c:v>
                </c:pt>
                <c:pt idx="73">
                  <c:v>222.17778015136719</c:v>
                </c:pt>
                <c:pt idx="74">
                  <c:v>238.45376586914063</c:v>
                </c:pt>
                <c:pt idx="75">
                  <c:v>259.46060180664063</c:v>
                </c:pt>
                <c:pt idx="76">
                  <c:v>285.70208740234375</c:v>
                </c:pt>
                <c:pt idx="77">
                  <c:v>314.13497924804688</c:v>
                </c:pt>
                <c:pt idx="78">
                  <c:v>343.40011596679688</c:v>
                </c:pt>
                <c:pt idx="79">
                  <c:v>372.91412353515625</c:v>
                </c:pt>
                <c:pt idx="80">
                  <c:v>400.05621337890625</c:v>
                </c:pt>
                <c:pt idx="81">
                  <c:v>424.571044921875</c:v>
                </c:pt>
                <c:pt idx="82">
                  <c:v>453.83377075195313</c:v>
                </c:pt>
                <c:pt idx="83">
                  <c:v>481.01620483398438</c:v>
                </c:pt>
                <c:pt idx="84">
                  <c:v>511.59027099609375</c:v>
                </c:pt>
                <c:pt idx="85">
                  <c:v>550.11181640625</c:v>
                </c:pt>
                <c:pt idx="86">
                  <c:v>600.976806640625</c:v>
                </c:pt>
                <c:pt idx="87">
                  <c:v>654.6204833984375</c:v>
                </c:pt>
                <c:pt idx="88">
                  <c:v>704.88525390625</c:v>
                </c:pt>
                <c:pt idx="89">
                  <c:v>762.207763671875</c:v>
                </c:pt>
                <c:pt idx="90">
                  <c:v>818.49993896484375</c:v>
                </c:pt>
                <c:pt idx="91">
                  <c:v>852.61956787109375</c:v>
                </c:pt>
                <c:pt idx="92">
                  <c:v>867.38287353515625</c:v>
                </c:pt>
                <c:pt idx="93">
                  <c:v>880.33184814453125</c:v>
                </c:pt>
                <c:pt idx="94">
                  <c:v>889.413818359375</c:v>
                </c:pt>
                <c:pt idx="95">
                  <c:v>888.32940673828125</c:v>
                </c:pt>
                <c:pt idx="96">
                  <c:v>877.90447998046875</c:v>
                </c:pt>
                <c:pt idx="97">
                  <c:v>863.34283447265625</c:v>
                </c:pt>
                <c:pt idx="98">
                  <c:v>845.38861083984375</c:v>
                </c:pt>
                <c:pt idx="99">
                  <c:v>821.99078369140625</c:v>
                </c:pt>
                <c:pt idx="100">
                  <c:v>793.90533447265625</c:v>
                </c:pt>
                <c:pt idx="101">
                  <c:v>759.3394775390625</c:v>
                </c:pt>
                <c:pt idx="102">
                  <c:v>722.9661865234375</c:v>
                </c:pt>
                <c:pt idx="103">
                  <c:v>693.28802490234375</c:v>
                </c:pt>
                <c:pt idx="104">
                  <c:v>670.1612548828125</c:v>
                </c:pt>
                <c:pt idx="105">
                  <c:v>654.304931640625</c:v>
                </c:pt>
                <c:pt idx="106">
                  <c:v>641.4495849609375</c:v>
                </c:pt>
                <c:pt idx="107">
                  <c:v>631.0423583984375</c:v>
                </c:pt>
                <c:pt idx="108">
                  <c:v>619.71649169921875</c:v>
                </c:pt>
                <c:pt idx="109">
                  <c:v>611.7818603515625</c:v>
                </c:pt>
                <c:pt idx="110">
                  <c:v>606.41796875</c:v>
                </c:pt>
                <c:pt idx="111">
                  <c:v>601.6563720703125</c:v>
                </c:pt>
                <c:pt idx="112">
                  <c:v>595.193603515625</c:v>
                </c:pt>
                <c:pt idx="113">
                  <c:v>591.635009765625</c:v>
                </c:pt>
                <c:pt idx="114">
                  <c:v>590.34307861328125</c:v>
                </c:pt>
                <c:pt idx="115">
                  <c:v>592.0875244140625</c:v>
                </c:pt>
                <c:pt idx="116">
                  <c:v>594.30804443359375</c:v>
                </c:pt>
                <c:pt idx="117">
                  <c:v>598.03228759765625</c:v>
                </c:pt>
                <c:pt idx="118">
                  <c:v>601.41094970703125</c:v>
                </c:pt>
                <c:pt idx="119">
                  <c:v>603.9315185546875</c:v>
                </c:pt>
                <c:pt idx="120">
                  <c:v>607.54559326171875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98-4EBA-8B8B-5006EE59E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226560"/>
        <c:axId val="248228480"/>
      </c:areaChart>
      <c:lineChart>
        <c:grouping val="standard"/>
        <c:varyColors val="0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ROLD024!$V$34:$V$154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cat>
          <c:val>
            <c:numRef>
              <c:f>ROLD024!$AB$34:$AB$154</c:f>
              <c:numCache>
                <c:formatCode>#,##0.00</c:formatCode>
                <c:ptCount val="121"/>
                <c:pt idx="0">
                  <c:v>280.540771484375</c:v>
                </c:pt>
                <c:pt idx="1">
                  <c:v>271.85159301757813</c:v>
                </c:pt>
                <c:pt idx="2">
                  <c:v>260.96487426757813</c:v>
                </c:pt>
                <c:pt idx="3">
                  <c:v>251.70457458496094</c:v>
                </c:pt>
                <c:pt idx="4">
                  <c:v>246.24482727050781</c:v>
                </c:pt>
                <c:pt idx="5">
                  <c:v>244.18612670898438</c:v>
                </c:pt>
                <c:pt idx="6">
                  <c:v>243.75807189941406</c:v>
                </c:pt>
                <c:pt idx="7">
                  <c:v>240.72831726074219</c:v>
                </c:pt>
                <c:pt idx="8">
                  <c:v>238.05610656738281</c:v>
                </c:pt>
                <c:pt idx="9">
                  <c:v>235.29898071289063</c:v>
                </c:pt>
                <c:pt idx="10">
                  <c:v>233.26181030273438</c:v>
                </c:pt>
                <c:pt idx="11">
                  <c:v>231.826171875</c:v>
                </c:pt>
                <c:pt idx="12">
                  <c:v>230.57958984375</c:v>
                </c:pt>
                <c:pt idx="13">
                  <c:v>228.32080078125</c:v>
                </c:pt>
                <c:pt idx="14">
                  <c:v>226.04627990722656</c:v>
                </c:pt>
                <c:pt idx="15">
                  <c:v>224.39828491210938</c:v>
                </c:pt>
                <c:pt idx="16">
                  <c:v>220.72731018066406</c:v>
                </c:pt>
                <c:pt idx="17">
                  <c:v>216.92674255371094</c:v>
                </c:pt>
                <c:pt idx="18">
                  <c:v>214.78718566894531</c:v>
                </c:pt>
                <c:pt idx="19">
                  <c:v>213.59410095214844</c:v>
                </c:pt>
                <c:pt idx="20">
                  <c:v>212.73432922363281</c:v>
                </c:pt>
                <c:pt idx="21">
                  <c:v>212.5335693359375</c:v>
                </c:pt>
                <c:pt idx="22">
                  <c:v>212.09725952148438</c:v>
                </c:pt>
                <c:pt idx="23">
                  <c:v>211.53202819824219</c:v>
                </c:pt>
                <c:pt idx="24">
                  <c:v>211.61538696289063</c:v>
                </c:pt>
                <c:pt idx="25">
                  <c:v>211.91696166992188</c:v>
                </c:pt>
                <c:pt idx="26">
                  <c:v>211.67881774902344</c:v>
                </c:pt>
                <c:pt idx="27">
                  <c:v>211.6844482421875</c:v>
                </c:pt>
                <c:pt idx="28">
                  <c:v>210.94529724121094</c:v>
                </c:pt>
                <c:pt idx="29">
                  <c:v>206.83576965332031</c:v>
                </c:pt>
                <c:pt idx="30">
                  <c:v>203.30918884277344</c:v>
                </c:pt>
                <c:pt idx="31">
                  <c:v>201.41268920898438</c:v>
                </c:pt>
                <c:pt idx="32">
                  <c:v>200.31068420410156</c:v>
                </c:pt>
                <c:pt idx="33">
                  <c:v>199.91058349609375</c:v>
                </c:pt>
                <c:pt idx="34">
                  <c:v>199.87197875976563</c:v>
                </c:pt>
                <c:pt idx="35">
                  <c:v>200.09637451171875</c:v>
                </c:pt>
                <c:pt idx="36">
                  <c:v>200.08261108398438</c:v>
                </c:pt>
                <c:pt idx="37">
                  <c:v>199.99900817871094</c:v>
                </c:pt>
                <c:pt idx="38">
                  <c:v>199.806640625</c:v>
                </c:pt>
                <c:pt idx="39">
                  <c:v>199.76365661621094</c:v>
                </c:pt>
                <c:pt idx="40">
                  <c:v>199.73550415039063</c:v>
                </c:pt>
                <c:pt idx="41">
                  <c:v>199.22488403320313</c:v>
                </c:pt>
                <c:pt idx="42">
                  <c:v>198.34481811523438</c:v>
                </c:pt>
                <c:pt idx="43">
                  <c:v>198.45191955566406</c:v>
                </c:pt>
                <c:pt idx="44">
                  <c:v>199.74488830566406</c:v>
                </c:pt>
                <c:pt idx="45">
                  <c:v>202.04769897460938</c:v>
                </c:pt>
                <c:pt idx="46">
                  <c:v>205.86048889160156</c:v>
                </c:pt>
                <c:pt idx="47">
                  <c:v>210.82270812988281</c:v>
                </c:pt>
                <c:pt idx="48">
                  <c:v>217.35089111328125</c:v>
                </c:pt>
                <c:pt idx="49">
                  <c:v>224.97181701660156</c:v>
                </c:pt>
                <c:pt idx="50">
                  <c:v>233.29393005371094</c:v>
                </c:pt>
                <c:pt idx="51">
                  <c:v>241.87519836425781</c:v>
                </c:pt>
                <c:pt idx="52">
                  <c:v>249.84649658203125</c:v>
                </c:pt>
                <c:pt idx="53">
                  <c:v>257.14077758789063</c:v>
                </c:pt>
                <c:pt idx="54">
                  <c:v>263.73977661132813</c:v>
                </c:pt>
                <c:pt idx="55">
                  <c:v>268.88323974609375</c:v>
                </c:pt>
                <c:pt idx="56">
                  <c:v>272.35665893554688</c:v>
                </c:pt>
                <c:pt idx="57">
                  <c:v>275.60638427734375</c:v>
                </c:pt>
                <c:pt idx="58">
                  <c:v>279.25241088867188</c:v>
                </c:pt>
                <c:pt idx="59">
                  <c:v>283.27581787109375</c:v>
                </c:pt>
                <c:pt idx="60">
                  <c:v>288.2115478515625</c:v>
                </c:pt>
                <c:pt idx="61">
                  <c:v>295.11065673828125</c:v>
                </c:pt>
                <c:pt idx="62">
                  <c:v>302.92889404296875</c:v>
                </c:pt>
                <c:pt idx="63">
                  <c:v>311.08724975585938</c:v>
                </c:pt>
                <c:pt idx="64">
                  <c:v>320.01107788085938</c:v>
                </c:pt>
                <c:pt idx="65">
                  <c:v>329.09097290039063</c:v>
                </c:pt>
                <c:pt idx="66">
                  <c:v>338.07034301757813</c:v>
                </c:pt>
                <c:pt idx="67">
                  <c:v>346.00299072265625</c:v>
                </c:pt>
                <c:pt idx="68">
                  <c:v>353.37057495117188</c:v>
                </c:pt>
                <c:pt idx="69">
                  <c:v>360.43597412109375</c:v>
                </c:pt>
                <c:pt idx="70">
                  <c:v>367.26095581054688</c:v>
                </c:pt>
                <c:pt idx="71">
                  <c:v>375.62753295898438</c:v>
                </c:pt>
                <c:pt idx="72">
                  <c:v>387.20639038085938</c:v>
                </c:pt>
                <c:pt idx="73">
                  <c:v>399.64242553710938</c:v>
                </c:pt>
                <c:pt idx="74">
                  <c:v>416.48135375976563</c:v>
                </c:pt>
                <c:pt idx="75">
                  <c:v>438.3193359375</c:v>
                </c:pt>
                <c:pt idx="76">
                  <c:v>465.18527221679688</c:v>
                </c:pt>
                <c:pt idx="77">
                  <c:v>494.43600463867188</c:v>
                </c:pt>
                <c:pt idx="78">
                  <c:v>524.3026123046875</c:v>
                </c:pt>
                <c:pt idx="79">
                  <c:v>554.1920166015625</c:v>
                </c:pt>
                <c:pt idx="80">
                  <c:v>581.64862060546875</c:v>
                </c:pt>
                <c:pt idx="81">
                  <c:v>606.79962158203125</c:v>
                </c:pt>
                <c:pt idx="82">
                  <c:v>636.3052978515625</c:v>
                </c:pt>
                <c:pt idx="83">
                  <c:v>663.72509765625</c:v>
                </c:pt>
                <c:pt idx="84">
                  <c:v>694.63604736328125</c:v>
                </c:pt>
                <c:pt idx="85">
                  <c:v>733.5283203125</c:v>
                </c:pt>
                <c:pt idx="86">
                  <c:v>784.35882568359375</c:v>
                </c:pt>
                <c:pt idx="87">
                  <c:v>838.10723876953125</c:v>
                </c:pt>
                <c:pt idx="88">
                  <c:v>888.8292236328125</c:v>
                </c:pt>
                <c:pt idx="89">
                  <c:v>946.52117919921875</c:v>
                </c:pt>
                <c:pt idx="90">
                  <c:v>1003.1104125976563</c:v>
                </c:pt>
                <c:pt idx="91">
                  <c:v>1037.9305419921875</c:v>
                </c:pt>
                <c:pt idx="92">
                  <c:v>1054.212890625</c:v>
                </c:pt>
                <c:pt idx="93">
                  <c:v>1068.1851806640625</c:v>
                </c:pt>
                <c:pt idx="94">
                  <c:v>1077.93994140625</c:v>
                </c:pt>
                <c:pt idx="95">
                  <c:v>1077.908203125</c:v>
                </c:pt>
                <c:pt idx="96">
                  <c:v>1068.9298095703125</c:v>
                </c:pt>
                <c:pt idx="97">
                  <c:v>1055.799560546875</c:v>
                </c:pt>
                <c:pt idx="98">
                  <c:v>1039.460205078125</c:v>
                </c:pt>
                <c:pt idx="99">
                  <c:v>1017.041259765625</c:v>
                </c:pt>
                <c:pt idx="100">
                  <c:v>989.45635986328125</c:v>
                </c:pt>
                <c:pt idx="101">
                  <c:v>955.83489990234375</c:v>
                </c:pt>
                <c:pt idx="102">
                  <c:v>920.799072265625</c:v>
                </c:pt>
                <c:pt idx="103">
                  <c:v>892.56207275390625</c:v>
                </c:pt>
                <c:pt idx="104">
                  <c:v>870.61541748046875</c:v>
                </c:pt>
                <c:pt idx="105">
                  <c:v>855.8560791015625</c:v>
                </c:pt>
                <c:pt idx="106">
                  <c:v>843.38031005859375</c:v>
                </c:pt>
                <c:pt idx="107">
                  <c:v>833.42022705078125</c:v>
                </c:pt>
                <c:pt idx="108">
                  <c:v>822.6925048828125</c:v>
                </c:pt>
                <c:pt idx="109">
                  <c:v>815.8001708984375</c:v>
                </c:pt>
                <c:pt idx="110">
                  <c:v>810.968017578125</c:v>
                </c:pt>
                <c:pt idx="111">
                  <c:v>806.82244873046875</c:v>
                </c:pt>
                <c:pt idx="112">
                  <c:v>801.54852294921875</c:v>
                </c:pt>
                <c:pt idx="113">
                  <c:v>798.658935546875</c:v>
                </c:pt>
                <c:pt idx="114">
                  <c:v>797.6138916015625</c:v>
                </c:pt>
                <c:pt idx="115">
                  <c:v>799.6732177734375</c:v>
                </c:pt>
                <c:pt idx="116">
                  <c:v>802.35687255859375</c:v>
                </c:pt>
                <c:pt idx="117">
                  <c:v>806.33685302734375</c:v>
                </c:pt>
                <c:pt idx="118">
                  <c:v>809.999267578125</c:v>
                </c:pt>
                <c:pt idx="119">
                  <c:v>812.86688232421875</c:v>
                </c:pt>
                <c:pt idx="120">
                  <c:v>816.4105224609375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98-4EBA-8B8B-5006EE59E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6560"/>
        <c:axId val="248228480"/>
      </c:lineChart>
      <c:scatterChart>
        <c:scatterStyle val="lineMarker"/>
        <c:varyColors val="0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ROLD024!$V$34:$V$154</c:f>
              <c:numCache>
                <c:formatCode>mm/dd/yyyy</c:formatCode>
                <c:ptCount val="12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</c:numCache>
            </c:numRef>
          </c:xVal>
          <c:yVal>
            <c:numRef>
              <c:f>ROLD024!$AD$34:$AD$154</c:f>
              <c:numCache>
                <c:formatCode>General</c:formatCode>
                <c:ptCount val="121"/>
                <c:pt idx="0">
                  <c:v>281</c:v>
                </c:pt>
                <c:pt idx="1">
                  <c:v>276</c:v>
                </c:pt>
                <c:pt idx="2">
                  <c:v>267</c:v>
                </c:pt>
                <c:pt idx="3">
                  <c:v>259</c:v>
                </c:pt>
                <c:pt idx="4">
                  <c:v>254</c:v>
                </c:pt>
                <c:pt idx="5">
                  <c:v>251</c:v>
                </c:pt>
                <c:pt idx="6">
                  <c:v>251</c:v>
                </c:pt>
                <c:pt idx="7">
                  <c:v>247</c:v>
                </c:pt>
                <c:pt idx="8">
                  <c:v>250</c:v>
                </c:pt>
                <c:pt idx="9">
                  <c:v>262</c:v>
                </c:pt>
                <c:pt idx="10">
                  <c:v>259</c:v>
                </c:pt>
                <c:pt idx="11">
                  <c:v>261</c:v>
                </c:pt>
                <c:pt idx="12">
                  <c:v>264</c:v>
                </c:pt>
                <c:pt idx="13">
                  <c:v>256</c:v>
                </c:pt>
                <c:pt idx="14">
                  <c:v>252</c:v>
                </c:pt>
                <c:pt idx="15">
                  <c:v>250</c:v>
                </c:pt>
                <c:pt idx="16">
                  <c:v>251</c:v>
                </c:pt>
                <c:pt idx="17">
                  <c:v>240</c:v>
                </c:pt>
                <c:pt idx="18">
                  <c:v>239</c:v>
                </c:pt>
                <c:pt idx="19">
                  <c:v>241</c:v>
                </c:pt>
                <c:pt idx="20">
                  <c:v>238</c:v>
                </c:pt>
                <c:pt idx="21">
                  <c:v>244</c:v>
                </c:pt>
                <c:pt idx="22">
                  <c:v>244</c:v>
                </c:pt>
                <c:pt idx="23">
                  <c:v>244</c:v>
                </c:pt>
                <c:pt idx="24">
                  <c:v>243</c:v>
                </c:pt>
                <c:pt idx="25">
                  <c:v>243</c:v>
                </c:pt>
                <c:pt idx="26">
                  <c:v>244</c:v>
                </c:pt>
                <c:pt idx="27">
                  <c:v>245</c:v>
                </c:pt>
                <c:pt idx="28">
                  <c:v>245</c:v>
                </c:pt>
                <c:pt idx="29">
                  <c:v>242</c:v>
                </c:pt>
                <c:pt idx="30">
                  <c:v>240</c:v>
                </c:pt>
                <c:pt idx="31">
                  <c:v>240</c:v>
                </c:pt>
                <c:pt idx="32">
                  <c:v>240</c:v>
                </c:pt>
                <c:pt idx="33">
                  <c:v>238</c:v>
                </c:pt>
                <c:pt idx="34">
                  <c:v>239</c:v>
                </c:pt>
                <c:pt idx="35">
                  <c:v>237</c:v>
                </c:pt>
                <c:pt idx="36">
                  <c:v>237</c:v>
                </c:pt>
                <c:pt idx="37">
                  <c:v>236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242</c:v>
                </c:pt>
                <c:pt idx="42">
                  <c:v>243</c:v>
                </c:pt>
                <c:pt idx="43">
                  <c:v>247</c:v>
                </c:pt>
                <c:pt idx="44">
                  <c:v>251</c:v>
                </c:pt>
                <c:pt idx="45">
                  <c:v>259</c:v>
                </c:pt>
                <c:pt idx="46">
                  <c:v>273</c:v>
                </c:pt>
                <c:pt idx="47">
                  <c:v>290</c:v>
                </c:pt>
                <c:pt idx="48">
                  <c:v>306</c:v>
                </c:pt>
                <c:pt idx="49">
                  <c:v>322</c:v>
                </c:pt>
                <c:pt idx="50">
                  <c:v>336</c:v>
                </c:pt>
                <c:pt idx="51">
                  <c:v>352</c:v>
                </c:pt>
                <c:pt idx="52">
                  <c:v>363</c:v>
                </c:pt>
                <c:pt idx="53">
                  <c:v>370</c:v>
                </c:pt>
                <c:pt idx="54">
                  <c:v>375</c:v>
                </c:pt>
                <c:pt idx="55">
                  <c:v>382</c:v>
                </c:pt>
                <c:pt idx="56">
                  <c:v>390</c:v>
                </c:pt>
                <c:pt idx="57">
                  <c:v>397</c:v>
                </c:pt>
                <c:pt idx="58">
                  <c:v>405</c:v>
                </c:pt>
                <c:pt idx="59">
                  <c:v>413</c:v>
                </c:pt>
                <c:pt idx="60">
                  <c:v>421</c:v>
                </c:pt>
                <c:pt idx="61">
                  <c:v>421</c:v>
                </c:pt>
                <c:pt idx="62">
                  <c:v>417</c:v>
                </c:pt>
                <c:pt idx="63">
                  <c:v>411</c:v>
                </c:pt>
                <c:pt idx="64">
                  <c:v>405</c:v>
                </c:pt>
                <c:pt idx="65">
                  <c:v>396</c:v>
                </c:pt>
                <c:pt idx="66">
                  <c:v>396</c:v>
                </c:pt>
                <c:pt idx="67">
                  <c:v>397</c:v>
                </c:pt>
                <c:pt idx="68">
                  <c:v>401</c:v>
                </c:pt>
                <c:pt idx="69">
                  <c:v>407</c:v>
                </c:pt>
                <c:pt idx="70">
                  <c:v>413</c:v>
                </c:pt>
                <c:pt idx="71">
                  <c:v>422</c:v>
                </c:pt>
                <c:pt idx="72">
                  <c:v>431</c:v>
                </c:pt>
                <c:pt idx="73">
                  <c:v>433</c:v>
                </c:pt>
                <c:pt idx="74">
                  <c:v>428</c:v>
                </c:pt>
                <c:pt idx="75">
                  <c:v>424</c:v>
                </c:pt>
                <c:pt idx="76">
                  <c:v>425</c:v>
                </c:pt>
                <c:pt idx="77">
                  <c:v>432</c:v>
                </c:pt>
                <c:pt idx="78">
                  <c:v>447</c:v>
                </c:pt>
                <c:pt idx="79">
                  <c:v>462</c:v>
                </c:pt>
                <c:pt idx="80">
                  <c:v>478</c:v>
                </c:pt>
                <c:pt idx="81">
                  <c:v>491</c:v>
                </c:pt>
                <c:pt idx="82">
                  <c:v>500</c:v>
                </c:pt>
                <c:pt idx="83">
                  <c:v>519</c:v>
                </c:pt>
                <c:pt idx="84">
                  <c:v>542</c:v>
                </c:pt>
                <c:pt idx="85">
                  <c:v>572</c:v>
                </c:pt>
                <c:pt idx="86">
                  <c:v>609</c:v>
                </c:pt>
                <c:pt idx="87">
                  <c:v>635</c:v>
                </c:pt>
                <c:pt idx="88">
                  <c:v>674</c:v>
                </c:pt>
                <c:pt idx="89">
                  <c:v>722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798-4EBA-8B8B-5006EE59E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226560"/>
        <c:axId val="248228480"/>
      </c:scatterChart>
      <c:dateAx>
        <c:axId val="248226560"/>
        <c:scaling>
          <c:orientation val="minMax"/>
          <c:max val="44106"/>
          <c:min val="43983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22848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24822848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6580890871688E-3"/>
              <c:y val="0.309375066434462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226560"/>
        <c:crossesAt val="43983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861958266453247E-2"/>
          <c:y val="0.11214953271028059"/>
          <c:w val="0.81380417335473565"/>
          <c:h val="0.105919003115264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21</xdr:row>
      <xdr:rowOff>123825</xdr:rowOff>
    </xdr:from>
    <xdr:to>
      <xdr:col>10</xdr:col>
      <xdr:colOff>504825</xdr:colOff>
      <xdr:row>40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42</xdr:row>
      <xdr:rowOff>104775</xdr:rowOff>
    </xdr:from>
    <xdr:to>
      <xdr:col>10</xdr:col>
      <xdr:colOff>523875</xdr:colOff>
      <xdr:row>60</xdr:row>
      <xdr:rowOff>238125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10</xdr:col>
      <xdr:colOff>533400</xdr:colOff>
      <xdr:row>40</xdr:row>
      <xdr:rowOff>123825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  <pageSetUpPr fitToPage="1"/>
  </sheetPr>
  <dimension ref="A1:AR251"/>
  <sheetViews>
    <sheetView tabSelected="1" workbookViewId="0">
      <selection activeCell="AF4" sqref="AF4"/>
    </sheetView>
  </sheetViews>
  <sheetFormatPr defaultColWidth="9.1328125" defaultRowHeight="12.75" x14ac:dyDescent="0.35"/>
  <cols>
    <col min="1" max="2" width="10.73046875" style="2" customWidth="1"/>
    <col min="3" max="10" width="9.1328125" style="2"/>
    <col min="11" max="11" width="10.59765625" style="2" customWidth="1"/>
    <col min="12" max="14" width="9.1328125" style="2"/>
    <col min="15" max="15" width="12.1328125" style="2" bestFit="1" customWidth="1"/>
    <col min="16" max="18" width="9.3984375" style="3" bestFit="1" customWidth="1"/>
    <col min="19" max="20" width="9.265625" style="3" bestFit="1" customWidth="1"/>
    <col min="21" max="21" width="10.1328125" style="2" bestFit="1" customWidth="1"/>
    <col min="22" max="22" width="12.1328125" style="2" bestFit="1" customWidth="1"/>
    <col min="23" max="26" width="9.265625" style="3" bestFit="1" customWidth="1"/>
    <col min="27" max="27" width="11.265625" style="3" customWidth="1"/>
    <col min="28" max="28" width="9.265625" style="3" bestFit="1" customWidth="1"/>
    <col min="29" max="29" width="11.3984375" style="4" customWidth="1"/>
    <col min="30" max="30" width="10.1328125" style="4" customWidth="1"/>
    <col min="31" max="31" width="9.1328125" style="2"/>
    <col min="32" max="32" width="12.1328125" style="2" bestFit="1" customWidth="1"/>
    <col min="33" max="36" width="9.265625" style="3" bestFit="1" customWidth="1"/>
    <col min="37" max="38" width="9.265625" style="2" bestFit="1" customWidth="1"/>
    <col min="39" max="39" width="12.59765625" style="5" bestFit="1" customWidth="1"/>
    <col min="40" max="42" width="9.1328125" style="2"/>
    <col min="43" max="43" width="11.1328125" style="6" customWidth="1"/>
    <col min="44" max="46" width="11.1328125" style="2" bestFit="1" customWidth="1"/>
    <col min="47" max="16384" width="9.1328125" style="2"/>
  </cols>
  <sheetData>
    <row r="1" spans="1:44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3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5</v>
      </c>
      <c r="V2" s="2" t="s">
        <v>6</v>
      </c>
      <c r="Z2" s="2"/>
      <c r="AF2" s="2" t="s">
        <v>7</v>
      </c>
      <c r="AJ2" s="2"/>
    </row>
    <row r="3" spans="1:44" x14ac:dyDescent="0.3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1</v>
      </c>
      <c r="P3" s="3" t="s">
        <v>8</v>
      </c>
      <c r="Q3" s="3" t="s">
        <v>0</v>
      </c>
      <c r="R3" s="3" t="s">
        <v>9</v>
      </c>
      <c r="S3" s="3" t="s">
        <v>10</v>
      </c>
      <c r="T3" s="3" t="s">
        <v>11</v>
      </c>
      <c r="V3" s="2" t="s">
        <v>1</v>
      </c>
      <c r="W3" s="3" t="s">
        <v>12</v>
      </c>
      <c r="X3" s="2" t="s">
        <v>13</v>
      </c>
      <c r="Y3" s="2" t="s">
        <v>14</v>
      </c>
      <c r="Z3" s="2" t="s">
        <v>15</v>
      </c>
      <c r="AA3" s="2" t="s">
        <v>16</v>
      </c>
      <c r="AB3" s="2" t="s">
        <v>3</v>
      </c>
      <c r="AC3" s="5" t="s">
        <v>17</v>
      </c>
      <c r="AD3" s="5" t="s">
        <v>18</v>
      </c>
      <c r="AF3" s="2" t="s">
        <v>1</v>
      </c>
      <c r="AG3" s="2" t="s">
        <v>19</v>
      </c>
      <c r="AH3" s="2" t="s">
        <v>20</v>
      </c>
      <c r="AI3" s="2" t="s">
        <v>21</v>
      </c>
      <c r="AJ3" s="2" t="s">
        <v>22</v>
      </c>
      <c r="AK3" s="2" t="s">
        <v>23</v>
      </c>
      <c r="AL3" s="2" t="s">
        <v>2</v>
      </c>
      <c r="AM3" s="5" t="s">
        <v>18</v>
      </c>
      <c r="AQ3" s="2"/>
      <c r="AR3" s="13"/>
    </row>
    <row r="4" spans="1:44" x14ac:dyDescent="0.3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43954</v>
      </c>
      <c r="P4" s="15">
        <v>42.109657287597656</v>
      </c>
      <c r="Q4" s="15">
        <v>39.527896881103516</v>
      </c>
      <c r="R4" s="15">
        <v>7.0833926200866699</v>
      </c>
      <c r="S4" s="15">
        <v>11.156532287597656</v>
      </c>
      <c r="T4" s="15">
        <v>3.2655499875545502E-2</v>
      </c>
      <c r="V4" s="14">
        <f t="shared" ref="V4:V37" si="0">O4</f>
        <v>43954</v>
      </c>
      <c r="W4" s="13">
        <v>77.293357849121094</v>
      </c>
      <c r="X4" s="13">
        <v>205.55479431152344</v>
      </c>
      <c r="Y4" s="13">
        <v>9.1192283630371094</v>
      </c>
      <c r="Z4" s="13">
        <v>125.74282836914063</v>
      </c>
      <c r="AA4" s="13">
        <v>5.214622974395752</v>
      </c>
      <c r="AB4" s="13">
        <v>421.86492919921875</v>
      </c>
      <c r="AC4">
        <v>593</v>
      </c>
      <c r="AD4">
        <v>541</v>
      </c>
      <c r="AF4" s="14">
        <f t="shared" ref="AF4:AF37" si="1">V4</f>
        <v>43954</v>
      </c>
      <c r="AG4" s="13">
        <v>0.82972151041030884</v>
      </c>
      <c r="AH4" s="13">
        <v>1.2146787643432617</v>
      </c>
      <c r="AI4" s="13">
        <v>4.1791141033172607E-2</v>
      </c>
      <c r="AJ4" s="13">
        <v>1.8166928291320801</v>
      </c>
      <c r="AK4" s="13">
        <v>5.9115857584401965E-4</v>
      </c>
      <c r="AL4" s="13">
        <v>3.9072363376617432</v>
      </c>
      <c r="AM4">
        <v>3.98</v>
      </c>
      <c r="AO4" s="13"/>
    </row>
    <row r="5" spans="1:44" x14ac:dyDescent="0.3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43955</v>
      </c>
      <c r="P5" s="15">
        <v>42.042438507080078</v>
      </c>
      <c r="Q5" s="15">
        <v>39.463943481445313</v>
      </c>
      <c r="R5" s="15">
        <v>7.125218391418457</v>
      </c>
      <c r="S5" s="15">
        <v>11.246414184570313</v>
      </c>
      <c r="T5" s="15">
        <v>3.2555684447288513E-2</v>
      </c>
      <c r="V5" s="14">
        <f t="shared" si="0"/>
        <v>43955</v>
      </c>
      <c r="W5" s="13">
        <v>77.096847534179688</v>
      </c>
      <c r="X5" s="13">
        <v>203.75619506835938</v>
      </c>
      <c r="Y5" s="13">
        <v>9.1700611114501953</v>
      </c>
      <c r="Z5" s="13">
        <v>126.54507446289063</v>
      </c>
      <c r="AA5" s="13">
        <v>5.1979947090148926</v>
      </c>
      <c r="AB5" s="13">
        <v>420.71206665039063</v>
      </c>
      <c r="AC5">
        <v>599</v>
      </c>
      <c r="AD5">
        <v>539</v>
      </c>
      <c r="AF5" s="14">
        <f t="shared" si="1"/>
        <v>43955</v>
      </c>
      <c r="AG5" s="13">
        <v>0.82750183343887329</v>
      </c>
      <c r="AH5" s="13">
        <v>1.2040197849273682</v>
      </c>
      <c r="AI5" s="13">
        <v>4.1979089379310608E-2</v>
      </c>
      <c r="AJ5" s="13">
        <v>1.8159112930297852</v>
      </c>
      <c r="AK5" s="13">
        <v>5.8935448760166764E-4</v>
      </c>
      <c r="AL5" s="13">
        <v>3.8937435150146484</v>
      </c>
      <c r="AM5">
        <v>4.0199999999999996</v>
      </c>
      <c r="AO5" s="13"/>
    </row>
    <row r="6" spans="1:44" x14ac:dyDescent="0.3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43956</v>
      </c>
      <c r="P6" s="15">
        <v>41.659095764160156</v>
      </c>
      <c r="Q6" s="15">
        <v>39.780223846435547</v>
      </c>
      <c r="R6" s="15">
        <v>7.1572084426879883</v>
      </c>
      <c r="S6" s="15">
        <v>11.283214569091797</v>
      </c>
      <c r="T6" s="15">
        <v>3.2158982008695602E-2</v>
      </c>
      <c r="V6" s="14">
        <f t="shared" si="0"/>
        <v>43956</v>
      </c>
      <c r="W6" s="13">
        <v>76.265586853027344</v>
      </c>
      <c r="X6" s="13">
        <v>201.6812744140625</v>
      </c>
      <c r="Y6" s="13">
        <v>9.2058601379394531</v>
      </c>
      <c r="Z6" s="13">
        <v>126.51600646972656</v>
      </c>
      <c r="AA6" s="13">
        <v>5.1335935592651367</v>
      </c>
      <c r="AB6" s="13">
        <v>417.76495361328125</v>
      </c>
      <c r="AC6">
        <v>608</v>
      </c>
      <c r="AD6">
        <v>533</v>
      </c>
      <c r="AF6" s="14">
        <f t="shared" si="1"/>
        <v>43956</v>
      </c>
      <c r="AG6" s="13">
        <v>0.81843346357345581</v>
      </c>
      <c r="AH6" s="13">
        <v>1.1929175853729248</v>
      </c>
      <c r="AI6" s="13">
        <v>4.2067058384418488E-2</v>
      </c>
      <c r="AJ6" s="13">
        <v>1.8047150373458862</v>
      </c>
      <c r="AK6" s="13">
        <v>5.8233237359672785E-4</v>
      </c>
      <c r="AL6" s="13">
        <v>3.8624007701873779</v>
      </c>
      <c r="AM6">
        <v>4.05</v>
      </c>
      <c r="AO6" s="13"/>
    </row>
    <row r="7" spans="1:44" x14ac:dyDescent="0.3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43957</v>
      </c>
      <c r="P7" s="15">
        <v>41.190837860107422</v>
      </c>
      <c r="Q7" s="15">
        <v>40.152988433837891</v>
      </c>
      <c r="R7" s="15">
        <v>7.2131900787353516</v>
      </c>
      <c r="S7" s="15">
        <v>11.32492733001709</v>
      </c>
      <c r="T7" s="15">
        <v>3.163987398147583E-2</v>
      </c>
      <c r="V7" s="14">
        <f t="shared" si="0"/>
        <v>43957</v>
      </c>
      <c r="W7" s="13">
        <v>75.23468017578125</v>
      </c>
      <c r="X7" s="13">
        <v>200.1004638671875</v>
      </c>
      <c r="Y7" s="13">
        <v>9.2705421447753906</v>
      </c>
      <c r="Z7" s="13">
        <v>126.28224945068359</v>
      </c>
      <c r="AA7" s="13">
        <v>5.0493717193603516</v>
      </c>
      <c r="AB7" s="13">
        <v>414.921142578125</v>
      </c>
      <c r="AC7">
        <v>616</v>
      </c>
      <c r="AD7">
        <v>524</v>
      </c>
      <c r="AF7" s="14">
        <f t="shared" si="1"/>
        <v>43957</v>
      </c>
      <c r="AG7" s="13">
        <v>0.80726766586303711</v>
      </c>
      <c r="AH7" s="13">
        <v>1.1815446615219116</v>
      </c>
      <c r="AI7" s="13">
        <v>4.2266543954610825E-2</v>
      </c>
      <c r="AJ7" s="13">
        <v>1.7925883531570435</v>
      </c>
      <c r="AK7" s="13">
        <v>5.7341082720085979E-4</v>
      </c>
      <c r="AL7" s="13">
        <v>3.8278532028198242</v>
      </c>
      <c r="AM7">
        <v>4.0599999999999996</v>
      </c>
      <c r="AO7" s="13"/>
    </row>
    <row r="8" spans="1:44" x14ac:dyDescent="0.3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43958</v>
      </c>
      <c r="P8" s="15">
        <v>41.230857849121094</v>
      </c>
      <c r="Q8" s="15">
        <v>39.850025177001953</v>
      </c>
      <c r="R8" s="15">
        <v>7.3379297256469727</v>
      </c>
      <c r="S8" s="15">
        <v>11.463733673095703</v>
      </c>
      <c r="T8" s="15">
        <v>3.1523369252681732E-2</v>
      </c>
      <c r="V8" s="14">
        <f t="shared" si="0"/>
        <v>43958</v>
      </c>
      <c r="W8" s="13">
        <v>75.160003662109375</v>
      </c>
      <c r="X8" s="13">
        <v>197.7431640625</v>
      </c>
      <c r="Y8" s="13">
        <v>9.4247550964355469</v>
      </c>
      <c r="Z8" s="13">
        <v>127.26769256591797</v>
      </c>
      <c r="AA8" s="13">
        <v>5.0297336578369141</v>
      </c>
      <c r="AB8" s="13">
        <v>413.61602783203125</v>
      </c>
      <c r="AC8">
        <v>624</v>
      </c>
      <c r="AD8">
        <v>510</v>
      </c>
      <c r="AF8" s="14">
        <f t="shared" si="1"/>
        <v>43958</v>
      </c>
      <c r="AG8" s="13">
        <v>0.80650067329406738</v>
      </c>
      <c r="AH8" s="13">
        <v>1.1651225090026855</v>
      </c>
      <c r="AI8" s="13">
        <v>4.289596900343895E-2</v>
      </c>
      <c r="AJ8" s="13">
        <v>1.7990214824676514</v>
      </c>
      <c r="AK8" s="13">
        <v>5.7233794359490275E-4</v>
      </c>
      <c r="AL8" s="13">
        <v>3.8177027702331543</v>
      </c>
      <c r="AM8">
        <v>4.1399999999999997</v>
      </c>
      <c r="AO8" s="13"/>
    </row>
    <row r="9" spans="1:44" x14ac:dyDescent="0.3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43959</v>
      </c>
      <c r="P9" s="15">
        <v>40.744651794433594</v>
      </c>
      <c r="Q9" s="15">
        <v>40.338874816894531</v>
      </c>
      <c r="R9" s="15">
        <v>7.3250494003295898</v>
      </c>
      <c r="S9" s="15">
        <v>11.475802421569824</v>
      </c>
      <c r="T9" s="15">
        <v>3.1056126579642296E-2</v>
      </c>
      <c r="V9" s="14">
        <f t="shared" si="0"/>
        <v>43959</v>
      </c>
      <c r="W9" s="13">
        <v>74.18212890625</v>
      </c>
      <c r="X9" s="13">
        <v>197.52552795410156</v>
      </c>
      <c r="Y9" s="13">
        <v>9.40447998046875</v>
      </c>
      <c r="Z9" s="13">
        <v>126.97096252441406</v>
      </c>
      <c r="AA9" s="13">
        <v>4.9546494483947754</v>
      </c>
      <c r="AB9" s="13">
        <v>412.04513549804688</v>
      </c>
      <c r="AC9">
        <v>642</v>
      </c>
      <c r="AD9">
        <v>516</v>
      </c>
      <c r="AF9" s="14">
        <f t="shared" si="1"/>
        <v>43959</v>
      </c>
      <c r="AG9" s="13">
        <v>0.79605370759963989</v>
      </c>
      <c r="AH9" s="13">
        <v>1.1660951375961304</v>
      </c>
      <c r="AI9" s="13">
        <v>4.2759716510772705E-2</v>
      </c>
      <c r="AJ9" s="13">
        <v>1.7826298475265503</v>
      </c>
      <c r="AK9" s="13">
        <v>5.6391576072201133E-4</v>
      </c>
      <c r="AL9" s="13">
        <v>3.7916350364685059</v>
      </c>
      <c r="AM9">
        <v>4.12</v>
      </c>
      <c r="AO9" s="13"/>
    </row>
    <row r="10" spans="1:44" x14ac:dyDescent="0.3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43960</v>
      </c>
      <c r="P10" s="15">
        <v>40.371402740478516</v>
      </c>
      <c r="Q10" s="15">
        <v>40.668785095214844</v>
      </c>
      <c r="R10" s="15">
        <v>7.3391432762145996</v>
      </c>
      <c r="S10" s="15">
        <v>11.506587982177734</v>
      </c>
      <c r="T10" s="15">
        <v>3.065914660692215E-2</v>
      </c>
      <c r="V10" s="14">
        <f t="shared" si="0"/>
        <v>43960</v>
      </c>
      <c r="W10" s="13">
        <v>73.40277099609375</v>
      </c>
      <c r="X10" s="13">
        <v>196.30046081542969</v>
      </c>
      <c r="Y10" s="13">
        <v>9.4185628890991211</v>
      </c>
      <c r="Z10" s="13">
        <v>126.86603546142578</v>
      </c>
      <c r="AA10" s="13">
        <v>4.8908486366271973</v>
      </c>
      <c r="AB10" s="13">
        <v>409.90017700195313</v>
      </c>
      <c r="AC10">
        <v>660</v>
      </c>
      <c r="AD10">
        <v>547</v>
      </c>
      <c r="AF10" s="14">
        <f t="shared" si="1"/>
        <v>43960</v>
      </c>
      <c r="AG10" s="13">
        <v>0.78781455755233765</v>
      </c>
      <c r="AH10" s="13">
        <v>1.1646410226821899</v>
      </c>
      <c r="AI10" s="13">
        <v>4.2780887335538864E-2</v>
      </c>
      <c r="AJ10" s="13">
        <v>1.7704914808273315</v>
      </c>
      <c r="AK10" s="13">
        <v>5.5716774659231305E-4</v>
      </c>
      <c r="AL10" s="13">
        <v>3.7697694301605225</v>
      </c>
      <c r="AM10">
        <v>4.05</v>
      </c>
      <c r="AO10" s="13"/>
    </row>
    <row r="11" spans="1:44" x14ac:dyDescent="0.3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43961</v>
      </c>
      <c r="P11" s="15">
        <v>40.405830383300781</v>
      </c>
      <c r="Q11" s="15">
        <v>40.405952453613281</v>
      </c>
      <c r="R11" s="15">
        <v>7.451479434967041</v>
      </c>
      <c r="S11" s="15">
        <v>11.623169898986816</v>
      </c>
      <c r="T11" s="15">
        <v>3.0527452006936073E-2</v>
      </c>
      <c r="V11" s="14">
        <f t="shared" si="0"/>
        <v>43961</v>
      </c>
      <c r="W11" s="13">
        <v>73.338638305664063</v>
      </c>
      <c r="X11" s="13">
        <v>193.68966674804688</v>
      </c>
      <c r="Y11" s="13">
        <v>9.5576457977294922</v>
      </c>
      <c r="Z11" s="13">
        <v>127.67168426513672</v>
      </c>
      <c r="AA11" s="13">
        <v>4.8694415092468262</v>
      </c>
      <c r="AB11" s="13">
        <v>408.1539306640625</v>
      </c>
      <c r="AC11">
        <v>676</v>
      </c>
      <c r="AD11">
        <v>536</v>
      </c>
      <c r="AF11" s="14">
        <f t="shared" si="1"/>
        <v>43961</v>
      </c>
      <c r="AG11" s="13">
        <v>0.78736251592636108</v>
      </c>
      <c r="AH11" s="13">
        <v>1.153020977973938</v>
      </c>
      <c r="AI11" s="13">
        <v>4.3363448232412338E-2</v>
      </c>
      <c r="AJ11" s="13">
        <v>1.7747577428817749</v>
      </c>
      <c r="AK11" s="13">
        <v>5.5518967565149069E-4</v>
      </c>
      <c r="AL11" s="13">
        <v>3.7625272274017334</v>
      </c>
      <c r="AM11">
        <v>4.0199999999999996</v>
      </c>
      <c r="AO11" s="13"/>
    </row>
    <row r="12" spans="1:44" x14ac:dyDescent="0.3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43962</v>
      </c>
      <c r="P12" s="15">
        <v>40.217769622802734</v>
      </c>
      <c r="Q12" s="15">
        <v>40.424945831298828</v>
      </c>
      <c r="R12" s="15">
        <v>7.5497608184814453</v>
      </c>
      <c r="S12" s="15">
        <v>11.695219993591309</v>
      </c>
      <c r="T12" s="15">
        <v>3.0175220221281052E-2</v>
      </c>
      <c r="V12" s="14">
        <f t="shared" si="0"/>
        <v>43962</v>
      </c>
      <c r="W12" s="13">
        <v>72.845870971679688</v>
      </c>
      <c r="X12" s="13">
        <v>191.53874206542969</v>
      </c>
      <c r="Y12" s="13">
        <v>9.6775636672973633</v>
      </c>
      <c r="Z12" s="13">
        <v>127.8348388671875</v>
      </c>
      <c r="AA12" s="13">
        <v>4.8130378723144531</v>
      </c>
      <c r="AB12" s="13">
        <v>405.7486572265625</v>
      </c>
      <c r="AC12">
        <v>677</v>
      </c>
      <c r="AD12">
        <v>556</v>
      </c>
      <c r="AF12" s="14">
        <f t="shared" si="1"/>
        <v>43962</v>
      </c>
      <c r="AG12" s="13">
        <v>0.7824135422706604</v>
      </c>
      <c r="AH12" s="13">
        <v>1.1455446481704712</v>
      </c>
      <c r="AI12" s="13">
        <v>4.3852165341377258E-2</v>
      </c>
      <c r="AJ12" s="13">
        <v>1.7710272073745728</v>
      </c>
      <c r="AK12" s="13">
        <v>5.4896483197808266E-4</v>
      </c>
      <c r="AL12" s="13">
        <v>3.7468154430389404</v>
      </c>
      <c r="AM12">
        <v>4.03</v>
      </c>
      <c r="AO12" s="13"/>
    </row>
    <row r="13" spans="1:44" x14ac:dyDescent="0.3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43963</v>
      </c>
      <c r="P13" s="15">
        <v>40.005264282226563</v>
      </c>
      <c r="Q13" s="15">
        <v>40.453838348388672</v>
      </c>
      <c r="R13" s="15">
        <v>7.6704263687133789</v>
      </c>
      <c r="S13" s="15">
        <v>11.759613037109375</v>
      </c>
      <c r="T13" s="15">
        <v>2.9749125242233276E-2</v>
      </c>
      <c r="V13" s="14">
        <f t="shared" si="0"/>
        <v>43963</v>
      </c>
      <c r="W13" s="13">
        <v>72.2855224609375</v>
      </c>
      <c r="X13" s="13">
        <v>189.78671264648438</v>
      </c>
      <c r="Y13" s="13">
        <v>9.825108528137207</v>
      </c>
      <c r="Z13" s="13">
        <v>127.80892944335938</v>
      </c>
      <c r="AA13" s="13">
        <v>4.7449569702148438</v>
      </c>
      <c r="AB13" s="13">
        <v>403.50299072265625</v>
      </c>
      <c r="AC13">
        <v>685</v>
      </c>
      <c r="AD13">
        <v>577</v>
      </c>
      <c r="AF13" s="14">
        <f t="shared" si="1"/>
        <v>43963</v>
      </c>
      <c r="AG13" s="13">
        <v>0.77685904502868652</v>
      </c>
      <c r="AH13" s="13">
        <v>1.1379857063293457</v>
      </c>
      <c r="AI13" s="13">
        <v>4.4460359960794449E-2</v>
      </c>
      <c r="AJ13" s="13">
        <v>1.7665532827377319</v>
      </c>
      <c r="AK13" s="13">
        <v>5.4130400530993938E-4</v>
      </c>
      <c r="AL13" s="13">
        <v>3.7297871112823486</v>
      </c>
      <c r="AM13">
        <v>4</v>
      </c>
      <c r="AO13" s="13"/>
    </row>
    <row r="14" spans="1:44" x14ac:dyDescent="0.3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43964</v>
      </c>
      <c r="P14" s="15">
        <v>39.723979949951172</v>
      </c>
      <c r="Q14" s="15">
        <v>40.5870361328125</v>
      </c>
      <c r="R14" s="15">
        <v>7.7788987159729004</v>
      </c>
      <c r="S14" s="15">
        <v>11.800834655761719</v>
      </c>
      <c r="T14" s="15">
        <v>2.9260387644171715E-2</v>
      </c>
      <c r="V14" s="14">
        <f t="shared" si="0"/>
        <v>43964</v>
      </c>
      <c r="W14" s="13">
        <v>71.6075439453125</v>
      </c>
      <c r="X14" s="13">
        <v>188.73066711425781</v>
      </c>
      <c r="Y14" s="13">
        <v>9.9571428298950195</v>
      </c>
      <c r="Z14" s="13">
        <v>127.54777526855469</v>
      </c>
      <c r="AA14" s="13">
        <v>4.6671075820922852</v>
      </c>
      <c r="AB14" s="13">
        <v>401.57620239257813</v>
      </c>
      <c r="AC14">
        <v>707</v>
      </c>
      <c r="AD14">
        <v>598</v>
      </c>
      <c r="AF14" s="14">
        <f t="shared" si="1"/>
        <v>43964</v>
      </c>
      <c r="AG14" s="13">
        <v>0.77007055282592773</v>
      </c>
      <c r="AH14" s="13">
        <v>1.1330798864364624</v>
      </c>
      <c r="AI14" s="13">
        <v>4.5002225786447525E-2</v>
      </c>
      <c r="AJ14" s="13">
        <v>1.75881028175354</v>
      </c>
      <c r="AK14" s="13">
        <v>5.3217797540128231E-4</v>
      </c>
      <c r="AL14" s="13">
        <v>3.7108376026153564</v>
      </c>
      <c r="AM14">
        <v>4.01</v>
      </c>
      <c r="AO14" s="13"/>
    </row>
    <row r="15" spans="1:44" x14ac:dyDescent="0.3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43965</v>
      </c>
      <c r="P15" s="15">
        <v>39.71002197265625</v>
      </c>
      <c r="Q15" s="15">
        <v>40.334857940673828</v>
      </c>
      <c r="R15" s="15">
        <v>7.959195613861084</v>
      </c>
      <c r="S15" s="15">
        <v>11.887600898742676</v>
      </c>
      <c r="T15" s="15">
        <v>2.8926743194460869E-2</v>
      </c>
      <c r="V15" s="14">
        <f t="shared" si="0"/>
        <v>43965</v>
      </c>
      <c r="W15" s="13">
        <v>71.39923095703125</v>
      </c>
      <c r="X15" s="13">
        <v>186.85362243652344</v>
      </c>
      <c r="Y15" s="13">
        <v>10.180468559265137</v>
      </c>
      <c r="Z15" s="13">
        <v>127.79571533203125</v>
      </c>
      <c r="AA15" s="13">
        <v>4.6141328811645508</v>
      </c>
      <c r="AB15" s="13">
        <v>399.91732788085938</v>
      </c>
      <c r="AC15">
        <v>718</v>
      </c>
      <c r="AD15">
        <v>595</v>
      </c>
      <c r="AF15" s="14">
        <f t="shared" si="1"/>
        <v>43965</v>
      </c>
      <c r="AG15" s="13">
        <v>0.76841193437576294</v>
      </c>
      <c r="AH15" s="13">
        <v>1.1224666833877563</v>
      </c>
      <c r="AI15" s="13">
        <v>4.5954249799251556E-2</v>
      </c>
      <c r="AJ15" s="13">
        <v>1.7611029148101807</v>
      </c>
      <c r="AK15" s="13">
        <v>5.2634719759225845E-4</v>
      </c>
      <c r="AL15" s="13">
        <v>3.7017807960510254</v>
      </c>
      <c r="AM15">
        <v>3.93</v>
      </c>
      <c r="AO15" s="13"/>
    </row>
    <row r="16" spans="1:44" x14ac:dyDescent="0.3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43966</v>
      </c>
      <c r="P16" s="15">
        <v>39.730850219726563</v>
      </c>
      <c r="Q16" s="15">
        <v>40.064632415771484</v>
      </c>
      <c r="R16" s="15">
        <v>8.1194477081298828</v>
      </c>
      <c r="S16" s="15">
        <v>11.977417945861816</v>
      </c>
      <c r="T16" s="15">
        <v>2.8661109507083893E-2</v>
      </c>
      <c r="V16" s="14">
        <f t="shared" si="0"/>
        <v>43966</v>
      </c>
      <c r="W16" s="13">
        <v>71.28436279296875</v>
      </c>
      <c r="X16" s="13">
        <v>185.29437255859375</v>
      </c>
      <c r="Y16" s="13">
        <v>10.379332542419434</v>
      </c>
      <c r="Z16" s="13">
        <v>128.213623046875</v>
      </c>
      <c r="AA16" s="13">
        <v>4.5720891952514648</v>
      </c>
      <c r="AB16" s="13">
        <v>398.82373046875</v>
      </c>
      <c r="AC16">
        <v>721</v>
      </c>
      <c r="AD16">
        <v>605</v>
      </c>
      <c r="AF16" s="14">
        <f t="shared" si="1"/>
        <v>43966</v>
      </c>
      <c r="AG16" s="13">
        <v>0.76768499612808228</v>
      </c>
      <c r="AH16" s="13">
        <v>1.1133339405059814</v>
      </c>
      <c r="AI16" s="13">
        <v>4.6804994344711304E-2</v>
      </c>
      <c r="AJ16" s="13">
        <v>1.7638688087463379</v>
      </c>
      <c r="AK16" s="13">
        <v>5.2168575348332524E-4</v>
      </c>
      <c r="AL16" s="13">
        <v>3.6955170631408691</v>
      </c>
      <c r="AM16">
        <v>3.89</v>
      </c>
      <c r="AO16" s="13"/>
    </row>
    <row r="17" spans="1:41" s="2" customFormat="1" x14ac:dyDescent="0.3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43967</v>
      </c>
      <c r="P17" s="15">
        <v>39.515323638916016</v>
      </c>
      <c r="Q17" s="15">
        <v>40.145618438720703</v>
      </c>
      <c r="R17" s="15">
        <v>8.2143745422363281</v>
      </c>
      <c r="S17" s="15">
        <v>12.018246650695801</v>
      </c>
      <c r="T17" s="15">
        <v>2.8251098468899727E-2</v>
      </c>
      <c r="V17" s="14">
        <f t="shared" si="0"/>
        <v>43967</v>
      </c>
      <c r="W17" s="13">
        <v>70.763984680175781</v>
      </c>
      <c r="X17" s="13">
        <v>185.05709838867188</v>
      </c>
      <c r="Y17" s="13">
        <v>10.495414733886719</v>
      </c>
      <c r="Z17" s="13">
        <v>128.13407897949219</v>
      </c>
      <c r="AA17" s="13">
        <v>4.507103443145752</v>
      </c>
      <c r="AB17" s="13">
        <v>398.04794311523438</v>
      </c>
      <c r="AC17">
        <v>739</v>
      </c>
      <c r="AD17">
        <v>608</v>
      </c>
      <c r="AF17" s="14">
        <f t="shared" si="1"/>
        <v>43967</v>
      </c>
      <c r="AG17" s="13">
        <v>0.7625429630279541</v>
      </c>
      <c r="AH17" s="13">
        <v>1.1117981672286987</v>
      </c>
      <c r="AI17" s="13">
        <v>4.7287188470363617E-2</v>
      </c>
      <c r="AJ17" s="13">
        <v>1.7570263147354126</v>
      </c>
      <c r="AK17" s="13">
        <v>5.139904678799212E-4</v>
      </c>
      <c r="AL17" s="13">
        <v>3.6824395656585693</v>
      </c>
      <c r="AM17">
        <v>3.84</v>
      </c>
      <c r="AO17" s="13"/>
    </row>
    <row r="18" spans="1:41" s="2" customFormat="1" x14ac:dyDescent="0.3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43968</v>
      </c>
      <c r="P18" s="15">
        <v>39.362499237060547</v>
      </c>
      <c r="Q18" s="15">
        <v>40.227298736572266</v>
      </c>
      <c r="R18" s="15">
        <v>8.2251071929931641</v>
      </c>
      <c r="S18" s="15">
        <v>12.079264640808105</v>
      </c>
      <c r="T18" s="15">
        <v>2.8063643723726273E-2</v>
      </c>
      <c r="V18" s="14">
        <f t="shared" si="0"/>
        <v>43968</v>
      </c>
      <c r="W18" s="13">
        <v>70.449539184570313</v>
      </c>
      <c r="X18" s="13">
        <v>185.13154602050781</v>
      </c>
      <c r="Y18" s="13">
        <v>10.507548332214355</v>
      </c>
      <c r="Z18" s="13">
        <v>128.65455627441406</v>
      </c>
      <c r="AA18" s="13">
        <v>4.4773440361022949</v>
      </c>
      <c r="AB18" s="13">
        <v>398.31591796875</v>
      </c>
      <c r="AC18">
        <v>767</v>
      </c>
      <c r="AD18">
        <v>622</v>
      </c>
      <c r="AF18" s="14">
        <f t="shared" si="1"/>
        <v>43968</v>
      </c>
      <c r="AG18" s="13">
        <v>0.75929635763168335</v>
      </c>
      <c r="AH18" s="13">
        <v>1.1121755838394165</v>
      </c>
      <c r="AI18" s="13">
        <v>4.73293736577034E-2</v>
      </c>
      <c r="AJ18" s="13">
        <v>1.7513971328735352</v>
      </c>
      <c r="AK18" s="13">
        <v>5.1044241990894079E-4</v>
      </c>
      <c r="AL18" s="13">
        <v>3.6739630699157715</v>
      </c>
      <c r="AM18">
        <v>3.8</v>
      </c>
      <c r="AO18" s="13"/>
    </row>
    <row r="19" spans="1:41" s="2" customFormat="1" x14ac:dyDescent="0.3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43969</v>
      </c>
      <c r="P19" s="15">
        <v>39.322242736816406</v>
      </c>
      <c r="Q19" s="15">
        <v>40.1861572265625</v>
      </c>
      <c r="R19" s="15">
        <v>8.2166957855224609</v>
      </c>
      <c r="S19" s="15">
        <v>12.16917896270752</v>
      </c>
      <c r="T19" s="15">
        <v>2.8034944087266922E-2</v>
      </c>
      <c r="V19" s="14">
        <f t="shared" si="0"/>
        <v>43969</v>
      </c>
      <c r="W19" s="13">
        <v>70.377487182617188</v>
      </c>
      <c r="X19" s="13">
        <v>184.94221496582031</v>
      </c>
      <c r="Y19" s="13">
        <v>10.49680233001709</v>
      </c>
      <c r="Z19" s="13">
        <v>129.66940307617188</v>
      </c>
      <c r="AA19" s="13">
        <v>4.4727654457092285</v>
      </c>
      <c r="AB19" s="13">
        <v>399.05499267578125</v>
      </c>
      <c r="AC19">
        <v>781</v>
      </c>
      <c r="AD19">
        <v>640</v>
      </c>
      <c r="AF19" s="14">
        <f t="shared" si="1"/>
        <v>43969</v>
      </c>
      <c r="AG19" s="13">
        <v>0.75851982831954956</v>
      </c>
      <c r="AH19" s="13">
        <v>1.1110382080078125</v>
      </c>
      <c r="AI19" s="13">
        <v>4.7280970960855484E-2</v>
      </c>
      <c r="AJ19" s="13">
        <v>1.7496060132980347</v>
      </c>
      <c r="AK19" s="13">
        <v>5.0992041360586882E-4</v>
      </c>
      <c r="AL19" s="13">
        <v>3.6702055931091309</v>
      </c>
      <c r="AM19">
        <v>3.68</v>
      </c>
      <c r="AO19" s="13"/>
    </row>
    <row r="20" spans="1:41" s="2" customFormat="1" x14ac:dyDescent="0.3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43970</v>
      </c>
      <c r="P20" s="15">
        <v>39.128181457519531</v>
      </c>
      <c r="Q20" s="15">
        <v>40.353378295898438</v>
      </c>
      <c r="R20" s="15">
        <v>8.1871929168701172</v>
      </c>
      <c r="S20" s="15">
        <v>12.226091384887695</v>
      </c>
      <c r="T20" s="15">
        <v>2.7875667437911034E-2</v>
      </c>
      <c r="V20" s="14">
        <f t="shared" si="0"/>
        <v>43970</v>
      </c>
      <c r="W20" s="13">
        <v>70.019798278808594</v>
      </c>
      <c r="X20" s="13">
        <v>185.35089111328125</v>
      </c>
      <c r="Y20" s="13">
        <v>10.458715438842773</v>
      </c>
      <c r="Z20" s="13">
        <v>130.25785827636719</v>
      </c>
      <c r="AA20" s="13">
        <v>4.4474077224731445</v>
      </c>
      <c r="AB20" s="13">
        <v>399.63583374023438</v>
      </c>
      <c r="AC20">
        <v>778</v>
      </c>
      <c r="AD20">
        <v>637</v>
      </c>
      <c r="AF20" s="14">
        <f t="shared" si="1"/>
        <v>43970</v>
      </c>
      <c r="AG20" s="13">
        <v>0.75470107793807983</v>
      </c>
      <c r="AH20" s="13">
        <v>1.113709568977356</v>
      </c>
      <c r="AI20" s="13">
        <v>4.7105889767408371E-2</v>
      </c>
      <c r="AJ20" s="13">
        <v>1.7420203685760498</v>
      </c>
      <c r="AK20" s="13">
        <v>5.0689640920609236E-4</v>
      </c>
      <c r="AL20" s="13">
        <v>3.6612780094146729</v>
      </c>
      <c r="AM20">
        <v>3.66</v>
      </c>
      <c r="AO20" s="13"/>
    </row>
    <row r="21" spans="1:41" s="2" customFormat="1" x14ac:dyDescent="0.3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43971</v>
      </c>
      <c r="P21" s="15">
        <v>37.462001800537109</v>
      </c>
      <c r="Q21" s="15">
        <v>42.558219909667969</v>
      </c>
      <c r="R21" s="15">
        <v>7.9214725494384766</v>
      </c>
      <c r="S21" s="15">
        <v>11.957975387573242</v>
      </c>
      <c r="T21" s="15">
        <v>2.6531415060162544E-2</v>
      </c>
      <c r="V21" s="14">
        <f t="shared" si="0"/>
        <v>43971</v>
      </c>
      <c r="W21" s="13">
        <v>66.960617065429688</v>
      </c>
      <c r="X21" s="13">
        <v>191.60411071777344</v>
      </c>
      <c r="Y21" s="13">
        <v>10.116293907165527</v>
      </c>
      <c r="Z21" s="13">
        <v>126.79562377929688</v>
      </c>
      <c r="AA21" s="13">
        <v>4.2334184646606445</v>
      </c>
      <c r="AB21" s="13">
        <v>398.852294921875</v>
      </c>
      <c r="AC21">
        <v>781</v>
      </c>
      <c r="AD21">
        <v>679</v>
      </c>
      <c r="AF21" s="14">
        <f t="shared" si="1"/>
        <v>43971</v>
      </c>
      <c r="AG21" s="13">
        <v>0.72199994325637817</v>
      </c>
      <c r="AH21" s="13">
        <v>1.1522107124328613</v>
      </c>
      <c r="AI21" s="13">
        <v>4.5536886900663376E-2</v>
      </c>
      <c r="AJ21" s="13">
        <v>1.6785054206848145</v>
      </c>
      <c r="AK21" s="13">
        <v>4.8109915223903954E-4</v>
      </c>
      <c r="AL21" s="13">
        <v>3.6018269062042236</v>
      </c>
      <c r="AM21">
        <v>3.61</v>
      </c>
      <c r="AO21" s="13"/>
    </row>
    <row r="22" spans="1:41" s="2" customFormat="1" x14ac:dyDescent="0.3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43972</v>
      </c>
      <c r="P22" s="15">
        <v>37.247531890869141</v>
      </c>
      <c r="Q22" s="15">
        <v>42.656166076660156</v>
      </c>
      <c r="R22" s="15">
        <v>7.9967327117919922</v>
      </c>
      <c r="S22" s="15">
        <v>12.000296592712402</v>
      </c>
      <c r="T22" s="15">
        <v>2.6155233383178711E-2</v>
      </c>
      <c r="V22" s="14">
        <f t="shared" si="0"/>
        <v>43972</v>
      </c>
      <c r="W22" s="13">
        <v>66.466827392578125</v>
      </c>
      <c r="X22" s="13">
        <v>191.58064270019531</v>
      </c>
      <c r="Y22" s="13">
        <v>10.208194732666016</v>
      </c>
      <c r="Z22" s="13">
        <v>126.79538726806641</v>
      </c>
      <c r="AA22" s="13">
        <v>4.1734809875488281</v>
      </c>
      <c r="AB22" s="13">
        <v>398.37545776367188</v>
      </c>
      <c r="AC22">
        <v>802</v>
      </c>
      <c r="AD22">
        <v>667</v>
      </c>
      <c r="AF22" s="14">
        <f t="shared" si="1"/>
        <v>43972</v>
      </c>
      <c r="AG22" s="13">
        <v>0.71705663204193115</v>
      </c>
      <c r="AH22" s="13">
        <v>1.1512222290039063</v>
      </c>
      <c r="AI22" s="13">
        <v>4.5912470668554306E-2</v>
      </c>
      <c r="AJ22" s="13">
        <v>1.6721101999282837</v>
      </c>
      <c r="AK22" s="13">
        <v>4.7482200898230076E-4</v>
      </c>
      <c r="AL22" s="13">
        <v>3.5898404121398926</v>
      </c>
      <c r="AM22" s="16" t="e">
        <v>#N/A</v>
      </c>
      <c r="AO22" s="13"/>
    </row>
    <row r="23" spans="1:41" s="2" customFormat="1" x14ac:dyDescent="0.3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43973</v>
      </c>
      <c r="P23" s="15">
        <v>37.298282623291016</v>
      </c>
      <c r="Q23" s="15">
        <v>42.363056182861328</v>
      </c>
      <c r="R23" s="15">
        <v>8.1426448822021484</v>
      </c>
      <c r="S23" s="15">
        <v>12.097128868103027</v>
      </c>
      <c r="T23" s="15">
        <v>2.5941308587789536E-2</v>
      </c>
      <c r="V23" s="14">
        <f t="shared" si="0"/>
        <v>43973</v>
      </c>
      <c r="W23" s="13">
        <v>66.432846069335938</v>
      </c>
      <c r="X23" s="13">
        <v>190.37081909179688</v>
      </c>
      <c r="Y23" s="13">
        <v>10.389849662780762</v>
      </c>
      <c r="Z23" s="13">
        <v>127.36680603027344</v>
      </c>
      <c r="AA23" s="13">
        <v>4.139164924621582</v>
      </c>
      <c r="AB23" s="13">
        <v>397.85336303710938</v>
      </c>
      <c r="AC23">
        <v>807</v>
      </c>
      <c r="AD23">
        <v>703</v>
      </c>
      <c r="AF23" s="14">
        <f t="shared" si="1"/>
        <v>43973</v>
      </c>
      <c r="AG23" s="13">
        <v>0.717113196849823</v>
      </c>
      <c r="AH23" s="13">
        <v>1.1433969736099243</v>
      </c>
      <c r="AI23" s="13">
        <v>4.6685647219419479E-2</v>
      </c>
      <c r="AJ23" s="13">
        <v>1.676296591758728</v>
      </c>
      <c r="AK23" s="13">
        <v>4.7131744213402271E-4</v>
      </c>
      <c r="AL23" s="13">
        <v>3.5870194435119629</v>
      </c>
      <c r="AM23" s="16" t="e">
        <v>#N/A</v>
      </c>
      <c r="AO23" s="13"/>
    </row>
    <row r="24" spans="1:41" s="2" customFormat="1" x14ac:dyDescent="0.3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43974</v>
      </c>
      <c r="P24" s="15">
        <v>37.341064453125</v>
      </c>
      <c r="Q24" s="15">
        <v>42.154678344726563</v>
      </c>
      <c r="R24" s="15">
        <v>8.2157974243164063</v>
      </c>
      <c r="S24" s="15">
        <v>12.189702033996582</v>
      </c>
      <c r="T24" s="15">
        <v>2.5854365900158882E-2</v>
      </c>
      <c r="V24" s="14">
        <f t="shared" si="0"/>
        <v>43974</v>
      </c>
      <c r="W24" s="13">
        <v>66.44989013671875</v>
      </c>
      <c r="X24" s="13">
        <v>189.55476379394531</v>
      </c>
      <c r="Y24" s="13">
        <v>10.481066703796387</v>
      </c>
      <c r="Z24" s="13">
        <v>128.16584777832031</v>
      </c>
      <c r="AA24" s="13">
        <v>4.1250600814819336</v>
      </c>
      <c r="AB24" s="13">
        <v>397.931396484375</v>
      </c>
      <c r="AC24">
        <v>814</v>
      </c>
      <c r="AD24">
        <v>709</v>
      </c>
      <c r="AF24" s="14">
        <f t="shared" si="1"/>
        <v>43974</v>
      </c>
      <c r="AG24" s="13">
        <v>0.71749395132064819</v>
      </c>
      <c r="AH24" s="13">
        <v>1.1382828950881958</v>
      </c>
      <c r="AI24" s="13">
        <v>4.7073930501937866E-2</v>
      </c>
      <c r="AJ24" s="13">
        <v>1.6789377927780151</v>
      </c>
      <c r="AK24" s="13">
        <v>4.6993553405627608E-4</v>
      </c>
      <c r="AL24" s="13">
        <v>3.5853121280670166</v>
      </c>
      <c r="AM24" s="16" t="e">
        <v>#N/A</v>
      </c>
      <c r="AO24" s="13"/>
    </row>
    <row r="25" spans="1:41" s="2" customFormat="1" x14ac:dyDescent="0.3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43975</v>
      </c>
      <c r="P25" s="15">
        <v>37.174797058105469</v>
      </c>
      <c r="Q25" s="15">
        <v>42.286945343017578</v>
      </c>
      <c r="R25" s="15">
        <v>8.2058992385864258</v>
      </c>
      <c r="S25" s="15">
        <v>12.234132766723633</v>
      </c>
      <c r="T25" s="15">
        <v>2.5690788403153419E-2</v>
      </c>
      <c r="V25" s="14">
        <f t="shared" si="0"/>
        <v>43975</v>
      </c>
      <c r="W25" s="13">
        <v>66.1295166015625</v>
      </c>
      <c r="X25" s="13">
        <v>189.75178527832031</v>
      </c>
      <c r="Y25" s="13">
        <v>10.467562675476074</v>
      </c>
      <c r="Z25" s="13">
        <v>128.5618896484375</v>
      </c>
      <c r="AA25" s="13">
        <v>4.0988702774047852</v>
      </c>
      <c r="AB25" s="13">
        <v>398.16891479492188</v>
      </c>
      <c r="AC25">
        <v>815</v>
      </c>
      <c r="AD25">
        <v>738</v>
      </c>
      <c r="AF25" s="14">
        <f t="shared" si="1"/>
        <v>43975</v>
      </c>
      <c r="AG25" s="13">
        <v>0.71411514282226563</v>
      </c>
      <c r="AH25" s="13">
        <v>1.1393094062805176</v>
      </c>
      <c r="AI25" s="13">
        <v>4.7003958374261856E-2</v>
      </c>
      <c r="AJ25" s="13">
        <v>1.6727885007858276</v>
      </c>
      <c r="AK25" s="13">
        <v>4.6691505121998489E-4</v>
      </c>
      <c r="AL25" s="13">
        <v>3.5767216682434082</v>
      </c>
      <c r="AM25" s="16" t="e">
        <v>#N/A</v>
      </c>
      <c r="AO25" s="13"/>
    </row>
    <row r="26" spans="1:41" s="2" customFormat="1" x14ac:dyDescent="0.3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43976</v>
      </c>
      <c r="P26" s="15">
        <v>36.899364471435547</v>
      </c>
      <c r="Q26" s="15">
        <v>42.557479858398438</v>
      </c>
      <c r="R26" s="15">
        <v>8.1872034072875977</v>
      </c>
      <c r="S26" s="15">
        <v>12.258605003356934</v>
      </c>
      <c r="T26" s="15">
        <v>2.5425979867577553E-2</v>
      </c>
      <c r="V26" s="14">
        <f t="shared" si="0"/>
        <v>43976</v>
      </c>
      <c r="W26" s="13">
        <v>65.60101318359375</v>
      </c>
      <c r="X26" s="13">
        <v>190.1240234375</v>
      </c>
      <c r="Y26" s="13">
        <v>10.442350387573242</v>
      </c>
      <c r="Z26" s="13">
        <v>128.66459655761719</v>
      </c>
      <c r="AA26" s="13">
        <v>4.0563435554504395</v>
      </c>
      <c r="AB26" s="13">
        <v>398.05499267578125</v>
      </c>
      <c r="AC26">
        <v>820</v>
      </c>
      <c r="AD26">
        <v>737</v>
      </c>
      <c r="AF26" s="14">
        <f t="shared" si="1"/>
        <v>43976</v>
      </c>
      <c r="AG26" s="13">
        <v>0.70852929353713989</v>
      </c>
      <c r="AH26" s="13">
        <v>1.1420103311538696</v>
      </c>
      <c r="AI26" s="13">
        <v>4.6875026077032089E-2</v>
      </c>
      <c r="AJ26" s="13">
        <v>1.6629352569580078</v>
      </c>
      <c r="AK26" s="13">
        <v>4.6211128938011825E-4</v>
      </c>
      <c r="AL26" s="13">
        <v>3.563823938369751</v>
      </c>
      <c r="AM26" s="16" t="e">
        <v>#N/A</v>
      </c>
      <c r="AO26" s="13"/>
    </row>
    <row r="27" spans="1:41" s="2" customFormat="1" x14ac:dyDescent="0.3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43977</v>
      </c>
      <c r="P27" s="15">
        <v>36.401088714599609</v>
      </c>
      <c r="Q27" s="15">
        <v>43.112895965576172</v>
      </c>
      <c r="R27" s="15">
        <v>8.1544704437255859</v>
      </c>
      <c r="S27" s="15">
        <v>12.235782623291016</v>
      </c>
      <c r="T27" s="15">
        <v>2.4946371093392372E-2</v>
      </c>
      <c r="V27" s="14">
        <f t="shared" si="0"/>
        <v>43977</v>
      </c>
      <c r="W27" s="13">
        <v>64.644035339355469</v>
      </c>
      <c r="X27" s="13">
        <v>190.82664489746094</v>
      </c>
      <c r="Y27" s="13">
        <v>10.398103713989258</v>
      </c>
      <c r="Z27" s="13">
        <v>128.08357238769531</v>
      </c>
      <c r="AA27" s="13">
        <v>3.979264497756958</v>
      </c>
      <c r="AB27" s="13">
        <v>397.11160278320313</v>
      </c>
      <c r="AC27">
        <v>832</v>
      </c>
      <c r="AD27">
        <v>745</v>
      </c>
      <c r="AF27" s="14">
        <f t="shared" si="1"/>
        <v>43977</v>
      </c>
      <c r="AG27" s="13">
        <v>0.69841277599334717</v>
      </c>
      <c r="AH27" s="13">
        <v>1.1477248668670654</v>
      </c>
      <c r="AI27" s="13">
        <v>4.6646565198898315E-2</v>
      </c>
      <c r="AJ27" s="13">
        <v>1.6454751491546631</v>
      </c>
      <c r="AK27" s="13">
        <v>4.5330988359637558E-4</v>
      </c>
      <c r="AL27" s="13">
        <v>3.5416784286499023</v>
      </c>
      <c r="AM27" s="16" t="e">
        <v>#N/A</v>
      </c>
      <c r="AO27" s="13"/>
    </row>
    <row r="28" spans="1:41" s="2" customFormat="1" x14ac:dyDescent="0.3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43978</v>
      </c>
      <c r="P28" s="15">
        <v>35.847209930419922</v>
      </c>
      <c r="Q28" s="15">
        <v>43.597160339355469</v>
      </c>
      <c r="R28" s="15">
        <v>8.2514476776123047</v>
      </c>
      <c r="S28" s="15">
        <v>12.210602760314941</v>
      </c>
      <c r="T28" s="15">
        <v>2.4190984666347504E-2</v>
      </c>
      <c r="V28" s="14">
        <f t="shared" si="0"/>
        <v>43978</v>
      </c>
      <c r="W28" s="13">
        <v>63.460010528564453</v>
      </c>
      <c r="X28" s="13">
        <v>190.18977355957031</v>
      </c>
      <c r="Y28" s="13">
        <v>10.514812469482422</v>
      </c>
      <c r="Z28" s="13">
        <v>126.89905548095703</v>
      </c>
      <c r="AA28" s="13">
        <v>3.856600284576416</v>
      </c>
      <c r="AB28" s="13">
        <v>394.1182861328125</v>
      </c>
      <c r="AC28">
        <v>835</v>
      </c>
      <c r="AD28">
        <v>750</v>
      </c>
      <c r="AF28" s="14">
        <f t="shared" si="1"/>
        <v>43978</v>
      </c>
      <c r="AG28" s="13">
        <v>0.68620812892913818</v>
      </c>
      <c r="AH28" s="13">
        <v>1.1477826833724976</v>
      </c>
      <c r="AI28" s="13">
        <v>4.7080431133508682E-2</v>
      </c>
      <c r="AJ28" s="13">
        <v>1.6304136514663696</v>
      </c>
      <c r="AK28" s="13">
        <v>4.3903666664846241E-4</v>
      </c>
      <c r="AL28" s="13">
        <v>3.5148286819458008</v>
      </c>
      <c r="AM28">
        <v>3.53</v>
      </c>
      <c r="AO28" s="13"/>
    </row>
    <row r="29" spans="1:41" s="2" customFormat="1" x14ac:dyDescent="0.3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43979</v>
      </c>
      <c r="P29" s="15">
        <v>35.703544616699219</v>
      </c>
      <c r="Q29" s="15">
        <v>43.545986175537109</v>
      </c>
      <c r="R29" s="15">
        <v>8.385009765625</v>
      </c>
      <c r="S29" s="15">
        <v>12.272777557373047</v>
      </c>
      <c r="T29" s="15">
        <v>2.3818468675017357E-2</v>
      </c>
      <c r="V29" s="14">
        <f t="shared" si="0"/>
        <v>43979</v>
      </c>
      <c r="W29" s="13">
        <v>63.04931640625</v>
      </c>
      <c r="X29" s="13">
        <v>188.50444030761719</v>
      </c>
      <c r="Y29" s="13">
        <v>10.679948806762695</v>
      </c>
      <c r="Z29" s="13">
        <v>126.92385101318359</v>
      </c>
      <c r="AA29" s="13">
        <v>3.7946834564208984</v>
      </c>
      <c r="AB29" s="13">
        <v>392.15753173828125</v>
      </c>
      <c r="AC29">
        <v>826</v>
      </c>
      <c r="AD29">
        <v>781</v>
      </c>
      <c r="AF29" s="14">
        <f t="shared" si="1"/>
        <v>43979</v>
      </c>
      <c r="AG29" s="13">
        <v>0.68219190835952759</v>
      </c>
      <c r="AH29" s="13">
        <v>1.1408720016479492</v>
      </c>
      <c r="AI29" s="13">
        <v>4.774659126996994E-2</v>
      </c>
      <c r="AJ29" s="13">
        <v>1.6296284198760986</v>
      </c>
      <c r="AK29" s="13">
        <v>4.3164679664187133E-4</v>
      </c>
      <c r="AL29" s="13">
        <v>3.5037522315979004</v>
      </c>
      <c r="AM29">
        <v>3.5</v>
      </c>
      <c r="AO29" s="13"/>
    </row>
    <row r="30" spans="1:41" s="2" customFormat="1" x14ac:dyDescent="0.3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43980</v>
      </c>
      <c r="P30" s="15">
        <v>35.529567718505859</v>
      </c>
      <c r="Q30" s="15">
        <v>43.625602722167969</v>
      </c>
      <c r="R30" s="15">
        <v>8.4346389770507813</v>
      </c>
      <c r="S30" s="15">
        <v>12.318234443664551</v>
      </c>
      <c r="T30" s="15">
        <v>2.3555779829621315E-2</v>
      </c>
      <c r="V30" s="14">
        <f t="shared" si="0"/>
        <v>43980</v>
      </c>
      <c r="W30" s="13">
        <v>62.654613494873047</v>
      </c>
      <c r="X30" s="13">
        <v>187.59327697753906</v>
      </c>
      <c r="Y30" s="13">
        <v>10.740483283996582</v>
      </c>
      <c r="Z30" s="13">
        <v>127.076171875</v>
      </c>
      <c r="AA30" s="13">
        <v>3.7510912418365479</v>
      </c>
      <c r="AB30" s="13">
        <v>391.02694702148438</v>
      </c>
      <c r="AC30">
        <v>817</v>
      </c>
      <c r="AD30">
        <v>798</v>
      </c>
      <c r="AF30" s="14">
        <f t="shared" si="1"/>
        <v>43980</v>
      </c>
      <c r="AG30" s="13">
        <v>0.67813825607299805</v>
      </c>
      <c r="AH30" s="13">
        <v>1.1379846334457397</v>
      </c>
      <c r="AI30" s="13">
        <v>4.7974035143852234E-2</v>
      </c>
      <c r="AJ30" s="13">
        <v>1.6251741647720337</v>
      </c>
      <c r="AK30" s="13">
        <v>4.2610574746504426E-4</v>
      </c>
      <c r="AL30" s="13">
        <v>3.4925591945648193</v>
      </c>
      <c r="AM30">
        <v>3.44</v>
      </c>
      <c r="AO30" s="13"/>
    </row>
    <row r="31" spans="1:41" s="2" customFormat="1" x14ac:dyDescent="0.3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43981</v>
      </c>
      <c r="P31" s="15">
        <v>35.368812561035156</v>
      </c>
      <c r="Q31" s="15">
        <v>43.714687347412109</v>
      </c>
      <c r="R31" s="15">
        <v>8.462895393371582</v>
      </c>
      <c r="S31" s="15">
        <v>12.362257957458496</v>
      </c>
      <c r="T31" s="15">
        <v>2.3343781009316444E-2</v>
      </c>
      <c r="V31" s="14">
        <f t="shared" si="0"/>
        <v>43981</v>
      </c>
      <c r="W31" s="13">
        <v>62.305805206298828</v>
      </c>
      <c r="X31" s="13">
        <v>186.95010375976563</v>
      </c>
      <c r="Y31" s="13">
        <v>10.774530410766602</v>
      </c>
      <c r="Z31" s="13">
        <v>127.31832122802734</v>
      </c>
      <c r="AA31" s="13">
        <v>3.7157959938049316</v>
      </c>
      <c r="AB31" s="13">
        <v>390.28097534179688</v>
      </c>
      <c r="AC31">
        <v>808</v>
      </c>
      <c r="AD31">
        <v>801</v>
      </c>
      <c r="AF31" s="14">
        <f t="shared" si="1"/>
        <v>43981</v>
      </c>
      <c r="AG31" s="13">
        <v>0.67450904846191406</v>
      </c>
      <c r="AH31" s="13">
        <v>1.1361252069473267</v>
      </c>
      <c r="AI31" s="13">
        <v>4.8092082142829895E-2</v>
      </c>
      <c r="AJ31" s="13">
        <v>1.6203238964080811</v>
      </c>
      <c r="AK31" s="13">
        <v>4.2171732638962567E-4</v>
      </c>
      <c r="AL31" s="13">
        <v>3.4823169708251953</v>
      </c>
      <c r="AM31" s="16" t="e">
        <v>#N/A</v>
      </c>
      <c r="AO31" s="13"/>
    </row>
    <row r="32" spans="1:41" s="2" customFormat="1" x14ac:dyDescent="0.3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43982</v>
      </c>
      <c r="P32" s="15">
        <v>35.295143127441406</v>
      </c>
      <c r="Q32" s="15">
        <v>43.725254058837891</v>
      </c>
      <c r="R32" s="15">
        <v>8.4590492248535156</v>
      </c>
      <c r="S32" s="15">
        <v>12.429437637329102</v>
      </c>
      <c r="T32" s="15">
        <v>2.3273369297385216E-2</v>
      </c>
      <c r="V32" s="14">
        <f t="shared" si="0"/>
        <v>43982</v>
      </c>
      <c r="W32" s="13">
        <v>62.162441253662109</v>
      </c>
      <c r="X32" s="13">
        <v>186.71772766113281</v>
      </c>
      <c r="Y32" s="13">
        <v>10.769235610961914</v>
      </c>
      <c r="Z32" s="13">
        <v>128.02906799316406</v>
      </c>
      <c r="AA32" s="13">
        <v>3.7042601108551025</v>
      </c>
      <c r="AB32" s="13">
        <v>390.60110473632813</v>
      </c>
      <c r="AC32">
        <v>638</v>
      </c>
      <c r="AD32">
        <v>622</v>
      </c>
      <c r="AF32" s="14">
        <f t="shared" si="1"/>
        <v>43982</v>
      </c>
      <c r="AG32" s="13">
        <v>0.67298668622970581</v>
      </c>
      <c r="AH32" s="13">
        <v>1.1352303028106689</v>
      </c>
      <c r="AI32" s="13">
        <v>4.8061322420835495E-2</v>
      </c>
      <c r="AJ32" s="13">
        <v>1.617539644241333</v>
      </c>
      <c r="AK32" s="13">
        <v>4.2032153578475118E-4</v>
      </c>
      <c r="AL32" s="13">
        <v>3.4770762920379639</v>
      </c>
      <c r="AM32">
        <v>3.42000007629</v>
      </c>
      <c r="AO32" s="13"/>
    </row>
    <row r="33" spans="1:41" s="2" customFormat="1" x14ac:dyDescent="0.3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43983</v>
      </c>
      <c r="P33" s="15">
        <v>34.953636169433594</v>
      </c>
      <c r="Q33" s="15">
        <v>44.106231689453125</v>
      </c>
      <c r="R33" s="15">
        <v>8.3925209045410156</v>
      </c>
      <c r="S33" s="15">
        <v>12.45742130279541</v>
      </c>
      <c r="T33" s="15">
        <v>2.3024054244160652E-2</v>
      </c>
      <c r="V33" s="14">
        <f t="shared" si="0"/>
        <v>43983</v>
      </c>
      <c r="W33" s="13">
        <v>61.545925140380859</v>
      </c>
      <c r="X33" s="13">
        <v>186.82681274414063</v>
      </c>
      <c r="Y33" s="13">
        <v>10.684098243713379</v>
      </c>
      <c r="Z33" s="13">
        <v>128.20388793945313</v>
      </c>
      <c r="AA33" s="13">
        <v>3.6642420291900635</v>
      </c>
      <c r="AB33" s="13">
        <v>390.1512451171875</v>
      </c>
      <c r="AC33">
        <v>324</v>
      </c>
      <c r="AD33">
        <v>397</v>
      </c>
      <c r="AF33" s="14">
        <f t="shared" si="1"/>
        <v>43983</v>
      </c>
      <c r="AG33" s="13">
        <v>0.66634124517440796</v>
      </c>
      <c r="AH33" s="13">
        <v>1.1385347843170166</v>
      </c>
      <c r="AI33" s="13">
        <v>4.7672770917415619E-2</v>
      </c>
      <c r="AJ33" s="13">
        <v>1.6040149927139282</v>
      </c>
      <c r="AK33" s="13">
        <v>4.1562417754903436E-4</v>
      </c>
      <c r="AL33" s="13">
        <v>3.459789514541626</v>
      </c>
      <c r="AM33" s="16">
        <v>3.8199999332427899</v>
      </c>
      <c r="AO33" s="13"/>
    </row>
    <row r="34" spans="1:41" s="2" customFormat="1" x14ac:dyDescent="0.3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43984</v>
      </c>
      <c r="P34" s="15">
        <v>34.692462921142578</v>
      </c>
      <c r="Q34" s="15">
        <v>44.256412506103516</v>
      </c>
      <c r="R34" s="15">
        <v>8.4286727905273438</v>
      </c>
      <c r="S34" s="15">
        <v>12.533207893371582</v>
      </c>
      <c r="T34" s="15">
        <v>2.2702042013406754E-2</v>
      </c>
      <c r="V34" s="14">
        <f t="shared" si="0"/>
        <v>43984</v>
      </c>
      <c r="W34" s="13">
        <v>60.990741729736328</v>
      </c>
      <c r="X34" s="13">
        <v>185.75016784667969</v>
      </c>
      <c r="Y34" s="13">
        <v>10.727304458618164</v>
      </c>
      <c r="Z34" s="13">
        <v>128.46147155761719</v>
      </c>
      <c r="AA34" s="13">
        <v>3.6102666854858398</v>
      </c>
      <c r="AB34" s="13">
        <v>388.774169921875</v>
      </c>
      <c r="AC34">
        <v>345</v>
      </c>
      <c r="AD34">
        <v>411</v>
      </c>
      <c r="AF34" s="14">
        <f t="shared" si="1"/>
        <v>43984</v>
      </c>
      <c r="AG34" s="13">
        <v>0.66049790382385254</v>
      </c>
      <c r="AH34" s="13">
        <v>1.1357467174530029</v>
      </c>
      <c r="AI34" s="13">
        <v>4.7809790819883347E-2</v>
      </c>
      <c r="AJ34" s="13">
        <v>1.5964080095291138</v>
      </c>
      <c r="AK34" s="13">
        <v>4.0941333281807601E-4</v>
      </c>
      <c r="AL34" s="13">
        <v>3.4436540603637695</v>
      </c>
      <c r="AM34" s="16">
        <v>3.8099999427795401</v>
      </c>
      <c r="AO34" s="13"/>
    </row>
    <row r="35" spans="1:41" s="2" customFormat="1" x14ac:dyDescent="0.3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43985</v>
      </c>
      <c r="P35" s="15">
        <v>34.837245941162109</v>
      </c>
      <c r="Q35" s="15">
        <v>43.736972808837891</v>
      </c>
      <c r="R35" s="15">
        <v>8.6164216995239258</v>
      </c>
      <c r="S35" s="15">
        <v>12.720168113708496</v>
      </c>
      <c r="T35" s="15">
        <v>2.256917767226696E-2</v>
      </c>
      <c r="V35" s="14">
        <f t="shared" si="0"/>
        <v>43985</v>
      </c>
      <c r="W35" s="13">
        <v>61.089813232421875</v>
      </c>
      <c r="X35" s="13">
        <v>183.23664855957031</v>
      </c>
      <c r="Y35" s="13">
        <v>10.961938858032227</v>
      </c>
      <c r="Z35" s="13">
        <v>129.65821838378906</v>
      </c>
      <c r="AA35" s="13">
        <v>3.583709716796875</v>
      </c>
      <c r="AB35" s="13">
        <v>387.76473999023438</v>
      </c>
      <c r="AC35">
        <v>363</v>
      </c>
      <c r="AD35">
        <v>438</v>
      </c>
      <c r="AF35" s="14">
        <f t="shared" si="1"/>
        <v>43985</v>
      </c>
      <c r="AG35" s="13">
        <v>0.66179114580154419</v>
      </c>
      <c r="AH35" s="13">
        <v>1.1223369836807251</v>
      </c>
      <c r="AI35" s="13">
        <v>4.8761438578367233E-2</v>
      </c>
      <c r="AJ35" s="13">
        <v>1.6075079441070557</v>
      </c>
      <c r="AK35" s="13">
        <v>4.0593851008452475E-4</v>
      </c>
      <c r="AL35" s="13">
        <v>3.4435856342315674</v>
      </c>
      <c r="AM35">
        <v>4.2300000190734801</v>
      </c>
      <c r="AO35" s="13"/>
    </row>
    <row r="36" spans="1:41" s="2" customFormat="1" x14ac:dyDescent="0.3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43986</v>
      </c>
      <c r="P36" s="15">
        <v>35.364559173583984</v>
      </c>
      <c r="Q36" s="15">
        <v>42.626693725585938</v>
      </c>
      <c r="R36" s="15">
        <v>8.9292087554931641</v>
      </c>
      <c r="S36" s="15">
        <v>12.989546775817871</v>
      </c>
      <c r="T36" s="15">
        <v>2.2632179781794548E-2</v>
      </c>
      <c r="V36" s="14">
        <f t="shared" si="0"/>
        <v>43986</v>
      </c>
      <c r="W36" s="13">
        <v>61.793479919433594</v>
      </c>
      <c r="X36" s="13">
        <v>179.39450073242188</v>
      </c>
      <c r="Y36" s="13">
        <v>11.354650497436523</v>
      </c>
      <c r="Z36" s="13">
        <v>131.5123291015625</v>
      </c>
      <c r="AA36" s="13">
        <v>3.583935022354126</v>
      </c>
      <c r="AB36" s="13">
        <v>386.86639404296875</v>
      </c>
      <c r="AC36">
        <v>366</v>
      </c>
      <c r="AD36">
        <v>437</v>
      </c>
      <c r="AF36" s="14">
        <f t="shared" si="1"/>
        <v>43986</v>
      </c>
      <c r="AG36" s="13">
        <v>0.66955053806304932</v>
      </c>
      <c r="AH36" s="13">
        <v>1.0989903211593628</v>
      </c>
      <c r="AI36" s="13">
        <v>5.0363756716251373E-2</v>
      </c>
      <c r="AJ36" s="13">
        <v>1.6333898305892944</v>
      </c>
      <c r="AK36" s="13">
        <v>4.0452813846059144E-4</v>
      </c>
      <c r="AL36" s="13">
        <v>3.4555091857910156</v>
      </c>
      <c r="AM36">
        <v>4.2899999618530202</v>
      </c>
      <c r="AO36" s="13"/>
    </row>
    <row r="37" spans="1:41" s="2" customFormat="1" x14ac:dyDescent="0.3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43987</v>
      </c>
      <c r="P37" s="15">
        <v>36.244464874267578</v>
      </c>
      <c r="Q37" s="15">
        <v>41.038627624511719</v>
      </c>
      <c r="R37" s="15">
        <v>9.3725881576538086</v>
      </c>
      <c r="S37" s="15">
        <v>13.252911567687988</v>
      </c>
      <c r="T37" s="15">
        <v>2.2816319018602371E-2</v>
      </c>
      <c r="V37" s="14">
        <f t="shared" si="0"/>
        <v>43987</v>
      </c>
      <c r="W37" s="13">
        <v>62.999969482421875</v>
      </c>
      <c r="X37" s="13">
        <v>174.10220336914063</v>
      </c>
      <c r="Y37" s="13">
        <v>11.911846160888672</v>
      </c>
      <c r="Z37" s="13">
        <v>133.06285095214844</v>
      </c>
      <c r="AA37" s="13">
        <v>3.5963704586029053</v>
      </c>
      <c r="AB37" s="13">
        <v>384.88885498046875</v>
      </c>
      <c r="AC37">
        <v>353</v>
      </c>
      <c r="AD37">
        <v>379</v>
      </c>
      <c r="AF37" s="14">
        <f t="shared" si="1"/>
        <v>43987</v>
      </c>
      <c r="AG37" s="13">
        <v>0.68253129720687866</v>
      </c>
      <c r="AH37" s="13">
        <v>1.0660010576248169</v>
      </c>
      <c r="AI37" s="13">
        <v>5.2602231502532959E-2</v>
      </c>
      <c r="AJ37" s="13">
        <v>1.6658354997634888</v>
      </c>
      <c r="AK37" s="13">
        <v>4.0389763307757676E-4</v>
      </c>
      <c r="AL37" s="13">
        <v>3.4702303409576416</v>
      </c>
      <c r="AM37">
        <v>4.3699998855590803</v>
      </c>
      <c r="AO37" s="13"/>
    </row>
    <row r="38" spans="1:41" s="2" customFormat="1" x14ac:dyDescent="0.3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43988</v>
      </c>
      <c r="P38" s="15">
        <v>37.1953125</v>
      </c>
      <c r="Q38" s="15">
        <v>39.450881958007813</v>
      </c>
      <c r="R38" s="15">
        <v>9.8341197967529297</v>
      </c>
      <c r="S38" s="15">
        <v>13.426899909973145</v>
      </c>
      <c r="T38" s="15">
        <v>2.2982962429523468E-2</v>
      </c>
      <c r="V38" s="14">
        <f t="shared" ref="V38:V101" si="2">O38</f>
        <v>43988</v>
      </c>
      <c r="W38" s="13">
        <v>64.277656555175781</v>
      </c>
      <c r="X38" s="13">
        <v>168.66143798828125</v>
      </c>
      <c r="Y38" s="13">
        <v>12.491623878479004</v>
      </c>
      <c r="Z38" s="13">
        <v>133.69552612304688</v>
      </c>
      <c r="AA38" s="13">
        <v>3.6031115055084229</v>
      </c>
      <c r="AB38" s="13">
        <v>381.93350219726563</v>
      </c>
      <c r="AC38">
        <v>334</v>
      </c>
      <c r="AD38">
        <v>291</v>
      </c>
      <c r="AF38" s="14">
        <f t="shared" ref="AF38:AF101" si="3">V38</f>
        <v>43988</v>
      </c>
      <c r="AG38" s="13">
        <v>0.69603151082992554</v>
      </c>
      <c r="AH38" s="13">
        <v>1.0321898460388184</v>
      </c>
      <c r="AI38" s="13">
        <v>5.4877422749996185E-2</v>
      </c>
      <c r="AJ38" s="13">
        <v>1.690569281578064</v>
      </c>
      <c r="AK38" s="13">
        <v>4.0305324364453554E-4</v>
      </c>
      <c r="AL38" s="13">
        <v>3.4769713878631592</v>
      </c>
      <c r="AM38">
        <v>4.4400000572204501</v>
      </c>
      <c r="AO38" s="13"/>
    </row>
    <row r="39" spans="1:41" s="2" customFormat="1" x14ac:dyDescent="0.3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43989</v>
      </c>
      <c r="P39" s="15">
        <v>37.853363037109375</v>
      </c>
      <c r="Q39" s="15">
        <v>38.364982604980469</v>
      </c>
      <c r="R39" s="15">
        <v>10.148319244384766</v>
      </c>
      <c r="S39" s="15">
        <v>13.539735794067383</v>
      </c>
      <c r="T39" s="15">
        <v>2.3057907819747925E-2</v>
      </c>
      <c r="V39" s="14">
        <f t="shared" si="2"/>
        <v>43989</v>
      </c>
      <c r="W39" s="13">
        <v>65.140975952148438</v>
      </c>
      <c r="X39" s="13">
        <v>164.86430358886719</v>
      </c>
      <c r="Y39" s="13">
        <v>12.886069297790527</v>
      </c>
      <c r="Z39" s="13">
        <v>134.04953002929688</v>
      </c>
      <c r="AA39" s="13">
        <v>3.600926399230957</v>
      </c>
      <c r="AB39" s="13">
        <v>379.73919677734375</v>
      </c>
      <c r="AC39">
        <v>315</v>
      </c>
      <c r="AD39">
        <v>290</v>
      </c>
      <c r="AF39" s="14">
        <f t="shared" si="3"/>
        <v>43989</v>
      </c>
      <c r="AG39" s="13">
        <v>0.70502591133117676</v>
      </c>
      <c r="AH39" s="13">
        <v>1.0085165500640869</v>
      </c>
      <c r="AI39" s="13">
        <v>5.6389093399047852E-2</v>
      </c>
      <c r="AJ39" s="13">
        <v>1.7015000581741333</v>
      </c>
      <c r="AK39" s="13">
        <v>4.0202651871368289E-4</v>
      </c>
      <c r="AL39" s="13">
        <v>3.4747612476348877</v>
      </c>
      <c r="AM39">
        <v>4.1999998092651296</v>
      </c>
      <c r="AO39" s="13"/>
    </row>
    <row r="40" spans="1:41" s="2" customFormat="1" x14ac:dyDescent="0.3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43990</v>
      </c>
      <c r="P40" s="15">
        <v>37.824199676513672</v>
      </c>
      <c r="Q40" s="15">
        <v>38.271884918212891</v>
      </c>
      <c r="R40" s="15">
        <v>10.150527954101563</v>
      </c>
      <c r="S40" s="15">
        <v>13.659936904907227</v>
      </c>
      <c r="T40" s="15">
        <v>2.3011121898889542E-2</v>
      </c>
      <c r="V40" s="14">
        <f t="shared" si="2"/>
        <v>43990</v>
      </c>
      <c r="W40" s="13">
        <v>65.068191528320313</v>
      </c>
      <c r="X40" s="13">
        <v>164.37152099609375</v>
      </c>
      <c r="Y40" s="13">
        <v>12.888511657714844</v>
      </c>
      <c r="Z40" s="13">
        <v>135.14523315429688</v>
      </c>
      <c r="AA40" s="13">
        <v>3.5925197601318359</v>
      </c>
      <c r="AB40" s="13">
        <v>380.26461791992188</v>
      </c>
      <c r="AC40">
        <v>322</v>
      </c>
      <c r="AD40">
        <v>371</v>
      </c>
      <c r="AF40" s="14">
        <f t="shared" si="3"/>
        <v>43990</v>
      </c>
      <c r="AG40" s="13">
        <v>0.70420408248901367</v>
      </c>
      <c r="AH40" s="13">
        <v>1.0061420202255249</v>
      </c>
      <c r="AI40" s="13">
        <v>5.638064444065094E-2</v>
      </c>
      <c r="AJ40" s="13">
        <v>1.698633074760437</v>
      </c>
      <c r="AK40" s="13">
        <v>4.0101987542584538E-4</v>
      </c>
      <c r="AL40" s="13">
        <v>3.4686839580535889</v>
      </c>
      <c r="AM40">
        <v>4.25</v>
      </c>
      <c r="AO40" s="13"/>
    </row>
    <row r="41" spans="1:41" s="2" customFormat="1" x14ac:dyDescent="0.3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43991</v>
      </c>
      <c r="P41" s="15">
        <v>38.504585266113281</v>
      </c>
      <c r="Q41" s="15">
        <v>37.19061279296875</v>
      </c>
      <c r="R41" s="15">
        <v>10.473748207092285</v>
      </c>
      <c r="S41" s="15">
        <v>13.737106323242188</v>
      </c>
      <c r="T41" s="15">
        <v>2.2978449240326881E-2</v>
      </c>
      <c r="V41" s="14">
        <f t="shared" si="2"/>
        <v>43991</v>
      </c>
      <c r="W41" s="13">
        <v>65.913772583007813</v>
      </c>
      <c r="X41" s="13">
        <v>160.22157287597656</v>
      </c>
      <c r="Y41" s="13">
        <v>13.293609619140625</v>
      </c>
      <c r="Z41" s="13">
        <v>134.99232482910156</v>
      </c>
      <c r="AA41" s="13">
        <v>3.5726315975189209</v>
      </c>
      <c r="AB41" s="13">
        <v>377.18829345703125</v>
      </c>
      <c r="AC41">
        <v>335</v>
      </c>
      <c r="AD41">
        <v>408</v>
      </c>
      <c r="AF41" s="14">
        <f t="shared" si="3"/>
        <v>43991</v>
      </c>
      <c r="AG41" s="13">
        <v>0.71284443140029907</v>
      </c>
      <c r="AH41" s="13">
        <v>0.98128020763397217</v>
      </c>
      <c r="AI41" s="13">
        <v>5.7863220572471619E-2</v>
      </c>
      <c r="AJ41" s="13">
        <v>1.7020754814147949</v>
      </c>
      <c r="AK41" s="13">
        <v>3.9767276030033827E-4</v>
      </c>
      <c r="AL41" s="13">
        <v>3.457404613494873</v>
      </c>
      <c r="AM41">
        <v>4.2600002288818297</v>
      </c>
      <c r="AO41" s="13"/>
    </row>
    <row r="42" spans="1:41" s="2" customFormat="1" ht="9.75" customHeight="1" x14ac:dyDescent="0.35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43992</v>
      </c>
      <c r="P42" s="15">
        <v>39.073745727539063</v>
      </c>
      <c r="Q42" s="15">
        <v>36.289138793945313</v>
      </c>
      <c r="R42" s="15">
        <v>10.728792190551758</v>
      </c>
      <c r="S42" s="15">
        <v>13.814027786254883</v>
      </c>
      <c r="T42" s="15">
        <v>2.2935478016734123E-2</v>
      </c>
      <c r="V42" s="14">
        <f t="shared" si="2"/>
        <v>43992</v>
      </c>
      <c r="W42" s="13">
        <v>66.621871948242188</v>
      </c>
      <c r="X42" s="13">
        <v>156.79814147949219</v>
      </c>
      <c r="Y42" s="13">
        <v>13.613197326660156</v>
      </c>
      <c r="Z42" s="13">
        <v>134.99992370605469</v>
      </c>
      <c r="AA42" s="13">
        <v>3.5543680191040039</v>
      </c>
      <c r="AB42" s="13">
        <v>374.77874755859375</v>
      </c>
      <c r="AC42">
        <v>334</v>
      </c>
      <c r="AD42">
        <v>417</v>
      </c>
      <c r="AF42" s="14">
        <f t="shared" si="3"/>
        <v>43992</v>
      </c>
      <c r="AG42" s="13">
        <v>0.72007501125335693</v>
      </c>
      <c r="AH42" s="13">
        <v>0.96014916896820068</v>
      </c>
      <c r="AI42" s="13">
        <v>5.9015959501266479E-2</v>
      </c>
      <c r="AJ42" s="13">
        <v>1.7029919624328613</v>
      </c>
      <c r="AK42" s="13">
        <v>3.944931086152792E-4</v>
      </c>
      <c r="AL42" s="13">
        <v>3.4455864429473877</v>
      </c>
      <c r="AM42">
        <v>4.2800002098083496</v>
      </c>
      <c r="AO42" s="13"/>
    </row>
    <row r="43" spans="1:41" s="2" customFormat="1" x14ac:dyDescent="0.3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43993</v>
      </c>
      <c r="P43" s="15">
        <v>39.566318511962891</v>
      </c>
      <c r="Q43" s="15">
        <v>35.521823883056641</v>
      </c>
      <c r="R43" s="15">
        <v>10.936033248901367</v>
      </c>
      <c r="S43" s="15">
        <v>13.881332397460938</v>
      </c>
      <c r="T43" s="15">
        <v>2.2868741303682327E-2</v>
      </c>
      <c r="V43" s="14">
        <f t="shared" si="2"/>
        <v>43993</v>
      </c>
      <c r="W43" s="13">
        <v>67.226287841796875</v>
      </c>
      <c r="X43" s="13">
        <v>153.81254577636719</v>
      </c>
      <c r="Y43" s="13">
        <v>13.872714042663574</v>
      </c>
      <c r="Z43" s="13">
        <v>134.99961853027344</v>
      </c>
      <c r="AA43" s="13">
        <v>3.5346014499664307</v>
      </c>
      <c r="AB43" s="13">
        <v>372.6351318359375</v>
      </c>
      <c r="AC43">
        <v>336</v>
      </c>
      <c r="AD43">
        <v>434</v>
      </c>
      <c r="AF43" s="14">
        <f t="shared" si="3"/>
        <v>43993</v>
      </c>
      <c r="AG43" s="13">
        <v>0.72623276710510254</v>
      </c>
      <c r="AH43" s="13">
        <v>0.94159966707229614</v>
      </c>
      <c r="AI43" s="13">
        <v>5.9928581118583679E-2</v>
      </c>
      <c r="AJ43" s="13">
        <v>1.7010115385055542</v>
      </c>
      <c r="AK43" s="13">
        <v>3.9096196996979415E-4</v>
      </c>
      <c r="AL43" s="13">
        <v>3.4321339130401611</v>
      </c>
      <c r="AM43">
        <v>4.25</v>
      </c>
      <c r="AO43" s="13"/>
    </row>
    <row r="44" spans="1:41" s="2" customFormat="1" x14ac:dyDescent="0.3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43994</v>
      </c>
      <c r="P44" s="15">
        <v>40.04583740234375</v>
      </c>
      <c r="Q44" s="15">
        <v>34.796772003173828</v>
      </c>
      <c r="R44" s="15">
        <v>11.123284339904785</v>
      </c>
      <c r="S44" s="15">
        <v>13.939484596252441</v>
      </c>
      <c r="T44" s="15">
        <v>2.2794190794229507E-2</v>
      </c>
      <c r="V44" s="14">
        <f t="shared" si="2"/>
        <v>43994</v>
      </c>
      <c r="W44" s="13">
        <v>67.811782836914063</v>
      </c>
      <c r="X44" s="13">
        <v>150.92369079589844</v>
      </c>
      <c r="Y44" s="13">
        <v>14.107108116149902</v>
      </c>
      <c r="Z44" s="13">
        <v>134.92518615722656</v>
      </c>
      <c r="AA44" s="13">
        <v>3.5143389701843262</v>
      </c>
      <c r="AB44" s="13">
        <v>370.47015380859375</v>
      </c>
      <c r="AC44">
        <v>334</v>
      </c>
      <c r="AD44">
        <v>414</v>
      </c>
      <c r="AF44" s="14">
        <f t="shared" si="3"/>
        <v>43994</v>
      </c>
      <c r="AG44" s="13">
        <v>0.73219954967498779</v>
      </c>
      <c r="AH44" s="13">
        <v>0.92371350526809692</v>
      </c>
      <c r="AI44" s="13">
        <v>6.0735017061233521E-2</v>
      </c>
      <c r="AJ44" s="13">
        <v>1.6974133253097534</v>
      </c>
      <c r="AK44" s="13">
        <v>3.8740667514503002E-4</v>
      </c>
      <c r="AL44" s="13">
        <v>3.4174280166625977</v>
      </c>
      <c r="AM44">
        <v>4.25</v>
      </c>
      <c r="AO44" s="13"/>
    </row>
    <row r="45" spans="1:41" s="2" customFormat="1" x14ac:dyDescent="0.3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43995</v>
      </c>
      <c r="P45" s="15">
        <v>40.164451599121094</v>
      </c>
      <c r="Q45" s="15">
        <v>34.523582458496094</v>
      </c>
      <c r="R45" s="15">
        <v>11.17501163482666</v>
      </c>
      <c r="S45" s="15">
        <v>14.042407989501953</v>
      </c>
      <c r="T45" s="15">
        <v>2.2740231826901436E-2</v>
      </c>
      <c r="V45" s="14">
        <f t="shared" si="2"/>
        <v>43995</v>
      </c>
      <c r="W45" s="13">
        <v>67.935462951660156</v>
      </c>
      <c r="X45" s="13">
        <v>149.81123352050781</v>
      </c>
      <c r="Y45" s="13">
        <v>14.17161750793457</v>
      </c>
      <c r="Z45" s="13">
        <v>135.70730590820313</v>
      </c>
      <c r="AA45" s="13">
        <v>3.5032458305358887</v>
      </c>
      <c r="AB45" s="13">
        <v>370.31753540039063</v>
      </c>
      <c r="AC45">
        <v>326</v>
      </c>
      <c r="AD45">
        <v>364</v>
      </c>
      <c r="AF45" s="14">
        <f t="shared" si="3"/>
        <v>43995</v>
      </c>
      <c r="AG45" s="13">
        <v>0.73341673612594604</v>
      </c>
      <c r="AH45" s="13">
        <v>0.91681331396102905</v>
      </c>
      <c r="AI45" s="13">
        <v>6.0941912233829498E-2</v>
      </c>
      <c r="AJ45" s="13">
        <v>1.6942307949066162</v>
      </c>
      <c r="AK45" s="13">
        <v>3.8571486948058009E-4</v>
      </c>
      <c r="AL45" s="13">
        <v>3.4087667465209961</v>
      </c>
      <c r="AM45">
        <v>4.2399997711181596</v>
      </c>
      <c r="AO45" s="13"/>
    </row>
    <row r="46" spans="1:41" s="2" customFormat="1" x14ac:dyDescent="0.3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43996</v>
      </c>
      <c r="P46" s="15">
        <v>40.153434753417969</v>
      </c>
      <c r="Q46" s="15">
        <v>34.408302307128906</v>
      </c>
      <c r="R46" s="15">
        <v>11.178042411804199</v>
      </c>
      <c r="S46" s="15">
        <v>14.165809631347656</v>
      </c>
      <c r="T46" s="15">
        <v>2.2697756066918373E-2</v>
      </c>
      <c r="V46" s="14">
        <f t="shared" si="2"/>
        <v>43996</v>
      </c>
      <c r="W46" s="13">
        <v>67.894279479980469</v>
      </c>
      <c r="X46" s="13">
        <v>149.32756042480469</v>
      </c>
      <c r="Y46" s="13">
        <v>14.17512321472168</v>
      </c>
      <c r="Z46" s="13">
        <v>136.84461975097656</v>
      </c>
      <c r="AA46" s="13">
        <v>3.4959313869476318</v>
      </c>
      <c r="AB46" s="13">
        <v>370.92727661132813</v>
      </c>
      <c r="AC46">
        <v>325</v>
      </c>
      <c r="AD46">
        <v>349</v>
      </c>
      <c r="AF46" s="14">
        <f t="shared" si="3"/>
        <v>43996</v>
      </c>
      <c r="AG46" s="13">
        <v>0.73293823003768921</v>
      </c>
      <c r="AH46" s="13">
        <v>0.91383057832717896</v>
      </c>
      <c r="AI46" s="13">
        <v>6.0935843735933304E-2</v>
      </c>
      <c r="AJ46" s="13">
        <v>1.6914107799530029</v>
      </c>
      <c r="AK46" s="13">
        <v>3.8477670750580728E-4</v>
      </c>
      <c r="AL46" s="13">
        <v>3.4024746417999268</v>
      </c>
      <c r="AM46">
        <v>4.2699999809265101</v>
      </c>
      <c r="AO46" s="13"/>
    </row>
    <row r="47" spans="1:41" s="2" customFormat="1" x14ac:dyDescent="0.3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43997</v>
      </c>
      <c r="P47" s="15">
        <v>40.632633209228516</v>
      </c>
      <c r="Q47" s="15">
        <v>33.730682373046875</v>
      </c>
      <c r="R47" s="15">
        <v>11.322343826293945</v>
      </c>
      <c r="S47" s="15">
        <v>14.219934463500977</v>
      </c>
      <c r="T47" s="15">
        <v>2.2623730823397636E-2</v>
      </c>
      <c r="V47" s="14">
        <f t="shared" si="2"/>
        <v>43997</v>
      </c>
      <c r="W47" s="13">
        <v>68.47845458984375</v>
      </c>
      <c r="X47" s="13">
        <v>146.47895812988281</v>
      </c>
      <c r="Y47" s="13">
        <v>14.355480194091797</v>
      </c>
      <c r="Z47" s="13">
        <v>136.71160888671875</v>
      </c>
      <c r="AA47" s="13">
        <v>3.4775385856628418</v>
      </c>
      <c r="AB47" s="13">
        <v>368.69189453125</v>
      </c>
      <c r="AC47">
        <v>328</v>
      </c>
      <c r="AD47">
        <v>381</v>
      </c>
      <c r="AF47" s="14">
        <f t="shared" si="3"/>
        <v>43997</v>
      </c>
      <c r="AG47" s="13">
        <v>0.73890721797943115</v>
      </c>
      <c r="AH47" s="13">
        <v>0.89623117446899414</v>
      </c>
      <c r="AI47" s="13">
        <v>6.1511117964982986E-2</v>
      </c>
      <c r="AJ47" s="13">
        <v>1.685617208480835</v>
      </c>
      <c r="AK47" s="13">
        <v>3.8105779094621539E-4</v>
      </c>
      <c r="AL47" s="13">
        <v>3.3856239318847656</v>
      </c>
      <c r="AM47">
        <v>4.3000001907348597</v>
      </c>
      <c r="AO47" s="13"/>
    </row>
    <row r="48" spans="1:41" s="2" customFormat="1" x14ac:dyDescent="0.3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43998</v>
      </c>
      <c r="P48" s="15">
        <v>41.322406768798828</v>
      </c>
      <c r="Q48" s="15">
        <v>32.843570709228516</v>
      </c>
      <c r="R48" s="15">
        <v>11.513978958129883</v>
      </c>
      <c r="S48" s="15">
        <v>14.225629806518555</v>
      </c>
      <c r="T48" s="15">
        <v>2.2542139515280724E-2</v>
      </c>
      <c r="V48" s="14">
        <f t="shared" si="2"/>
        <v>43998</v>
      </c>
      <c r="W48" s="13">
        <v>69.332138061523438</v>
      </c>
      <c r="X48" s="13">
        <v>142.68437194824219</v>
      </c>
      <c r="Y48" s="13">
        <v>14.595004081726074</v>
      </c>
      <c r="Z48" s="13">
        <v>135.86698913574219</v>
      </c>
      <c r="AA48" s="13">
        <v>3.455876350402832</v>
      </c>
      <c r="AB48" s="13">
        <v>365.12429809570313</v>
      </c>
      <c r="AC48">
        <v>322</v>
      </c>
      <c r="AD48">
        <v>387</v>
      </c>
      <c r="AF48" s="14">
        <f t="shared" si="3"/>
        <v>43998</v>
      </c>
      <c r="AG48" s="13">
        <v>0.74764537811279297</v>
      </c>
      <c r="AH48" s="13">
        <v>0.87285584211349487</v>
      </c>
      <c r="AI48" s="13">
        <v>6.2266021966934204E-2</v>
      </c>
      <c r="AJ48" s="13">
        <v>1.6770265102386475</v>
      </c>
      <c r="AK48" s="13">
        <v>3.7647166755050421E-4</v>
      </c>
      <c r="AL48" s="13">
        <v>3.3631486892700195</v>
      </c>
      <c r="AM48">
        <v>4.3400001525878897</v>
      </c>
      <c r="AO48" s="13"/>
    </row>
    <row r="49" spans="1:41" s="2" customFormat="1" x14ac:dyDescent="0.3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43999</v>
      </c>
      <c r="P49" s="15">
        <v>41.669036865234375</v>
      </c>
      <c r="Q49" s="15">
        <v>32.344799041748047</v>
      </c>
      <c r="R49" s="15">
        <v>11.615054130554199</v>
      </c>
      <c r="S49" s="15">
        <v>14.276834487915039</v>
      </c>
      <c r="T49" s="15">
        <v>2.2463774308562279E-2</v>
      </c>
      <c r="V49" s="14">
        <f t="shared" si="2"/>
        <v>43999</v>
      </c>
      <c r="W49" s="13">
        <v>69.740966796875</v>
      </c>
      <c r="X49" s="13">
        <v>140.48898315429688</v>
      </c>
      <c r="Y49" s="13">
        <v>14.721020698547363</v>
      </c>
      <c r="Z49" s="13">
        <v>135.85029602050781</v>
      </c>
      <c r="AA49" s="13">
        <v>3.4390308856964111</v>
      </c>
      <c r="AB49" s="13">
        <v>363.43154907226563</v>
      </c>
      <c r="AC49">
        <v>319</v>
      </c>
      <c r="AD49">
        <v>386</v>
      </c>
      <c r="AF49" s="14">
        <f t="shared" si="3"/>
        <v>43999</v>
      </c>
      <c r="AG49" s="13">
        <v>0.75178951025009155</v>
      </c>
      <c r="AH49" s="13">
        <v>0.8594130277633667</v>
      </c>
      <c r="AI49" s="13">
        <v>6.264805793762207E-2</v>
      </c>
      <c r="AJ49" s="13">
        <v>1.670346736907959</v>
      </c>
      <c r="AK49" s="13">
        <v>3.7339123082347214E-4</v>
      </c>
      <c r="AL49" s="13">
        <v>3.3475456237792969</v>
      </c>
      <c r="AM49">
        <v>4.3899998664855904</v>
      </c>
      <c r="AO49" s="13"/>
    </row>
    <row r="50" spans="1:41" s="2" customFormat="1" x14ac:dyDescent="0.3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44000</v>
      </c>
      <c r="P50" s="15">
        <v>42.938053131103516</v>
      </c>
      <c r="Q50" s="15">
        <v>30.918102264404297</v>
      </c>
      <c r="R50" s="15">
        <v>11.904698371887207</v>
      </c>
      <c r="S50" s="15">
        <v>14.144895553588867</v>
      </c>
      <c r="T50" s="15">
        <v>2.2379579022526741E-2</v>
      </c>
      <c r="V50" s="14">
        <f t="shared" si="2"/>
        <v>44000</v>
      </c>
      <c r="W50" s="13">
        <v>71.340225219726563</v>
      </c>
      <c r="X50" s="13">
        <v>134.086181640625</v>
      </c>
      <c r="Y50" s="13">
        <v>15.082818031311035</v>
      </c>
      <c r="Z50" s="13">
        <v>133.03076171875</v>
      </c>
      <c r="AA50" s="13">
        <v>3.412510871887207</v>
      </c>
      <c r="AB50" s="13">
        <v>356.144775390625</v>
      </c>
      <c r="AC50">
        <v>307</v>
      </c>
      <c r="AD50">
        <v>376</v>
      </c>
      <c r="AF50" s="14">
        <f t="shared" si="3"/>
        <v>44000</v>
      </c>
      <c r="AG50" s="13">
        <v>0.76813393831253052</v>
      </c>
      <c r="AH50" s="13">
        <v>0.82041299343109131</v>
      </c>
      <c r="AI50" s="13">
        <v>6.3736766576766968E-2</v>
      </c>
      <c r="AJ50" s="13">
        <v>1.6527955532073975</v>
      </c>
      <c r="AK50" s="13">
        <v>3.6613637348636985E-4</v>
      </c>
      <c r="AL50" s="13">
        <v>3.3084189891815186</v>
      </c>
      <c r="AM50">
        <v>4.4099998474120996</v>
      </c>
      <c r="AO50" s="13"/>
    </row>
    <row r="51" spans="1:41" s="2" customFormat="1" x14ac:dyDescent="0.3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44001</v>
      </c>
      <c r="P51" s="15">
        <v>44.988235473632813</v>
      </c>
      <c r="Q51" s="15">
        <v>28.814218521118164</v>
      </c>
      <c r="R51" s="15">
        <v>12.289633750915527</v>
      </c>
      <c r="S51" s="15">
        <v>13.813632965087891</v>
      </c>
      <c r="T51" s="15">
        <v>2.2323237732052803E-2</v>
      </c>
      <c r="V51" s="14">
        <f t="shared" si="2"/>
        <v>44001</v>
      </c>
      <c r="W51" s="13">
        <v>73.961921691894531</v>
      </c>
      <c r="X51" s="13">
        <v>124.42928314208984</v>
      </c>
      <c r="Y51" s="13">
        <v>15.563627243041992</v>
      </c>
      <c r="Z51" s="13">
        <v>127.51303863525391</v>
      </c>
      <c r="AA51" s="13">
        <v>3.3856470584869385</v>
      </c>
      <c r="AB51" s="13">
        <v>344.0472412109375</v>
      </c>
      <c r="AC51">
        <v>310</v>
      </c>
      <c r="AD51">
        <v>375</v>
      </c>
      <c r="AF51" s="14">
        <f t="shared" si="3"/>
        <v>44001</v>
      </c>
      <c r="AG51" s="13">
        <v>0.79484081268310547</v>
      </c>
      <c r="AH51" s="13">
        <v>0.76195919513702393</v>
      </c>
      <c r="AI51" s="13">
        <v>6.5113358199596405E-2</v>
      </c>
      <c r="AJ51" s="13">
        <v>1.6204383373260498</v>
      </c>
      <c r="AK51" s="13">
        <v>3.5571662010625005E-4</v>
      </c>
      <c r="AL51" s="13">
        <v>3.2456789016723633</v>
      </c>
      <c r="AM51">
        <v>4.3299999237060502</v>
      </c>
      <c r="AO51" s="13"/>
    </row>
    <row r="52" spans="1:41" s="2" customFormat="1" x14ac:dyDescent="0.3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44002</v>
      </c>
      <c r="P52" s="15">
        <v>46.035545349121094</v>
      </c>
      <c r="Q52" s="15">
        <v>27.760879516601563</v>
      </c>
      <c r="R52" s="15">
        <v>12.423144340515137</v>
      </c>
      <c r="S52" s="15">
        <v>13.686158180236816</v>
      </c>
      <c r="T52" s="15">
        <v>2.2323891520500183E-2</v>
      </c>
      <c r="V52" s="14">
        <f t="shared" si="2"/>
        <v>44002</v>
      </c>
      <c r="W52" s="13">
        <v>75.308029174804688</v>
      </c>
      <c r="X52" s="13">
        <v>119.50325775146484</v>
      </c>
      <c r="Y52" s="13">
        <v>15.730222702026367</v>
      </c>
      <c r="Z52" s="13">
        <v>125.19737243652344</v>
      </c>
      <c r="AA52" s="13">
        <v>3.3780455589294434</v>
      </c>
      <c r="AB52" s="13">
        <v>338.31182861328125</v>
      </c>
      <c r="AC52">
        <v>314</v>
      </c>
      <c r="AD52">
        <v>323</v>
      </c>
      <c r="AF52" s="14">
        <f t="shared" si="3"/>
        <v>44002</v>
      </c>
      <c r="AG52" s="13">
        <v>0.80842733383178711</v>
      </c>
      <c r="AH52" s="13">
        <v>0.73240011930465698</v>
      </c>
      <c r="AI52" s="13">
        <v>6.5506689250469208E-2</v>
      </c>
      <c r="AJ52" s="13">
        <v>1.5997167825698853</v>
      </c>
      <c r="AK52" s="13">
        <v>3.5081416717730463E-4</v>
      </c>
      <c r="AL52" s="13">
        <v>3.2093713283538818</v>
      </c>
      <c r="AM52">
        <v>4.2399997711181596</v>
      </c>
      <c r="AO52" s="13"/>
    </row>
    <row r="53" spans="1:41" s="2" customFormat="1" x14ac:dyDescent="0.3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44003</v>
      </c>
      <c r="P53" s="15">
        <v>46.573928833007813</v>
      </c>
      <c r="Q53" s="15">
        <v>27.184770584106445</v>
      </c>
      <c r="R53" s="15">
        <v>12.478459358215332</v>
      </c>
      <c r="S53" s="15">
        <v>13.668735504150391</v>
      </c>
      <c r="T53" s="15">
        <v>2.2284341976046562E-2</v>
      </c>
      <c r="V53" s="14">
        <f t="shared" si="2"/>
        <v>44003</v>
      </c>
      <c r="W53" s="13">
        <v>75.981857299804688</v>
      </c>
      <c r="X53" s="13">
        <v>116.71670532226563</v>
      </c>
      <c r="Y53" s="13">
        <v>15.798852920532227</v>
      </c>
      <c r="Z53" s="13">
        <v>124.42758178710938</v>
      </c>
      <c r="AA53" s="13">
        <v>3.3685994148254395</v>
      </c>
      <c r="AB53" s="13">
        <v>335.49053955078125</v>
      </c>
      <c r="AC53">
        <v>320</v>
      </c>
      <c r="AD53">
        <v>317</v>
      </c>
      <c r="AF53" s="14">
        <f t="shared" si="3"/>
        <v>44003</v>
      </c>
      <c r="AG53" s="13">
        <v>0.81511634588241577</v>
      </c>
      <c r="AH53" s="13">
        <v>0.71591883897781372</v>
      </c>
      <c r="AI53" s="13">
        <v>6.5623015165328979E-2</v>
      </c>
      <c r="AJ53" s="13">
        <v>1.5865726470947266</v>
      </c>
      <c r="AK53" s="13">
        <v>3.4721405245363712E-4</v>
      </c>
      <c r="AL53" s="13">
        <v>3.1865417957305908</v>
      </c>
      <c r="AM53">
        <v>4.2199997901916504</v>
      </c>
      <c r="AO53" s="13"/>
    </row>
    <row r="54" spans="1:41" s="2" customFormat="1" x14ac:dyDescent="0.3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44004</v>
      </c>
      <c r="P54" s="15">
        <v>47.075248718261719</v>
      </c>
      <c r="Q54" s="15">
        <v>26.661159515380859</v>
      </c>
      <c r="R54" s="15">
        <v>12.511670112609863</v>
      </c>
      <c r="S54" s="15">
        <v>13.658023834228516</v>
      </c>
      <c r="T54" s="15">
        <v>2.2239899262785912E-2</v>
      </c>
      <c r="V54" s="14">
        <f t="shared" si="2"/>
        <v>44004</v>
      </c>
      <c r="W54" s="13">
        <v>76.60430908203125</v>
      </c>
      <c r="X54" s="13">
        <v>114.11750793457031</v>
      </c>
      <c r="Y54" s="13">
        <v>15.839761734008789</v>
      </c>
      <c r="Z54" s="13">
        <v>123.75131225585938</v>
      </c>
      <c r="AA54" s="13">
        <v>3.3593630790710449</v>
      </c>
      <c r="AB54" s="13">
        <v>332.87164306640625</v>
      </c>
      <c r="AC54">
        <v>328</v>
      </c>
      <c r="AD54">
        <v>372</v>
      </c>
      <c r="AF54" s="14">
        <f t="shared" si="3"/>
        <v>44004</v>
      </c>
      <c r="AG54" s="13">
        <v>0.82120442390441895</v>
      </c>
      <c r="AH54" s="13">
        <v>0.70073515176773071</v>
      </c>
      <c r="AI54" s="13">
        <v>6.5633527934551239E-2</v>
      </c>
      <c r="AJ54" s="13">
        <v>1.573556661605835</v>
      </c>
      <c r="AK54" s="13">
        <v>3.4371981746517122E-4</v>
      </c>
      <c r="AL54" s="13">
        <v>3.1644299030303955</v>
      </c>
      <c r="AM54">
        <v>4.4099998474120996</v>
      </c>
      <c r="AO54" s="13"/>
    </row>
    <row r="55" spans="1:41" s="2" customFormat="1" x14ac:dyDescent="0.3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44005</v>
      </c>
      <c r="P55" s="15">
        <v>47.463619232177734</v>
      </c>
      <c r="Q55" s="15">
        <v>26.249195098876953</v>
      </c>
      <c r="R55" s="15">
        <v>12.523520469665527</v>
      </c>
      <c r="S55" s="15">
        <v>13.670001029968262</v>
      </c>
      <c r="T55" s="15">
        <v>2.2191274911165237E-2</v>
      </c>
      <c r="V55" s="14">
        <f t="shared" si="2"/>
        <v>44005</v>
      </c>
      <c r="W55" s="13">
        <v>77.075881958007813</v>
      </c>
      <c r="X55" s="13">
        <v>112.01016235351563</v>
      </c>
      <c r="Y55" s="13">
        <v>15.853924751281738</v>
      </c>
      <c r="Z55" s="13">
        <v>123.39200592041016</v>
      </c>
      <c r="AA55" s="13">
        <v>3.3504073619842529</v>
      </c>
      <c r="AB55" s="13">
        <v>330.88433837890625</v>
      </c>
      <c r="AC55">
        <v>325</v>
      </c>
      <c r="AD55">
        <v>366</v>
      </c>
      <c r="AF55" s="14">
        <f t="shared" si="3"/>
        <v>44005</v>
      </c>
      <c r="AG55" s="13">
        <v>0.82572758197784424</v>
      </c>
      <c r="AH55" s="13">
        <v>0.68855935335159302</v>
      </c>
      <c r="AI55" s="13">
        <v>6.5560467541217804E-2</v>
      </c>
      <c r="AJ55" s="13">
        <v>1.562145471572876</v>
      </c>
      <c r="AK55" s="13">
        <v>3.4072785638272762E-4</v>
      </c>
      <c r="AL55" s="13">
        <v>3.1452817916870117</v>
      </c>
      <c r="AM55">
        <v>4.4299998283386204</v>
      </c>
      <c r="AO55" s="13"/>
    </row>
    <row r="56" spans="1:41" s="2" customFormat="1" x14ac:dyDescent="0.3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44006</v>
      </c>
      <c r="P56" s="15">
        <v>47.795696258544922</v>
      </c>
      <c r="Q56" s="15">
        <v>25.894271850585938</v>
      </c>
      <c r="R56" s="15">
        <v>12.522097587585449</v>
      </c>
      <c r="S56" s="15">
        <v>13.694543838500977</v>
      </c>
      <c r="T56" s="15">
        <v>2.2138407453894615E-2</v>
      </c>
      <c r="V56" s="14">
        <f t="shared" si="2"/>
        <v>44006</v>
      </c>
      <c r="W56" s="13">
        <v>77.469093322753906</v>
      </c>
      <c r="X56" s="13">
        <v>110.13504791259766</v>
      </c>
      <c r="Y56" s="13">
        <v>15.851417541503906</v>
      </c>
      <c r="Z56" s="13">
        <v>123.18956756591797</v>
      </c>
      <c r="AA56" s="13">
        <v>3.3414692878723145</v>
      </c>
      <c r="AB56" s="13">
        <v>329.19149780273438</v>
      </c>
      <c r="AC56">
        <v>324</v>
      </c>
      <c r="AD56">
        <v>354</v>
      </c>
      <c r="AF56" s="14">
        <f t="shared" si="3"/>
        <v>44006</v>
      </c>
      <c r="AG56" s="13">
        <v>0.82940536737442017</v>
      </c>
      <c r="AH56" s="13">
        <v>0.67787319421768188</v>
      </c>
      <c r="AI56" s="13">
        <v>6.5428398549556732E-2</v>
      </c>
      <c r="AJ56" s="13">
        <v>1.5516835451126099</v>
      </c>
      <c r="AK56" s="13">
        <v>3.3790859743021429E-4</v>
      </c>
      <c r="AL56" s="13">
        <v>3.1276674270629883</v>
      </c>
      <c r="AM56">
        <v>4.3200001716613698</v>
      </c>
      <c r="AO56" s="13"/>
    </row>
    <row r="57" spans="1:41" s="2" customFormat="1" x14ac:dyDescent="0.3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44007</v>
      </c>
      <c r="P57" s="15">
        <v>48.556056976318359</v>
      </c>
      <c r="Q57" s="15">
        <v>25.20649528503418</v>
      </c>
      <c r="R57" s="15">
        <v>12.517276763916016</v>
      </c>
      <c r="S57" s="15">
        <v>13.62708568572998</v>
      </c>
      <c r="T57" s="15">
        <v>2.2118475288152695E-2</v>
      </c>
      <c r="V57" s="14">
        <f t="shared" si="2"/>
        <v>44007</v>
      </c>
      <c r="W57" s="13">
        <v>78.410202026367188</v>
      </c>
      <c r="X57" s="13">
        <v>106.54958343505859</v>
      </c>
      <c r="Y57" s="13">
        <v>15.844367980957031</v>
      </c>
      <c r="Z57" s="13">
        <v>121.64781188964844</v>
      </c>
      <c r="AA57" s="13">
        <v>3.3373830318450928</v>
      </c>
      <c r="AB57" s="13">
        <v>324.99835205078125</v>
      </c>
      <c r="AC57">
        <v>324</v>
      </c>
      <c r="AD57">
        <v>344</v>
      </c>
      <c r="AF57" s="14">
        <f t="shared" si="3"/>
        <v>44007</v>
      </c>
      <c r="AG57" s="13">
        <v>0.83830606937408447</v>
      </c>
      <c r="AH57" s="13">
        <v>0.65751367807388306</v>
      </c>
      <c r="AI57" s="13">
        <v>6.5161354839801788E-2</v>
      </c>
      <c r="AJ57" s="13">
        <v>1.5343472957611084</v>
      </c>
      <c r="AK57" s="13">
        <v>3.3363193506374955E-4</v>
      </c>
      <c r="AL57" s="13">
        <v>3.0985894203186035</v>
      </c>
      <c r="AM57">
        <v>4.1199998855590803</v>
      </c>
      <c r="AO57" s="13"/>
    </row>
    <row r="58" spans="1:41" s="2" customFormat="1" x14ac:dyDescent="0.3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44008</v>
      </c>
      <c r="P58" s="15">
        <v>49.087482452392578</v>
      </c>
      <c r="Q58" s="15">
        <v>24.718538284301758</v>
      </c>
      <c r="R58" s="15">
        <v>12.497029304504395</v>
      </c>
      <c r="S58" s="15">
        <v>13.604162216186523</v>
      </c>
      <c r="T58" s="15">
        <v>2.210712805390358E-2</v>
      </c>
      <c r="V58" s="14">
        <f t="shared" si="2"/>
        <v>44008</v>
      </c>
      <c r="W58" s="13">
        <v>79.052024841308594</v>
      </c>
      <c r="X58" s="13">
        <v>103.93690490722656</v>
      </c>
      <c r="Y58" s="13">
        <v>15.818089485168457</v>
      </c>
      <c r="Z58" s="13">
        <v>120.7706298828125</v>
      </c>
      <c r="AA58" s="13">
        <v>3.3355984687805176</v>
      </c>
      <c r="AB58" s="13">
        <v>322.12612915039063</v>
      </c>
      <c r="AC58">
        <v>321</v>
      </c>
      <c r="AD58">
        <v>329</v>
      </c>
      <c r="AF58" s="14">
        <f t="shared" si="3"/>
        <v>44008</v>
      </c>
      <c r="AG58" s="13">
        <v>0.844227135181427</v>
      </c>
      <c r="AH58" s="13">
        <v>0.64283454418182373</v>
      </c>
      <c r="AI58" s="13">
        <v>6.4874246716499329E-2</v>
      </c>
      <c r="AJ58" s="13">
        <v>1.5208772420883179</v>
      </c>
      <c r="AK58" s="13">
        <v>3.3067006734199822E-4</v>
      </c>
      <c r="AL58" s="13">
        <v>3.0760586261749268</v>
      </c>
      <c r="AM58">
        <v>4.0799999237060502</v>
      </c>
      <c r="AO58" s="13"/>
    </row>
    <row r="59" spans="1:41" s="2" customFormat="1" x14ac:dyDescent="0.3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44009</v>
      </c>
      <c r="P59" s="15">
        <v>49.402236938476563</v>
      </c>
      <c r="Q59" s="15">
        <v>24.402484893798828</v>
      </c>
      <c r="R59" s="15">
        <v>12.472112655639648</v>
      </c>
      <c r="S59" s="15">
        <v>13.630656242370605</v>
      </c>
      <c r="T59" s="15">
        <v>2.2089660167694092E-2</v>
      </c>
      <c r="V59" s="14">
        <f t="shared" si="2"/>
        <v>44009</v>
      </c>
      <c r="W59" s="13">
        <v>79.415031433105469</v>
      </c>
      <c r="X59" s="13">
        <v>102.19729614257813</v>
      </c>
      <c r="Y59" s="13">
        <v>15.786098480224609</v>
      </c>
      <c r="Z59" s="13">
        <v>120.59417724609375</v>
      </c>
      <c r="AA59" s="13">
        <v>3.3332176208496094</v>
      </c>
      <c r="AB59" s="13">
        <v>320.54205322265625</v>
      </c>
      <c r="AC59">
        <v>319</v>
      </c>
      <c r="AD59">
        <v>327</v>
      </c>
      <c r="AF59" s="14">
        <f t="shared" si="3"/>
        <v>44009</v>
      </c>
      <c r="AG59" s="13">
        <v>0.84745079278945923</v>
      </c>
      <c r="AH59" s="13">
        <v>0.63313901424407959</v>
      </c>
      <c r="AI59" s="13">
        <v>6.4622551202774048E-2</v>
      </c>
      <c r="AJ59" s="13">
        <v>1.5113542079925537</v>
      </c>
      <c r="AK59" s="13">
        <v>3.2866711262613535E-4</v>
      </c>
      <c r="AL59" s="13">
        <v>3.0597984790802002</v>
      </c>
      <c r="AM59">
        <v>4.0100002288818297</v>
      </c>
      <c r="AO59" s="13"/>
    </row>
    <row r="60" spans="1:41" s="2" customFormat="1" x14ac:dyDescent="0.3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44010</v>
      </c>
      <c r="P60" s="15">
        <v>49.370689392089844</v>
      </c>
      <c r="Q60" s="15">
        <v>24.3360595703125</v>
      </c>
      <c r="R60" s="15">
        <v>12.452982902526855</v>
      </c>
      <c r="S60" s="15">
        <v>13.747916221618652</v>
      </c>
      <c r="T60" s="15">
        <v>2.2058403119444847E-2</v>
      </c>
      <c r="V60" s="14">
        <f t="shared" si="2"/>
        <v>44010</v>
      </c>
      <c r="W60" s="13">
        <v>79.348823547363281</v>
      </c>
      <c r="X60" s="13">
        <v>101.87429809570313</v>
      </c>
      <c r="Y60" s="13">
        <v>15.761832237243652</v>
      </c>
      <c r="Z60" s="13">
        <v>121.70511627197266</v>
      </c>
      <c r="AA60" s="13">
        <v>3.3285374641418457</v>
      </c>
      <c r="AB60" s="13">
        <v>321.23626708984375</v>
      </c>
      <c r="AC60">
        <v>316</v>
      </c>
      <c r="AD60">
        <v>299</v>
      </c>
      <c r="AF60" s="14">
        <f t="shared" si="3"/>
        <v>44010</v>
      </c>
      <c r="AG60" s="13">
        <v>0.84667336940765381</v>
      </c>
      <c r="AH60" s="13">
        <v>0.6312556266784668</v>
      </c>
      <c r="AI60" s="13">
        <v>6.451009213924408E-2</v>
      </c>
      <c r="AJ60" s="13">
        <v>1.5083514451980591</v>
      </c>
      <c r="AK60" s="13">
        <v>3.2801576890051365E-4</v>
      </c>
      <c r="AL60" s="13">
        <v>3.0540165901184082</v>
      </c>
      <c r="AM60">
        <v>3.9000000953674299</v>
      </c>
      <c r="AO60" s="13"/>
    </row>
    <row r="61" spans="1:41" s="2" customFormat="1" ht="26.25" customHeight="1" x14ac:dyDescent="0.35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44011</v>
      </c>
      <c r="P61" s="15">
        <v>49.296581268310547</v>
      </c>
      <c r="Q61" s="15">
        <v>24.299530029296875</v>
      </c>
      <c r="R61" s="15">
        <v>12.434290885925293</v>
      </c>
      <c r="S61" s="15">
        <v>13.877383232116699</v>
      </c>
      <c r="T61" s="15">
        <v>2.2025292739272118E-2</v>
      </c>
      <c r="V61" s="14">
        <f t="shared" si="2"/>
        <v>44011</v>
      </c>
      <c r="W61" s="13">
        <v>79.229721069335938</v>
      </c>
      <c r="X61" s="13">
        <v>101.72138214111328</v>
      </c>
      <c r="Y61" s="13">
        <v>15.738173484802246</v>
      </c>
      <c r="Z61" s="13">
        <v>122.98443603515625</v>
      </c>
      <c r="AA61" s="13">
        <v>3.3235411643981934</v>
      </c>
      <c r="AB61" s="13">
        <v>322.21609497070313</v>
      </c>
      <c r="AC61">
        <v>309</v>
      </c>
      <c r="AD61">
        <v>322</v>
      </c>
      <c r="AF61" s="14">
        <f t="shared" si="3"/>
        <v>44011</v>
      </c>
      <c r="AG61" s="13">
        <v>0.84540247917175293</v>
      </c>
      <c r="AH61" s="13">
        <v>0.63030809164047241</v>
      </c>
      <c r="AI61" s="13">
        <v>6.4413256943225861E-2</v>
      </c>
      <c r="AJ61" s="13">
        <v>1.5060873031616211</v>
      </c>
      <c r="AK61" s="13">
        <v>3.2752339029684663E-4</v>
      </c>
      <c r="AL61" s="13">
        <v>3.0494325160980225</v>
      </c>
      <c r="AM61">
        <v>3.8499999046325599</v>
      </c>
      <c r="AO61" s="13"/>
    </row>
    <row r="62" spans="1:41" s="2" customForma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44012</v>
      </c>
      <c r="P62" s="15">
        <v>49.303768157958984</v>
      </c>
      <c r="Q62" s="15">
        <v>24.203901290893555</v>
      </c>
      <c r="R62" s="15">
        <v>12.408906936645508</v>
      </c>
      <c r="S62" s="15">
        <v>13.99138355255127</v>
      </c>
      <c r="T62" s="15">
        <v>2.2011462599039078E-2</v>
      </c>
      <c r="V62" s="14">
        <f t="shared" si="2"/>
        <v>44012</v>
      </c>
      <c r="W62" s="13">
        <v>79.207588195800781</v>
      </c>
      <c r="X62" s="13">
        <v>101.23342132568359</v>
      </c>
      <c r="Y62" s="13">
        <v>15.70598030090332</v>
      </c>
      <c r="Z62" s="13">
        <v>124.00562286376953</v>
      </c>
      <c r="AA62" s="13">
        <v>3.3217215538024902</v>
      </c>
      <c r="AB62" s="13">
        <v>322.69500732421875</v>
      </c>
      <c r="AC62">
        <v>307</v>
      </c>
      <c r="AD62">
        <v>337</v>
      </c>
      <c r="AF62" s="14">
        <f t="shared" si="3"/>
        <v>44012</v>
      </c>
      <c r="AG62" s="13">
        <v>0.844981849193573</v>
      </c>
      <c r="AH62" s="13">
        <v>0.6275174617767334</v>
      </c>
      <c r="AI62" s="13">
        <v>6.4254716038703918E-2</v>
      </c>
      <c r="AJ62" s="13">
        <v>1.5027775764465332</v>
      </c>
      <c r="AK62" s="13">
        <v>3.2700836891308427E-4</v>
      </c>
      <c r="AL62" s="13">
        <v>3.0427460670471191</v>
      </c>
      <c r="AM62">
        <v>3.8699998855590798</v>
      </c>
      <c r="AO62" s="13"/>
    </row>
    <row r="63" spans="1:41" s="2" customFormat="1" x14ac:dyDescent="0.35">
      <c r="O63" s="14">
        <v>44013</v>
      </c>
      <c r="P63" s="15">
        <v>50.854072570800781</v>
      </c>
      <c r="Q63" s="15">
        <v>23.026638031005859</v>
      </c>
      <c r="R63" s="15">
        <v>12.215665817260742</v>
      </c>
      <c r="S63" s="15">
        <v>13.811546325683594</v>
      </c>
      <c r="T63" s="15">
        <v>2.2733327001333237E-2</v>
      </c>
      <c r="V63" s="14">
        <f t="shared" si="2"/>
        <v>44013</v>
      </c>
      <c r="W63" s="13">
        <v>81.080207824707031</v>
      </c>
      <c r="X63" s="13">
        <v>94.9886474609375</v>
      </c>
      <c r="Y63" s="13">
        <v>15.462225914001465</v>
      </c>
      <c r="Z63" s="13">
        <v>120.51052093505859</v>
      </c>
      <c r="AA63" s="13">
        <v>3.4361612796783447</v>
      </c>
      <c r="AB63" s="13">
        <v>314.707275390625</v>
      </c>
      <c r="AC63">
        <v>292</v>
      </c>
      <c r="AD63">
        <v>333</v>
      </c>
      <c r="AF63" s="14">
        <f t="shared" si="3"/>
        <v>44013</v>
      </c>
      <c r="AG63" s="13">
        <v>0.86133593320846558</v>
      </c>
      <c r="AH63" s="13">
        <v>0.5923885703086853</v>
      </c>
      <c r="AI63" s="13">
        <v>6.281774491071701E-2</v>
      </c>
      <c r="AJ63" s="13">
        <v>1.4808510541915894</v>
      </c>
      <c r="AK63" s="13">
        <v>3.3401130349375308E-4</v>
      </c>
      <c r="AL63" s="13">
        <v>3.0005838871002197</v>
      </c>
      <c r="AM63">
        <v>4.2699999809265101</v>
      </c>
      <c r="AO63" s="13"/>
    </row>
    <row r="64" spans="1:41" s="2" customFormat="1" x14ac:dyDescent="0.35">
      <c r="B64" s="2" t="s">
        <v>24</v>
      </c>
      <c r="O64" s="14">
        <v>44014</v>
      </c>
      <c r="P64" s="15">
        <v>52.522972106933594</v>
      </c>
      <c r="Q64" s="15">
        <v>21.841367721557617</v>
      </c>
      <c r="R64" s="15">
        <v>11.955730438232422</v>
      </c>
      <c r="S64" s="15">
        <v>13.587362289428711</v>
      </c>
      <c r="T64" s="15">
        <v>2.3878926411271095E-2</v>
      </c>
      <c r="V64" s="14">
        <f t="shared" si="2"/>
        <v>44014</v>
      </c>
      <c r="W64" s="13">
        <v>83.092536926269531</v>
      </c>
      <c r="X64" s="13">
        <v>88.786514282226563</v>
      </c>
      <c r="Y64" s="13">
        <v>15.135293006896973</v>
      </c>
      <c r="Z64" s="13">
        <v>116.66510009765625</v>
      </c>
      <c r="AA64" s="13">
        <v>3.6161971092224121</v>
      </c>
      <c r="AB64" s="13">
        <v>306.533203125</v>
      </c>
      <c r="AC64">
        <v>287</v>
      </c>
      <c r="AD64">
        <v>330</v>
      </c>
      <c r="AF64" s="14">
        <f t="shared" si="3"/>
        <v>44014</v>
      </c>
      <c r="AG64" s="13">
        <v>0.8784824013710022</v>
      </c>
      <c r="AH64" s="13">
        <v>0.55724692344665527</v>
      </c>
      <c r="AI64" s="13">
        <v>6.1055123805999756E-2</v>
      </c>
      <c r="AJ64" s="13">
        <v>1.4548940658569336</v>
      </c>
      <c r="AK64" s="13">
        <v>3.4944823710247874E-4</v>
      </c>
      <c r="AL64" s="13">
        <v>2.9548523426055908</v>
      </c>
      <c r="AM64">
        <v>4</v>
      </c>
      <c r="AO64" s="13"/>
    </row>
    <row r="65" spans="2:41" s="2" customFormat="1" x14ac:dyDescent="0.35">
      <c r="B65" s="2" t="s">
        <v>25</v>
      </c>
      <c r="O65" s="14">
        <v>44015</v>
      </c>
      <c r="P65" s="15">
        <v>53.875419616699219</v>
      </c>
      <c r="Q65" s="15">
        <v>20.899471282958984</v>
      </c>
      <c r="R65" s="15">
        <v>11.710893630981445</v>
      </c>
      <c r="S65" s="15">
        <v>13.42111873626709</v>
      </c>
      <c r="T65" s="15">
        <v>2.4966919794678688E-2</v>
      </c>
      <c r="V65" s="14">
        <f t="shared" si="2"/>
        <v>44015</v>
      </c>
      <c r="W65" s="13">
        <v>84.707435607910156</v>
      </c>
      <c r="X65" s="13">
        <v>83.926376342773438</v>
      </c>
      <c r="Y65" s="13">
        <v>14.82758617401123</v>
      </c>
      <c r="Z65" s="13">
        <v>113.79291534423828</v>
      </c>
      <c r="AA65" s="13">
        <v>3.7864079475402832</v>
      </c>
      <c r="AB65" s="13">
        <v>300.284912109375</v>
      </c>
      <c r="AC65">
        <v>283</v>
      </c>
      <c r="AD65">
        <v>328</v>
      </c>
      <c r="AF65" s="14">
        <f t="shared" si="3"/>
        <v>44015</v>
      </c>
      <c r="AG65" s="13">
        <v>0.89193499088287354</v>
      </c>
      <c r="AH65" s="13">
        <v>0.52949810028076172</v>
      </c>
      <c r="AI65" s="13">
        <v>5.9473715722560883E-2</v>
      </c>
      <c r="AJ65" s="13">
        <v>1.4322702884674072</v>
      </c>
      <c r="AK65" s="13">
        <v>3.647537378128618E-4</v>
      </c>
      <c r="AL65" s="13">
        <v>2.9163398742675781</v>
      </c>
      <c r="AM65">
        <v>3.8399999141693102</v>
      </c>
      <c r="AO65" s="13"/>
    </row>
    <row r="66" spans="2:41" s="2" customFormat="1" x14ac:dyDescent="0.35">
      <c r="B66" s="2" t="s">
        <v>26</v>
      </c>
      <c r="O66" s="14">
        <v>44016</v>
      </c>
      <c r="P66" s="15">
        <v>55.262413024902344</v>
      </c>
      <c r="Q66" s="15">
        <v>19.958982467651367</v>
      </c>
      <c r="R66" s="15">
        <v>11.426138877868652</v>
      </c>
      <c r="S66" s="15">
        <v>13.258692741394043</v>
      </c>
      <c r="T66" s="15">
        <v>2.6220010593533516E-2</v>
      </c>
      <c r="V66" s="14">
        <f t="shared" si="2"/>
        <v>44016</v>
      </c>
      <c r="W66" s="13">
        <v>86.349594116210938</v>
      </c>
      <c r="X66" s="13">
        <v>79.183074951171875</v>
      </c>
      <c r="Y66" s="13">
        <v>14.470012664794922</v>
      </c>
      <c r="Z66" s="13">
        <v>111.04763793945313</v>
      </c>
      <c r="AA66" s="13">
        <v>3.9811012744903564</v>
      </c>
      <c r="AB66" s="13">
        <v>294.28213500976563</v>
      </c>
      <c r="AC66">
        <v>281</v>
      </c>
      <c r="AD66">
        <v>328</v>
      </c>
      <c r="AF66" s="14">
        <f t="shared" si="3"/>
        <v>44016</v>
      </c>
      <c r="AG66" s="13">
        <v>0.90539121627807617</v>
      </c>
      <c r="AH66" s="13">
        <v>0.50209593772888184</v>
      </c>
      <c r="AI66" s="13">
        <v>5.7711884379386902E-2</v>
      </c>
      <c r="AJ66" s="13">
        <v>1.4095427989959717</v>
      </c>
      <c r="AK66" s="13">
        <v>3.827214241027832E-4</v>
      </c>
      <c r="AL66" s="13">
        <v>2.8778977394104004</v>
      </c>
      <c r="AM66">
        <v>3.7799999713897701</v>
      </c>
      <c r="AO66" s="13"/>
    </row>
    <row r="67" spans="2:41" s="2" customFormat="1" x14ac:dyDescent="0.35">
      <c r="B67" s="2" t="s">
        <v>27</v>
      </c>
      <c r="O67" s="14">
        <v>44017</v>
      </c>
      <c r="P67" s="15">
        <v>56.476375579833984</v>
      </c>
      <c r="Q67" s="15">
        <v>19.145900726318359</v>
      </c>
      <c r="R67" s="15">
        <v>11.148965835571289</v>
      </c>
      <c r="S67" s="15">
        <v>13.134456634521484</v>
      </c>
      <c r="T67" s="15">
        <v>2.737325057387352E-2</v>
      </c>
      <c r="V67" s="14">
        <f t="shared" si="2"/>
        <v>44017</v>
      </c>
      <c r="W67" s="13">
        <v>87.754920959472656</v>
      </c>
      <c r="X67" s="13">
        <v>75.088645935058594</v>
      </c>
      <c r="Y67" s="13">
        <v>14.121827125549316</v>
      </c>
      <c r="Z67" s="13">
        <v>108.84427642822266</v>
      </c>
      <c r="AA67" s="13">
        <v>4.1598320007324219</v>
      </c>
      <c r="AB67" s="13">
        <v>289.22711181640625</v>
      </c>
      <c r="AC67">
        <v>278</v>
      </c>
      <c r="AD67">
        <v>326</v>
      </c>
      <c r="AF67" s="14">
        <f t="shared" si="3"/>
        <v>44017</v>
      </c>
      <c r="AG67" s="13">
        <v>0.91660922765731812</v>
      </c>
      <c r="AH67" s="13">
        <v>0.4783342182636261</v>
      </c>
      <c r="AI67" s="13">
        <v>5.6028489023447037E-2</v>
      </c>
      <c r="AJ67" s="13">
        <v>1.3891562223434448</v>
      </c>
      <c r="AK67" s="13">
        <v>3.9952606311999261E-4</v>
      </c>
      <c r="AL67" s="13">
        <v>2.8432748317718506</v>
      </c>
      <c r="AM67">
        <v>3.5999999046325599</v>
      </c>
      <c r="AO67" s="13"/>
    </row>
    <row r="68" spans="2:41" s="2" customFormat="1" x14ac:dyDescent="0.35">
      <c r="O68" s="14">
        <v>44018</v>
      </c>
      <c r="P68" s="15">
        <v>58.089202880859375</v>
      </c>
      <c r="Q68" s="15">
        <v>18.13037109375</v>
      </c>
      <c r="R68" s="15">
        <v>10.762133598327637</v>
      </c>
      <c r="S68" s="15">
        <v>12.923140525817871</v>
      </c>
      <c r="T68" s="15">
        <v>2.9053382575511932E-2</v>
      </c>
      <c r="V68" s="14">
        <f t="shared" si="2"/>
        <v>44018</v>
      </c>
      <c r="W68" s="13">
        <v>89.604057312011719</v>
      </c>
      <c r="X68" s="13">
        <v>70.018684387207031</v>
      </c>
      <c r="Y68" s="13">
        <v>13.63605785369873</v>
      </c>
      <c r="Z68" s="13">
        <v>105.59339141845703</v>
      </c>
      <c r="AA68" s="13">
        <v>4.4187192916870117</v>
      </c>
      <c r="AB68" s="13">
        <v>282.53741455078125</v>
      </c>
      <c r="AC68">
        <v>273</v>
      </c>
      <c r="AD68">
        <v>302</v>
      </c>
      <c r="AF68" s="14">
        <f t="shared" si="3"/>
        <v>44018</v>
      </c>
      <c r="AG68" s="13">
        <v>0.9312819242477417</v>
      </c>
      <c r="AH68" s="13">
        <v>0.44869878888130188</v>
      </c>
      <c r="AI68" s="13">
        <v>5.3729485720396042E-2</v>
      </c>
      <c r="AJ68" s="13">
        <v>1.3624591827392578</v>
      </c>
      <c r="AK68" s="13">
        <v>4.2557617416605353E-4</v>
      </c>
      <c r="AL68" s="13">
        <v>2.7993066310882568</v>
      </c>
      <c r="AM68">
        <v>3.41000008583068</v>
      </c>
      <c r="AO68" s="13"/>
    </row>
    <row r="69" spans="2:41" s="2" customFormat="1" x14ac:dyDescent="0.35">
      <c r="B69" s="2" t="str">
        <f>CONCATENATE(B65," ",$B$64)</f>
        <v>Modeled Volumetric Fingerprint at Clifton Court Forebay (SWP)</v>
      </c>
      <c r="O69" s="14">
        <v>44019</v>
      </c>
      <c r="P69" s="15">
        <v>59.898563385009766</v>
      </c>
      <c r="Q69" s="15">
        <v>17.027927398681641</v>
      </c>
      <c r="R69" s="15">
        <v>10.311196327209473</v>
      </c>
      <c r="S69" s="15">
        <v>12.666122436523438</v>
      </c>
      <c r="T69" s="15">
        <v>3.110896609723568E-2</v>
      </c>
      <c r="V69" s="14">
        <f t="shared" si="2"/>
        <v>44019</v>
      </c>
      <c r="W69" s="13">
        <v>91.650169372558594</v>
      </c>
      <c r="X69" s="13">
        <v>64.549072265625</v>
      </c>
      <c r="Y69" s="13">
        <v>13.069682121276855</v>
      </c>
      <c r="Z69" s="13">
        <v>101.81982421875</v>
      </c>
      <c r="AA69" s="13">
        <v>4.7332291603088379</v>
      </c>
      <c r="AB69" s="13">
        <v>275.09930419921875</v>
      </c>
      <c r="AC69">
        <v>265</v>
      </c>
      <c r="AD69">
        <v>280</v>
      </c>
      <c r="AF69" s="14">
        <f t="shared" si="3"/>
        <v>44019</v>
      </c>
      <c r="AG69" s="13">
        <v>0.94738560914993286</v>
      </c>
      <c r="AH69" s="13">
        <v>0.41656529903411865</v>
      </c>
      <c r="AI69" s="13">
        <v>5.1083996891975403E-2</v>
      </c>
      <c r="AJ69" s="13">
        <v>1.3336069583892822</v>
      </c>
      <c r="AK69" s="13">
        <v>4.5829385635443032E-4</v>
      </c>
      <c r="AL69" s="13">
        <v>2.7517685890197754</v>
      </c>
      <c r="AM69">
        <v>3.4300000667571999</v>
      </c>
      <c r="AO69" s="13"/>
    </row>
    <row r="70" spans="2:41" s="2" customFormat="1" x14ac:dyDescent="0.35">
      <c r="B70" s="2" t="str">
        <f>CONCATENATE(B66," ",$B$64)</f>
        <v>Modeled EC Fingerprint at Clifton Court Forebay (SWP)</v>
      </c>
      <c r="O70" s="14">
        <v>44020</v>
      </c>
      <c r="P70" s="15">
        <v>60.911022186279297</v>
      </c>
      <c r="Q70" s="15">
        <v>16.390146255493164</v>
      </c>
      <c r="R70" s="15">
        <v>10.030162811279297</v>
      </c>
      <c r="S70" s="15">
        <v>12.571744918823242</v>
      </c>
      <c r="T70" s="15">
        <v>3.2471068203449249E-2</v>
      </c>
      <c r="V70" s="14">
        <f t="shared" si="2"/>
        <v>44020</v>
      </c>
      <c r="W70" s="13">
        <v>92.768745422363281</v>
      </c>
      <c r="X70" s="13">
        <v>61.461170196533203</v>
      </c>
      <c r="Y70" s="13">
        <v>12.716755867004395</v>
      </c>
      <c r="Z70" s="13">
        <v>100.20183563232422</v>
      </c>
      <c r="AA70" s="13">
        <v>4.9399547576904297</v>
      </c>
      <c r="AB70" s="13">
        <v>271.37234497070313</v>
      </c>
      <c r="AC70">
        <v>263</v>
      </c>
      <c r="AD70">
        <v>287</v>
      </c>
      <c r="AF70" s="14">
        <f t="shared" si="3"/>
        <v>44020</v>
      </c>
      <c r="AG70" s="13">
        <v>0.95606416463851929</v>
      </c>
      <c r="AH70" s="13">
        <v>0.39824649691581726</v>
      </c>
      <c r="AI70" s="13">
        <v>4.9475319683551788E-2</v>
      </c>
      <c r="AJ70" s="13">
        <v>1.3165762424468994</v>
      </c>
      <c r="AK70" s="13">
        <v>4.803594492841512E-4</v>
      </c>
      <c r="AL70" s="13">
        <v>2.7234842777252197</v>
      </c>
      <c r="AM70">
        <v>3.25</v>
      </c>
      <c r="AO70" s="13"/>
    </row>
    <row r="71" spans="2:41" s="2" customFormat="1" x14ac:dyDescent="0.35">
      <c r="B71" s="2" t="str">
        <f>CONCATENATE(B67," ",$B$64)</f>
        <v>Modeled DOC Fingerprint at Clifton Court Forebay (SWP)</v>
      </c>
      <c r="O71" s="14">
        <v>44021</v>
      </c>
      <c r="P71" s="15">
        <v>61.714859008789063</v>
      </c>
      <c r="Q71" s="15">
        <v>15.86428165435791</v>
      </c>
      <c r="R71" s="15">
        <v>9.7819118499755859</v>
      </c>
      <c r="S71" s="15">
        <v>12.541062355041504</v>
      </c>
      <c r="T71" s="15">
        <v>3.3892035484313965E-2</v>
      </c>
      <c r="V71" s="14">
        <f t="shared" si="2"/>
        <v>44021</v>
      </c>
      <c r="W71" s="13">
        <v>93.6400146484375</v>
      </c>
      <c r="X71" s="13">
        <v>59.040084838867188</v>
      </c>
      <c r="Y71" s="13">
        <v>12.405309677124023</v>
      </c>
      <c r="Z71" s="13">
        <v>99.386001586914063</v>
      </c>
      <c r="AA71" s="13">
        <v>5.1532249450683594</v>
      </c>
      <c r="AB71" s="13">
        <v>268.91302490234375</v>
      </c>
      <c r="AC71">
        <v>257</v>
      </c>
      <c r="AD71">
        <v>319</v>
      </c>
      <c r="AF71" s="14">
        <f t="shared" si="3"/>
        <v>44021</v>
      </c>
      <c r="AG71" s="13">
        <v>0.96287077665328979</v>
      </c>
      <c r="AH71" s="13">
        <v>0.38362380862236023</v>
      </c>
      <c r="AI71" s="13">
        <v>4.810192808508873E-2</v>
      </c>
      <c r="AJ71" s="13">
        <v>1.3038967847824097</v>
      </c>
      <c r="AK71" s="13">
        <v>5.045406287536025E-4</v>
      </c>
      <c r="AL71" s="13">
        <v>2.7016205787658691</v>
      </c>
      <c r="AM71">
        <v>3.25</v>
      </c>
      <c r="AO71" s="13"/>
    </row>
    <row r="72" spans="2:41" s="2" customFormat="1" x14ac:dyDescent="0.35">
      <c r="O72" s="14">
        <v>44022</v>
      </c>
      <c r="P72" s="15">
        <v>62.959545135498047</v>
      </c>
      <c r="Q72" s="15">
        <v>15.103401184082031</v>
      </c>
      <c r="R72" s="15">
        <v>9.4094419479370117</v>
      </c>
      <c r="S72" s="15">
        <v>12.427797317504883</v>
      </c>
      <c r="T72" s="15">
        <v>3.6436259746551514E-2</v>
      </c>
      <c r="V72" s="14">
        <f t="shared" si="2"/>
        <v>44022</v>
      </c>
      <c r="W72" s="13">
        <v>94.991294860839844</v>
      </c>
      <c r="X72" s="13">
        <v>55.624282836914063</v>
      </c>
      <c r="Y72" s="13">
        <v>11.938296318054199</v>
      </c>
      <c r="Z72" s="13">
        <v>97.594993591308594</v>
      </c>
      <c r="AA72" s="13">
        <v>5.532677173614502</v>
      </c>
      <c r="AB72" s="13">
        <v>264.97564697265625</v>
      </c>
      <c r="AC72">
        <v>257</v>
      </c>
      <c r="AD72">
        <v>308</v>
      </c>
      <c r="AF72" s="14">
        <f t="shared" si="3"/>
        <v>44022</v>
      </c>
      <c r="AG72" s="13">
        <v>0.97374403476715088</v>
      </c>
      <c r="AH72" s="13">
        <v>0.36279317736625671</v>
      </c>
      <c r="AI72" s="13">
        <v>4.6071428805589676E-2</v>
      </c>
      <c r="AJ72" s="13">
        <v>1.2870031595230103</v>
      </c>
      <c r="AK72" s="13">
        <v>5.4859643569216132E-4</v>
      </c>
      <c r="AL72" s="13">
        <v>2.672757625579834</v>
      </c>
      <c r="AM72">
        <v>3.1800000667571999</v>
      </c>
      <c r="AO72" s="13"/>
    </row>
    <row r="73" spans="2:41" s="2" customFormat="1" x14ac:dyDescent="0.35">
      <c r="O73" s="14">
        <v>44023</v>
      </c>
      <c r="P73" s="15">
        <v>64.036994934082031</v>
      </c>
      <c r="Q73" s="15">
        <v>14.440090179443359</v>
      </c>
      <c r="R73" s="15">
        <v>9.0760889053344727</v>
      </c>
      <c r="S73" s="15">
        <v>12.34495735168457</v>
      </c>
      <c r="T73" s="15">
        <v>3.8994677364826202E-2</v>
      </c>
      <c r="V73" s="14">
        <f t="shared" si="2"/>
        <v>44023</v>
      </c>
      <c r="W73" s="13">
        <v>96.142288208007813</v>
      </c>
      <c r="X73" s="13">
        <v>52.731803894042969</v>
      </c>
      <c r="Y73" s="13">
        <v>11.520491600036621</v>
      </c>
      <c r="Z73" s="13">
        <v>96.251388549804688</v>
      </c>
      <c r="AA73" s="13">
        <v>5.9125533103942871</v>
      </c>
      <c r="AB73" s="13">
        <v>261.85708618164063</v>
      </c>
      <c r="AC73">
        <v>258</v>
      </c>
      <c r="AD73">
        <v>286</v>
      </c>
      <c r="AF73" s="14">
        <f t="shared" si="3"/>
        <v>44023</v>
      </c>
      <c r="AG73" s="13">
        <v>0.98311179876327515</v>
      </c>
      <c r="AH73" s="13">
        <v>0.34496515989303589</v>
      </c>
      <c r="AI73" s="13">
        <v>4.4281825423240662E-2</v>
      </c>
      <c r="AJ73" s="13">
        <v>1.2724790573120117</v>
      </c>
      <c r="AK73" s="13">
        <v>5.9344572946429253E-4</v>
      </c>
      <c r="AL73" s="13">
        <v>2.6480071544647217</v>
      </c>
      <c r="AM73">
        <v>3.0599999427795401</v>
      </c>
      <c r="AO73" s="13"/>
    </row>
    <row r="74" spans="2:41" s="2" customFormat="1" x14ac:dyDescent="0.35">
      <c r="O74" s="14">
        <v>44024</v>
      </c>
      <c r="P74" s="15">
        <v>65.152618408203125</v>
      </c>
      <c r="Q74" s="15">
        <v>13.752309799194336</v>
      </c>
      <c r="R74" s="15">
        <v>8.7255039215087891</v>
      </c>
      <c r="S74" s="15">
        <v>12.265351295471191</v>
      </c>
      <c r="T74" s="15">
        <v>4.1886419057846069E-2</v>
      </c>
      <c r="V74" s="14">
        <f t="shared" si="2"/>
        <v>44024</v>
      </c>
      <c r="W74" s="13">
        <v>97.311286926269531</v>
      </c>
      <c r="X74" s="13">
        <v>49.791793823242188</v>
      </c>
      <c r="Y74" s="13">
        <v>11.081089019775391</v>
      </c>
      <c r="Z74" s="13">
        <v>94.937599182128906</v>
      </c>
      <c r="AA74" s="13">
        <v>6.3406953811645508</v>
      </c>
      <c r="AB74" s="13">
        <v>258.76571655273438</v>
      </c>
      <c r="AC74">
        <v>258</v>
      </c>
      <c r="AD74">
        <v>296</v>
      </c>
      <c r="AF74" s="14">
        <f t="shared" si="3"/>
        <v>44024</v>
      </c>
      <c r="AG74" s="13">
        <v>0.99270337820053101</v>
      </c>
      <c r="AH74" s="13">
        <v>0.32670429348945618</v>
      </c>
      <c r="AI74" s="13">
        <v>4.2413853108882904E-2</v>
      </c>
      <c r="AJ74" s="13">
        <v>1.2593708038330078</v>
      </c>
      <c r="AK74" s="13">
        <v>6.446855841204524E-4</v>
      </c>
      <c r="AL74" s="13">
        <v>2.6243922710418701</v>
      </c>
      <c r="AM74">
        <v>3</v>
      </c>
      <c r="AO74" s="13"/>
    </row>
    <row r="75" spans="2:41" s="2" customFormat="1" x14ac:dyDescent="0.35">
      <c r="O75" s="14">
        <v>44025</v>
      </c>
      <c r="P75" s="15">
        <v>66.56146240234375</v>
      </c>
      <c r="Q75" s="15">
        <v>12.921972274780273</v>
      </c>
      <c r="R75" s="15">
        <v>8.2896184921264648</v>
      </c>
      <c r="S75" s="15">
        <v>12.119391441345215</v>
      </c>
      <c r="T75" s="15">
        <v>4.5904047787189484E-2</v>
      </c>
      <c r="V75" s="14">
        <f t="shared" si="2"/>
        <v>44025</v>
      </c>
      <c r="W75" s="13">
        <v>98.759552001953125</v>
      </c>
      <c r="X75" s="13">
        <v>46.283294677734375</v>
      </c>
      <c r="Y75" s="13">
        <v>10.534853935241699</v>
      </c>
      <c r="Z75" s="13">
        <v>92.864166259765625</v>
      </c>
      <c r="AA75" s="13">
        <v>6.9350218772888184</v>
      </c>
      <c r="AB75" s="13">
        <v>254.68563842773438</v>
      </c>
      <c r="AC75">
        <v>254</v>
      </c>
      <c r="AD75">
        <v>288</v>
      </c>
      <c r="AF75" s="14">
        <f t="shared" si="3"/>
        <v>44025</v>
      </c>
      <c r="AG75" s="13">
        <v>1.004686713218689</v>
      </c>
      <c r="AH75" s="13">
        <v>0.30479004979133606</v>
      </c>
      <c r="AI75" s="13">
        <v>4.0104161947965622E-2</v>
      </c>
      <c r="AJ75" s="13">
        <v>1.2444412708282471</v>
      </c>
      <c r="AK75" s="13">
        <v>7.1590481093153358E-4</v>
      </c>
      <c r="AL75" s="13">
        <v>2.5972650051116943</v>
      </c>
      <c r="AM75">
        <v>3.0199999809265101</v>
      </c>
      <c r="AO75" s="13"/>
    </row>
    <row r="76" spans="2:41" s="2" customFormat="1" x14ac:dyDescent="0.35">
      <c r="O76" s="14">
        <v>44026</v>
      </c>
      <c r="P76" s="15">
        <v>67.553291320800781</v>
      </c>
      <c r="Q76" s="15">
        <v>12.321652412414551</v>
      </c>
      <c r="R76" s="15">
        <v>7.9667215347290039</v>
      </c>
      <c r="S76" s="15">
        <v>12.048416137695313</v>
      </c>
      <c r="T76" s="15">
        <v>4.8886746168136597E-2</v>
      </c>
      <c r="V76" s="14">
        <f t="shared" si="2"/>
        <v>44026</v>
      </c>
      <c r="W76" s="13">
        <v>99.726211547851563</v>
      </c>
      <c r="X76" s="13">
        <v>43.772689819335938</v>
      </c>
      <c r="Y76" s="13">
        <v>10.129855155944824</v>
      </c>
      <c r="Z76" s="13">
        <v>91.677864074707031</v>
      </c>
      <c r="AA76" s="13">
        <v>7.3765921592712402</v>
      </c>
      <c r="AB76" s="13">
        <v>251.99748229980469</v>
      </c>
      <c r="AC76">
        <v>249</v>
      </c>
      <c r="AD76">
        <v>260</v>
      </c>
      <c r="AF76" s="14">
        <f t="shared" si="3"/>
        <v>44026</v>
      </c>
      <c r="AG76" s="13">
        <v>1.0125453472137451</v>
      </c>
      <c r="AH76" s="13">
        <v>0.28903603553771973</v>
      </c>
      <c r="AI76" s="13">
        <v>3.839825838804245E-2</v>
      </c>
      <c r="AJ76" s="13">
        <v>1.233877420425415</v>
      </c>
      <c r="AK76" s="13">
        <v>7.6866679592058063E-4</v>
      </c>
      <c r="AL76" s="13">
        <v>2.5771241188049316</v>
      </c>
      <c r="AM76">
        <v>2.9000000953674299</v>
      </c>
      <c r="AO76" s="13"/>
    </row>
    <row r="77" spans="2:41" s="2" customFormat="1" x14ac:dyDescent="0.35">
      <c r="O77" s="14">
        <v>44027</v>
      </c>
      <c r="P77" s="15">
        <v>68.89764404296875</v>
      </c>
      <c r="Q77" s="15">
        <v>11.545852661132813</v>
      </c>
      <c r="R77" s="15">
        <v>7.5424208641052246</v>
      </c>
      <c r="S77" s="15">
        <v>11.900863647460938</v>
      </c>
      <c r="T77" s="15">
        <v>5.301179364323616E-2</v>
      </c>
      <c r="V77" s="14">
        <f t="shared" si="2"/>
        <v>44027</v>
      </c>
      <c r="W77" s="13">
        <v>101.01805877685547</v>
      </c>
      <c r="X77" s="13">
        <v>40.586738586425781</v>
      </c>
      <c r="Y77" s="13">
        <v>9.5976705551147461</v>
      </c>
      <c r="Z77" s="13">
        <v>89.576332092285156</v>
      </c>
      <c r="AA77" s="13">
        <v>7.9885516166687012</v>
      </c>
      <c r="AB77" s="13">
        <v>248.08885192871094</v>
      </c>
      <c r="AC77">
        <v>249</v>
      </c>
      <c r="AD77">
        <v>260</v>
      </c>
      <c r="AF77" s="14">
        <f t="shared" si="3"/>
        <v>44027</v>
      </c>
      <c r="AG77" s="13">
        <v>1.0231229066848755</v>
      </c>
      <c r="AH77" s="13">
        <v>0.26891189813613892</v>
      </c>
      <c r="AI77" s="13">
        <v>3.6172583699226379E-2</v>
      </c>
      <c r="AJ77" s="13">
        <v>1.2205550670623779</v>
      </c>
      <c r="AK77" s="13">
        <v>8.4056740161031485E-4</v>
      </c>
      <c r="AL77" s="13">
        <v>2.5520632266998291</v>
      </c>
      <c r="AM77">
        <v>2.8599998950958199</v>
      </c>
      <c r="AO77" s="13"/>
    </row>
    <row r="78" spans="2:41" s="2" customFormat="1" x14ac:dyDescent="0.35">
      <c r="O78" s="14">
        <v>44028</v>
      </c>
      <c r="P78" s="15">
        <v>70.344284057617188</v>
      </c>
      <c r="Q78" s="15">
        <v>10.72689151763916</v>
      </c>
      <c r="R78" s="15">
        <v>7.090705394744873</v>
      </c>
      <c r="S78" s="15">
        <v>11.721132278442383</v>
      </c>
      <c r="T78" s="15">
        <v>5.7626198977231979E-2</v>
      </c>
      <c r="V78" s="14">
        <f t="shared" si="2"/>
        <v>44028</v>
      </c>
      <c r="W78" s="13">
        <v>102.3824462890625</v>
      </c>
      <c r="X78" s="13">
        <v>37.299823760986328</v>
      </c>
      <c r="Y78" s="13">
        <v>9.0312347412109375</v>
      </c>
      <c r="Z78" s="13">
        <v>87.147834777832031</v>
      </c>
      <c r="AA78" s="13">
        <v>8.6750946044921875</v>
      </c>
      <c r="AB78" s="13">
        <v>243.8651123046875</v>
      </c>
      <c r="AC78">
        <v>245</v>
      </c>
      <c r="AD78">
        <v>247</v>
      </c>
      <c r="AF78" s="14">
        <f t="shared" si="3"/>
        <v>44028</v>
      </c>
      <c r="AG78" s="13">
        <v>1.0343083143234253</v>
      </c>
      <c r="AH78" s="13">
        <v>0.24798406660556793</v>
      </c>
      <c r="AI78" s="13">
        <v>3.3820424228906631E-2</v>
      </c>
      <c r="AJ78" s="13">
        <v>1.2061225175857544</v>
      </c>
      <c r="AK78" s="13">
        <v>9.2043541371822357E-4</v>
      </c>
      <c r="AL78" s="13">
        <v>2.5255796909332275</v>
      </c>
      <c r="AM78" t="e">
        <v>#N/A</v>
      </c>
      <c r="AO78" s="13"/>
    </row>
    <row r="79" spans="2:41" s="2" customFormat="1" x14ac:dyDescent="0.35">
      <c r="O79" s="14">
        <v>44029</v>
      </c>
      <c r="P79" s="15">
        <v>71.714256286621094</v>
      </c>
      <c r="Q79" s="15">
        <v>9.944554328918457</v>
      </c>
      <c r="R79" s="15">
        <v>6.6589126586914063</v>
      </c>
      <c r="S79" s="15">
        <v>11.561552047729492</v>
      </c>
      <c r="T79" s="15">
        <v>6.2233749777078629E-2</v>
      </c>
      <c r="V79" s="14">
        <f t="shared" si="2"/>
        <v>44029</v>
      </c>
      <c r="W79" s="13">
        <v>103.62351226806641</v>
      </c>
      <c r="X79" s="13">
        <v>34.222412109375</v>
      </c>
      <c r="Y79" s="13">
        <v>8.4896440505981445</v>
      </c>
      <c r="Z79" s="13">
        <v>84.940628051757813</v>
      </c>
      <c r="AA79" s="13">
        <v>9.3649559020996094</v>
      </c>
      <c r="AB79" s="13">
        <v>239.97721862792969</v>
      </c>
      <c r="AC79">
        <v>247</v>
      </c>
      <c r="AD79">
        <v>258</v>
      </c>
      <c r="AF79" s="14">
        <f t="shared" si="3"/>
        <v>44029</v>
      </c>
      <c r="AG79" s="13">
        <v>1.0443978309631348</v>
      </c>
      <c r="AH79" s="13">
        <v>0.22825536131858826</v>
      </c>
      <c r="AI79" s="13">
        <v>3.1586159020662308E-2</v>
      </c>
      <c r="AJ79" s="13">
        <v>1.1934640407562256</v>
      </c>
      <c r="AK79" s="13">
        <v>9.9890318233519793E-4</v>
      </c>
      <c r="AL79" s="13">
        <v>2.5010874271392822</v>
      </c>
      <c r="AM79">
        <v>3.8499999046325599</v>
      </c>
      <c r="AO79" s="13"/>
    </row>
    <row r="80" spans="2:41" s="2" customFormat="1" x14ac:dyDescent="0.35">
      <c r="O80" s="14">
        <v>44030</v>
      </c>
      <c r="P80" s="15">
        <v>73.4967041015625</v>
      </c>
      <c r="Q80" s="15">
        <v>8.9565753936767578</v>
      </c>
      <c r="R80" s="15">
        <v>6.1117539405822754</v>
      </c>
      <c r="S80" s="15">
        <v>11.308048248291016</v>
      </c>
      <c r="T80" s="15">
        <v>6.9324679672718048E-2</v>
      </c>
      <c r="V80" s="14">
        <f t="shared" si="2"/>
        <v>44030</v>
      </c>
      <c r="W80" s="13">
        <v>105.22919464111328</v>
      </c>
      <c r="X80" s="13">
        <v>30.441177368164063</v>
      </c>
      <c r="Y80" s="13">
        <v>7.8040790557861328</v>
      </c>
      <c r="Z80" s="13">
        <v>81.725639343261719</v>
      </c>
      <c r="AA80" s="13">
        <v>10.43654727935791</v>
      </c>
      <c r="AB80" s="13">
        <v>234.97917175292969</v>
      </c>
      <c r="AC80">
        <v>246</v>
      </c>
      <c r="AD80">
        <v>274</v>
      </c>
      <c r="AF80" s="14">
        <f t="shared" si="3"/>
        <v>44030</v>
      </c>
      <c r="AG80" s="13">
        <v>1.0577552318572998</v>
      </c>
      <c r="AH80" s="13">
        <v>0.20380093157291412</v>
      </c>
      <c r="AI80" s="13">
        <v>2.8793005272746086E-2</v>
      </c>
      <c r="AJ80" s="13">
        <v>1.1775972843170166</v>
      </c>
      <c r="AK80" s="13">
        <v>1.1199598666280508E-3</v>
      </c>
      <c r="AL80" s="13">
        <v>2.4714078903198242</v>
      </c>
      <c r="AM80">
        <v>3.1400001049041699</v>
      </c>
      <c r="AO80" s="13"/>
    </row>
    <row r="81" spans="15:41" s="2" customFormat="1" x14ac:dyDescent="0.35">
      <c r="O81" s="14">
        <v>44031</v>
      </c>
      <c r="P81" s="15">
        <v>75.377822875976563</v>
      </c>
      <c r="Q81" s="15">
        <v>7.9270167350769043</v>
      </c>
      <c r="R81" s="15">
        <v>5.5431585311889648</v>
      </c>
      <c r="S81" s="15">
        <v>11.016439437866211</v>
      </c>
      <c r="T81" s="15">
        <v>7.8669779002666473E-2</v>
      </c>
      <c r="V81" s="14">
        <f t="shared" si="2"/>
        <v>44031</v>
      </c>
      <c r="W81" s="13">
        <v>106.90606689453125</v>
      </c>
      <c r="X81" s="13">
        <v>26.603630065917969</v>
      </c>
      <c r="Y81" s="13">
        <v>7.0925421714782715</v>
      </c>
      <c r="Z81" s="13">
        <v>78.239204406738281</v>
      </c>
      <c r="AA81" s="13">
        <v>11.864599227905273</v>
      </c>
      <c r="AB81" s="13">
        <v>230.0517578125</v>
      </c>
      <c r="AC81">
        <v>245</v>
      </c>
      <c r="AD81">
        <v>298</v>
      </c>
      <c r="AF81" s="14">
        <f t="shared" si="3"/>
        <v>44031</v>
      </c>
      <c r="AG81" s="13">
        <v>1.0721735954284668</v>
      </c>
      <c r="AH81" s="13">
        <v>0.17877435684204102</v>
      </c>
      <c r="AI81" s="13">
        <v>2.5926157832145691E-2</v>
      </c>
      <c r="AJ81" s="13">
        <v>1.1600732803344727</v>
      </c>
      <c r="AK81" s="13">
        <v>1.2844098964706063E-3</v>
      </c>
      <c r="AL81" s="13">
        <v>2.4405326843261719</v>
      </c>
      <c r="AM81">
        <v>2.9900000095367401</v>
      </c>
      <c r="AO81" s="13"/>
    </row>
    <row r="82" spans="15:41" s="2" customFormat="1" x14ac:dyDescent="0.35">
      <c r="O82" s="14">
        <v>44032</v>
      </c>
      <c r="P82" s="15">
        <v>76.809593200683594</v>
      </c>
      <c r="Q82" s="15">
        <v>7.1294565200805664</v>
      </c>
      <c r="R82" s="15">
        <v>5.1076831817626953</v>
      </c>
      <c r="S82" s="15">
        <v>10.808305740356445</v>
      </c>
      <c r="T82" s="15">
        <v>8.8607512414455414E-2</v>
      </c>
      <c r="V82" s="14">
        <f t="shared" si="2"/>
        <v>44032</v>
      </c>
      <c r="W82" s="13">
        <v>108.09349822998047</v>
      </c>
      <c r="X82" s="13">
        <v>23.663187026977539</v>
      </c>
      <c r="Y82" s="13">
        <v>6.5478124618530273</v>
      </c>
      <c r="Z82" s="13">
        <v>75.707611083984375</v>
      </c>
      <c r="AA82" s="13">
        <v>13.409738540649414</v>
      </c>
      <c r="AB82" s="13">
        <v>226.76910400390625</v>
      </c>
      <c r="AC82">
        <v>247</v>
      </c>
      <c r="AD82">
        <v>290</v>
      </c>
      <c r="AF82" s="14">
        <f t="shared" si="3"/>
        <v>44032</v>
      </c>
      <c r="AG82" s="13">
        <v>1.0826847553253174</v>
      </c>
      <c r="AH82" s="13">
        <v>0.15952494740486145</v>
      </c>
      <c r="AI82" s="13">
        <v>2.3725647479295731E-2</v>
      </c>
      <c r="AJ82" s="13">
        <v>1.1462600231170654</v>
      </c>
      <c r="AK82" s="13">
        <v>1.4652467798441648E-3</v>
      </c>
      <c r="AL82" s="13">
        <v>2.4159252643585205</v>
      </c>
      <c r="AM82">
        <v>2.88000011444091</v>
      </c>
      <c r="AO82" s="13"/>
    </row>
    <row r="83" spans="15:41" s="2" customFormat="1" x14ac:dyDescent="0.35">
      <c r="O83" s="14">
        <v>44033</v>
      </c>
      <c r="P83" s="15">
        <v>78.222808837890625</v>
      </c>
      <c r="Q83" s="15">
        <v>6.328251838684082</v>
      </c>
      <c r="R83" s="15">
        <v>4.6891841888427734</v>
      </c>
      <c r="S83" s="15">
        <v>10.601517677307129</v>
      </c>
      <c r="T83" s="15">
        <v>0.10230039060115814</v>
      </c>
      <c r="V83" s="14">
        <f t="shared" si="2"/>
        <v>44033</v>
      </c>
      <c r="W83" s="13">
        <v>109.19673919677734</v>
      </c>
      <c r="X83" s="13">
        <v>20.744678497314453</v>
      </c>
      <c r="Y83" s="13">
        <v>6.0250086784362793</v>
      </c>
      <c r="Z83" s="13">
        <v>73.219482421875</v>
      </c>
      <c r="AA83" s="13">
        <v>15.570167541503906</v>
      </c>
      <c r="AB83" s="13">
        <v>224.10205078125</v>
      </c>
      <c r="AC83">
        <v>251</v>
      </c>
      <c r="AD83">
        <v>295</v>
      </c>
      <c r="AF83" s="14">
        <f t="shared" si="3"/>
        <v>44033</v>
      </c>
      <c r="AG83" s="13">
        <v>1.0929238796234131</v>
      </c>
      <c r="AH83" s="13">
        <v>0.14034391939640045</v>
      </c>
      <c r="AI83" s="13">
        <v>2.1596977487206459E-2</v>
      </c>
      <c r="AJ83" s="13">
        <v>1.1347304582595825</v>
      </c>
      <c r="AK83" s="13">
        <v>1.7175225075334311E-3</v>
      </c>
      <c r="AL83" s="13">
        <v>2.3935546875</v>
      </c>
      <c r="AM83">
        <v>2.70000004768371</v>
      </c>
      <c r="AO83" s="13"/>
    </row>
    <row r="84" spans="15:41" s="2" customFormat="1" x14ac:dyDescent="0.35">
      <c r="O84" s="14">
        <v>44034</v>
      </c>
      <c r="P84" s="15">
        <v>79.361396789550781</v>
      </c>
      <c r="Q84" s="15">
        <v>5.6642074584960938</v>
      </c>
      <c r="R84" s="15">
        <v>4.364844799041748</v>
      </c>
      <c r="S84" s="15">
        <v>10.434666633605957</v>
      </c>
      <c r="T84" s="15">
        <v>0.11922411620616913</v>
      </c>
      <c r="V84" s="14">
        <f t="shared" si="2"/>
        <v>44034</v>
      </c>
      <c r="W84" s="13">
        <v>109.99071502685547</v>
      </c>
      <c r="X84" s="13">
        <v>18.342885971069336</v>
      </c>
      <c r="Y84" s="13">
        <v>5.6205239295959473</v>
      </c>
      <c r="Z84" s="13">
        <v>71.212059020996094</v>
      </c>
      <c r="AA84" s="13">
        <v>18.287569046020508</v>
      </c>
      <c r="AB84" s="13">
        <v>222.79597473144531</v>
      </c>
      <c r="AC84">
        <v>252</v>
      </c>
      <c r="AD84">
        <v>280</v>
      </c>
      <c r="AF84" s="14">
        <f t="shared" si="3"/>
        <v>44034</v>
      </c>
      <c r="AG84" s="13">
        <v>1.1010309457778931</v>
      </c>
      <c r="AH84" s="13">
        <v>0.12453607469797134</v>
      </c>
      <c r="AI84" s="13">
        <v>1.992240734398365E-2</v>
      </c>
      <c r="AJ84" s="13">
        <v>1.1257145404815674</v>
      </c>
      <c r="AK84" s="13">
        <v>2.0347412209957838E-3</v>
      </c>
      <c r="AL84" s="13">
        <v>2.3754692077636719</v>
      </c>
      <c r="AM84">
        <v>2.6099998950958199</v>
      </c>
      <c r="AO84" s="13"/>
    </row>
    <row r="85" spans="15:41" s="2" customFormat="1" x14ac:dyDescent="0.35">
      <c r="O85" s="14">
        <v>44035</v>
      </c>
      <c r="P85" s="15">
        <v>80.322105407714844</v>
      </c>
      <c r="Q85" s="15">
        <v>5.0828971862792969</v>
      </c>
      <c r="R85" s="15">
        <v>4.1096320152282715</v>
      </c>
      <c r="S85" s="15">
        <v>10.289237022399902</v>
      </c>
      <c r="T85" s="15">
        <v>0.14054393768310547</v>
      </c>
      <c r="V85" s="14">
        <f t="shared" si="2"/>
        <v>44035</v>
      </c>
      <c r="W85" s="13">
        <v>110.60017395019531</v>
      </c>
      <c r="X85" s="13">
        <v>16.266195297241211</v>
      </c>
      <c r="Y85" s="13">
        <v>5.3034062385559082</v>
      </c>
      <c r="Z85" s="13">
        <v>69.516143798828125</v>
      </c>
      <c r="AA85" s="13">
        <v>21.758142471313477</v>
      </c>
      <c r="AB85" s="13">
        <v>222.77867126464844</v>
      </c>
      <c r="AC85">
        <v>259</v>
      </c>
      <c r="AD85">
        <v>238</v>
      </c>
      <c r="AF85" s="14">
        <f t="shared" si="3"/>
        <v>44035</v>
      </c>
      <c r="AG85" s="13">
        <v>1.1083158254623413</v>
      </c>
      <c r="AH85" s="13">
        <v>0.11082112044095993</v>
      </c>
      <c r="AI85" s="13">
        <v>1.858597993850708E-2</v>
      </c>
      <c r="AJ85" s="13">
        <v>1.1183899641036987</v>
      </c>
      <c r="AK85" s="13">
        <v>2.4393482599407434E-3</v>
      </c>
      <c r="AL85" s="13">
        <v>2.3607833385467529</v>
      </c>
      <c r="AM85">
        <v>2.5499999523162802</v>
      </c>
      <c r="AO85" s="13"/>
    </row>
    <row r="86" spans="15:41" s="2" customFormat="1" x14ac:dyDescent="0.35">
      <c r="O86" s="14">
        <v>44036</v>
      </c>
      <c r="P86" s="15">
        <v>80.904251098632813</v>
      </c>
      <c r="Q86" s="15">
        <v>4.7005982398986816</v>
      </c>
      <c r="R86" s="15">
        <v>3.9582629203796387</v>
      </c>
      <c r="S86" s="15">
        <v>10.220597267150879</v>
      </c>
      <c r="T86" s="15">
        <v>0.16064068675041199</v>
      </c>
      <c r="V86" s="14">
        <f t="shared" si="2"/>
        <v>44036</v>
      </c>
      <c r="W86" s="13">
        <v>110.91793823242188</v>
      </c>
      <c r="X86" s="13">
        <v>14.920801162719727</v>
      </c>
      <c r="Y86" s="13">
        <v>5.1162834167480469</v>
      </c>
      <c r="Z86" s="13">
        <v>68.686759948730469</v>
      </c>
      <c r="AA86" s="13">
        <v>25.073522567749023</v>
      </c>
      <c r="AB86" s="13">
        <v>224.04158020019531</v>
      </c>
      <c r="AC86">
        <v>261</v>
      </c>
      <c r="AD86">
        <v>247</v>
      </c>
      <c r="AF86" s="14">
        <f t="shared" si="3"/>
        <v>44036</v>
      </c>
      <c r="AG86" s="13">
        <v>1.1131726503372192</v>
      </c>
      <c r="AH86" s="13">
        <v>0.10189280658960342</v>
      </c>
      <c r="AI86" s="13">
        <v>1.7783587798476219E-2</v>
      </c>
      <c r="AJ86" s="13">
        <v>1.112309455871582</v>
      </c>
      <c r="AK86" s="13">
        <v>2.8265959117561579E-3</v>
      </c>
      <c r="AL86" s="13">
        <v>2.3502249717712402</v>
      </c>
      <c r="AM86">
        <v>2.5299999713897701</v>
      </c>
      <c r="AO86" s="13"/>
    </row>
    <row r="87" spans="15:41" s="2" customFormat="1" x14ac:dyDescent="0.35">
      <c r="O87" s="14">
        <v>44037</v>
      </c>
      <c r="P87" s="15">
        <v>81.226463317871094</v>
      </c>
      <c r="Q87" s="15">
        <v>4.4443783760070801</v>
      </c>
      <c r="R87" s="15">
        <v>3.8715977668762207</v>
      </c>
      <c r="S87" s="15">
        <v>10.222743988037109</v>
      </c>
      <c r="T87" s="15">
        <v>0.17906571924686432</v>
      </c>
      <c r="V87" s="14">
        <f t="shared" si="2"/>
        <v>44037</v>
      </c>
      <c r="W87" s="13">
        <v>111.03285980224609</v>
      </c>
      <c r="X87" s="13">
        <v>14.026461601257324</v>
      </c>
      <c r="Y87" s="13">
        <v>5.0099444389343262</v>
      </c>
      <c r="Z87" s="13">
        <v>68.595245361328125</v>
      </c>
      <c r="AA87" s="13">
        <v>28.148405075073242</v>
      </c>
      <c r="AB87" s="13">
        <v>226.13121032714844</v>
      </c>
      <c r="AC87">
        <v>269</v>
      </c>
      <c r="AD87">
        <v>270</v>
      </c>
      <c r="AF87" s="14">
        <f t="shared" si="3"/>
        <v>44037</v>
      </c>
      <c r="AG87" s="13">
        <v>1.1160613298416138</v>
      </c>
      <c r="AH87" s="13">
        <v>9.593818336725235E-2</v>
      </c>
      <c r="AI87" s="13">
        <v>1.7308002337813377E-2</v>
      </c>
      <c r="AJ87" s="13">
        <v>1.108773946762085</v>
      </c>
      <c r="AK87" s="13">
        <v>3.1842931639403105E-3</v>
      </c>
      <c r="AL87" s="13">
        <v>2.3435220718383789</v>
      </c>
      <c r="AM87">
        <v>2.4700000286102202</v>
      </c>
      <c r="AO87" s="13"/>
    </row>
    <row r="88" spans="15:41" s="2" customFormat="1" x14ac:dyDescent="0.35">
      <c r="O88" s="14">
        <v>44038</v>
      </c>
      <c r="P88" s="15">
        <v>81.417343139648438</v>
      </c>
      <c r="Q88" s="15">
        <v>4.2531700134277344</v>
      </c>
      <c r="R88" s="15">
        <v>3.8141727447509766</v>
      </c>
      <c r="S88" s="15">
        <v>10.264007568359375</v>
      </c>
      <c r="T88" s="15">
        <v>0.19552774727344513</v>
      </c>
      <c r="V88" s="14">
        <f t="shared" si="2"/>
        <v>44038</v>
      </c>
      <c r="W88" s="13">
        <v>111.04841613769531</v>
      </c>
      <c r="X88" s="13">
        <v>13.363949775695801</v>
      </c>
      <c r="Y88" s="13">
        <v>4.9397392272949219</v>
      </c>
      <c r="Z88" s="13">
        <v>68.893478393554688</v>
      </c>
      <c r="AA88" s="13">
        <v>30.925243377685547</v>
      </c>
      <c r="AB88" s="13">
        <v>228.48281860351563</v>
      </c>
      <c r="AC88">
        <v>278</v>
      </c>
      <c r="AD88">
        <v>295</v>
      </c>
      <c r="AF88" s="14">
        <f t="shared" si="3"/>
        <v>44038</v>
      </c>
      <c r="AG88" s="13">
        <v>1.1178797483444214</v>
      </c>
      <c r="AH88" s="13">
        <v>9.1516569256782532E-2</v>
      </c>
      <c r="AI88" s="13">
        <v>1.6986070200800896E-2</v>
      </c>
      <c r="AJ88" s="13">
        <v>1.107561469078064</v>
      </c>
      <c r="AK88" s="13">
        <v>3.5066781565546989E-3</v>
      </c>
      <c r="AL88" s="13">
        <v>2.3397147655487061</v>
      </c>
      <c r="AM88">
        <v>2.42000007629394</v>
      </c>
      <c r="AO88" s="13"/>
    </row>
    <row r="89" spans="15:41" s="2" customFormat="1" x14ac:dyDescent="0.35">
      <c r="O89" s="14">
        <v>44039</v>
      </c>
      <c r="P89" s="15">
        <v>81.445930480957031</v>
      </c>
      <c r="Q89" s="15">
        <v>4.1478061676025391</v>
      </c>
      <c r="R89" s="15">
        <v>3.7809281349182129</v>
      </c>
      <c r="S89" s="15">
        <v>10.364071846008301</v>
      </c>
      <c r="T89" s="15">
        <v>0.20553608238697052</v>
      </c>
      <c r="V89" s="14">
        <f t="shared" si="2"/>
        <v>44039</v>
      </c>
      <c r="W89" s="13">
        <v>110.95856475830078</v>
      </c>
      <c r="X89" s="13">
        <v>13.00520133972168</v>
      </c>
      <c r="Y89" s="13">
        <v>4.8989253044128418</v>
      </c>
      <c r="Z89" s="13">
        <v>69.787666320800781</v>
      </c>
      <c r="AA89" s="13">
        <v>32.632164001464844</v>
      </c>
      <c r="AB89" s="13">
        <v>230.591552734375</v>
      </c>
      <c r="AC89">
        <v>286</v>
      </c>
      <c r="AD89">
        <v>298</v>
      </c>
      <c r="AF89" s="14">
        <f t="shared" si="3"/>
        <v>44039</v>
      </c>
      <c r="AG89" s="13">
        <v>1.1180199384689331</v>
      </c>
      <c r="AH89" s="13">
        <v>8.9102596044540405E-2</v>
      </c>
      <c r="AI89" s="13">
        <v>1.6803992912173271E-2</v>
      </c>
      <c r="AJ89" s="13">
        <v>1.108046293258667</v>
      </c>
      <c r="AK89" s="13">
        <v>3.7042936310172081E-3</v>
      </c>
      <c r="AL89" s="13">
        <v>2.3379430770874023</v>
      </c>
      <c r="AM89">
        <v>2.4000000953674299</v>
      </c>
      <c r="AO89" s="13"/>
    </row>
    <row r="90" spans="15:41" s="2" customFormat="1" x14ac:dyDescent="0.35">
      <c r="O90" s="14">
        <v>44040</v>
      </c>
      <c r="P90" s="15">
        <v>81.316184997558594</v>
      </c>
      <c r="Q90" s="15">
        <v>4.1375956535339355</v>
      </c>
      <c r="R90" s="15">
        <v>3.7742259502410889</v>
      </c>
      <c r="S90" s="15">
        <v>10.510809898376465</v>
      </c>
      <c r="T90" s="15">
        <v>0.20555642247200012</v>
      </c>
      <c r="V90" s="14">
        <f t="shared" si="2"/>
        <v>44040</v>
      </c>
      <c r="W90" s="13">
        <v>110.77650451660156</v>
      </c>
      <c r="X90" s="13">
        <v>12.971810340881348</v>
      </c>
      <c r="Y90" s="13">
        <v>4.8902840614318848</v>
      </c>
      <c r="Z90" s="13">
        <v>71.209335327148438</v>
      </c>
      <c r="AA90" s="13">
        <v>32.639904022216797</v>
      </c>
      <c r="AB90" s="13">
        <v>231.79792785644531</v>
      </c>
      <c r="AC90">
        <v>284</v>
      </c>
      <c r="AD90">
        <v>293</v>
      </c>
      <c r="AF90" s="14">
        <f t="shared" si="3"/>
        <v>44040</v>
      </c>
      <c r="AG90" s="13">
        <v>1.1162282228469849</v>
      </c>
      <c r="AH90" s="13">
        <v>8.8876225054264069E-2</v>
      </c>
      <c r="AI90" s="13">
        <v>1.6772562637925148E-2</v>
      </c>
      <c r="AJ90" s="13">
        <v>1.1063864231109619</v>
      </c>
      <c r="AK90" s="13">
        <v>3.7052920088171959E-3</v>
      </c>
      <c r="AL90" s="13">
        <v>2.334230899810791</v>
      </c>
      <c r="AM90">
        <v>2.42000007629394</v>
      </c>
      <c r="AO90" s="13"/>
    </row>
    <row r="91" spans="15:41" s="2" customFormat="1" x14ac:dyDescent="0.35">
      <c r="O91" s="14">
        <v>44041</v>
      </c>
      <c r="P91" s="15">
        <v>81.177810668945313</v>
      </c>
      <c r="Q91" s="15">
        <v>4.1305551528930664</v>
      </c>
      <c r="R91" s="15">
        <v>3.767803430557251</v>
      </c>
      <c r="S91" s="15">
        <v>10.663091659545898</v>
      </c>
      <c r="T91" s="15">
        <v>0.20520663261413574</v>
      </c>
      <c r="V91" s="14">
        <f t="shared" si="2"/>
        <v>44041</v>
      </c>
      <c r="W91" s="13">
        <v>110.58799743652344</v>
      </c>
      <c r="X91" s="13">
        <v>12.949736595153809</v>
      </c>
      <c r="Y91" s="13">
        <v>4.8819622993469238</v>
      </c>
      <c r="Z91" s="13">
        <v>72.689437866210938</v>
      </c>
      <c r="AA91" s="13">
        <v>32.584362030029297</v>
      </c>
      <c r="AB91" s="13">
        <v>233.0047607421875</v>
      </c>
      <c r="AC91">
        <v>286</v>
      </c>
      <c r="AD91">
        <v>288</v>
      </c>
      <c r="AF91" s="14">
        <f t="shared" si="3"/>
        <v>44041</v>
      </c>
      <c r="AG91" s="13">
        <v>1.1143287420272827</v>
      </c>
      <c r="AH91" s="13">
        <v>8.8724985718727112E-2</v>
      </c>
      <c r="AI91" s="13">
        <v>1.6744021326303482E-2</v>
      </c>
      <c r="AJ91" s="13">
        <v>1.1045036315917969</v>
      </c>
      <c r="AK91" s="13">
        <v>3.6989869549870491E-3</v>
      </c>
      <c r="AL91" s="13">
        <v>2.330258846282959</v>
      </c>
      <c r="AM91">
        <v>2.3900001049041699</v>
      </c>
      <c r="AO91" s="13"/>
    </row>
    <row r="92" spans="15:41" s="2" customFormat="1" x14ac:dyDescent="0.35">
      <c r="O92" s="14">
        <v>44042</v>
      </c>
      <c r="P92" s="15">
        <v>81.138359069824219</v>
      </c>
      <c r="Q92" s="15">
        <v>4.0655126571655273</v>
      </c>
      <c r="R92" s="15">
        <v>3.7470462322235107</v>
      </c>
      <c r="S92" s="15">
        <v>10.77842903137207</v>
      </c>
      <c r="T92" s="15">
        <v>0.21536263823509216</v>
      </c>
      <c r="V92" s="14">
        <f t="shared" si="2"/>
        <v>44042</v>
      </c>
      <c r="W92" s="13">
        <v>110.43138885498047</v>
      </c>
      <c r="X92" s="13">
        <v>12.724184989929199</v>
      </c>
      <c r="Y92" s="13">
        <v>4.8562145233154297</v>
      </c>
      <c r="Z92" s="13">
        <v>73.629707336425781</v>
      </c>
      <c r="AA92" s="13">
        <v>34.359294891357422</v>
      </c>
      <c r="AB92" s="13">
        <v>235.31126403808594</v>
      </c>
      <c r="AC92">
        <v>293</v>
      </c>
      <c r="AD92">
        <v>294</v>
      </c>
      <c r="AF92" s="14">
        <f t="shared" si="3"/>
        <v>44042</v>
      </c>
      <c r="AG92" s="13">
        <v>1.1137491464614868</v>
      </c>
      <c r="AH92" s="13">
        <v>8.7167859077453613E-2</v>
      </c>
      <c r="AI92" s="13">
        <v>1.6613451763987541E-2</v>
      </c>
      <c r="AJ92" s="13">
        <v>1.1086667776107788</v>
      </c>
      <c r="AK92" s="13">
        <v>3.9012022316455841E-3</v>
      </c>
      <c r="AL92" s="13">
        <v>2.3323526382446289</v>
      </c>
      <c r="AM92">
        <v>2.4900000095367401</v>
      </c>
      <c r="AO92" s="13"/>
    </row>
    <row r="93" spans="15:41" s="2" customFormat="1" x14ac:dyDescent="0.35">
      <c r="O93" s="14">
        <v>44043</v>
      </c>
      <c r="P93" s="15">
        <v>81.149337768554688</v>
      </c>
      <c r="Q93" s="15">
        <v>3.9743988513946533</v>
      </c>
      <c r="R93" s="15">
        <v>3.7121889591217041</v>
      </c>
      <c r="S93" s="15">
        <v>10.877936363220215</v>
      </c>
      <c r="T93" s="15">
        <v>0.23129022121429443</v>
      </c>
      <c r="V93" s="14">
        <f t="shared" si="2"/>
        <v>44043</v>
      </c>
      <c r="W93" s="13">
        <v>110.29936981201172</v>
      </c>
      <c r="X93" s="13">
        <v>12.413219451904297</v>
      </c>
      <c r="Y93" s="13">
        <v>4.8127450942993164</v>
      </c>
      <c r="Z93" s="13">
        <v>74.265190124511719</v>
      </c>
      <c r="AA93" s="13">
        <v>37.165176391601563</v>
      </c>
      <c r="AB93" s="13">
        <v>238.26576232910156</v>
      </c>
      <c r="AC93">
        <v>308</v>
      </c>
      <c r="AD93">
        <v>306</v>
      </c>
      <c r="AF93" s="14">
        <f t="shared" si="3"/>
        <v>44043</v>
      </c>
      <c r="AG93" s="13">
        <v>1.1140412092208862</v>
      </c>
      <c r="AH93" s="13">
        <v>8.4982298314571381E-2</v>
      </c>
      <c r="AI93" s="13">
        <v>1.640021800994873E-2</v>
      </c>
      <c r="AJ93" s="13">
        <v>1.1181859970092773</v>
      </c>
      <c r="AK93" s="13">
        <v>4.2177801951766014E-3</v>
      </c>
      <c r="AL93" s="13">
        <v>2.340073823928833</v>
      </c>
      <c r="AM93">
        <v>2.41000008583068</v>
      </c>
      <c r="AO93" s="13"/>
    </row>
    <row r="94" spans="15:41" s="2" customFormat="1" x14ac:dyDescent="0.35">
      <c r="O94" s="14">
        <v>44044</v>
      </c>
      <c r="P94" s="15">
        <v>81.172439575195313</v>
      </c>
      <c r="Q94" s="15">
        <v>3.8926191329956055</v>
      </c>
      <c r="R94" s="15">
        <v>3.6660449504852295</v>
      </c>
      <c r="S94" s="15">
        <v>10.969326019287109</v>
      </c>
      <c r="T94" s="15">
        <v>0.24508862197399139</v>
      </c>
      <c r="V94" s="14">
        <f t="shared" si="2"/>
        <v>44044</v>
      </c>
      <c r="W94" s="13">
        <v>110.22946166992188</v>
      </c>
      <c r="X94" s="13">
        <v>12.143362045288086</v>
      </c>
      <c r="Y94" s="13">
        <v>4.755216121673584</v>
      </c>
      <c r="Z94" s="13">
        <v>74.921417236328125</v>
      </c>
      <c r="AA94" s="13">
        <v>39.605987548828125</v>
      </c>
      <c r="AB94" s="13">
        <v>240.96488952636719</v>
      </c>
      <c r="AC94">
        <v>320</v>
      </c>
      <c r="AD94">
        <v>298</v>
      </c>
      <c r="AF94" s="14">
        <f t="shared" si="3"/>
        <v>44044</v>
      </c>
      <c r="AG94" s="13">
        <v>1.1146254539489746</v>
      </c>
      <c r="AH94" s="13">
        <v>8.3072133362293243E-2</v>
      </c>
      <c r="AI94" s="13">
        <v>1.6153352335095406E-2</v>
      </c>
      <c r="AJ94" s="13">
        <v>1.1232318878173828</v>
      </c>
      <c r="AK94" s="13">
        <v>4.4927746057510376E-3</v>
      </c>
      <c r="AL94" s="13">
        <v>2.3438179492950439</v>
      </c>
      <c r="AM94">
        <v>2.42000007629394</v>
      </c>
      <c r="AO94" s="13"/>
    </row>
    <row r="95" spans="15:41" s="2" customFormat="1" x14ac:dyDescent="0.35">
      <c r="O95" s="14">
        <v>44045</v>
      </c>
      <c r="P95" s="15">
        <v>81.202095031738281</v>
      </c>
      <c r="Q95" s="15">
        <v>3.8114919662475586</v>
      </c>
      <c r="R95" s="15">
        <v>3.6035630702972412</v>
      </c>
      <c r="S95" s="15">
        <v>11.068266868591309</v>
      </c>
      <c r="T95" s="15">
        <v>0.26046505570411682</v>
      </c>
      <c r="V95" s="14">
        <f t="shared" si="2"/>
        <v>44045</v>
      </c>
      <c r="W95" s="13">
        <v>110.20966339111328</v>
      </c>
      <c r="X95" s="13">
        <v>11.885378837585449</v>
      </c>
      <c r="Y95" s="13">
        <v>4.6773715019226074</v>
      </c>
      <c r="Z95" s="13">
        <v>75.639686584472656</v>
      </c>
      <c r="AA95" s="13">
        <v>42.350387573242188</v>
      </c>
      <c r="AB95" s="13">
        <v>244.07090759277344</v>
      </c>
      <c r="AC95">
        <v>326</v>
      </c>
      <c r="AD95">
        <v>303</v>
      </c>
      <c r="AF95" s="14">
        <f t="shared" si="3"/>
        <v>44045</v>
      </c>
      <c r="AG95" s="13">
        <v>1.1157525777816772</v>
      </c>
      <c r="AH95" s="13">
        <v>8.1233829259872437E-2</v>
      </c>
      <c r="AI95" s="13">
        <v>1.5841180458664894E-2</v>
      </c>
      <c r="AJ95" s="13">
        <v>1.1283836364746094</v>
      </c>
      <c r="AK95" s="13">
        <v>4.8035774379968643E-3</v>
      </c>
      <c r="AL95" s="13">
        <v>2.3482542037963867</v>
      </c>
      <c r="AM95">
        <v>2.4000000953674299</v>
      </c>
      <c r="AO95" s="13"/>
    </row>
    <row r="96" spans="15:41" s="2" customFormat="1" x14ac:dyDescent="0.35">
      <c r="O96" s="14">
        <v>44046</v>
      </c>
      <c r="P96" s="15">
        <v>81.217124938964844</v>
      </c>
      <c r="Q96" s="15">
        <v>3.7430424690246582</v>
      </c>
      <c r="R96" s="15">
        <v>3.5389842987060547</v>
      </c>
      <c r="S96" s="15">
        <v>11.170224189758301</v>
      </c>
      <c r="T96" s="15">
        <v>0.27685683965682983</v>
      </c>
      <c r="V96" s="14">
        <f t="shared" si="2"/>
        <v>44046</v>
      </c>
      <c r="W96" s="13">
        <v>110.21099853515625</v>
      </c>
      <c r="X96" s="13">
        <v>11.669041633605957</v>
      </c>
      <c r="Y96" s="13">
        <v>4.5970206260681152</v>
      </c>
      <c r="Z96" s="13">
        <v>76.371795654296875</v>
      </c>
      <c r="AA96" s="13">
        <v>45.300914764404297</v>
      </c>
      <c r="AB96" s="13">
        <v>247.45671081542969</v>
      </c>
      <c r="AC96">
        <v>343</v>
      </c>
      <c r="AD96">
        <v>303</v>
      </c>
      <c r="AF96" s="14">
        <f t="shared" si="3"/>
        <v>44046</v>
      </c>
      <c r="AG96" s="13">
        <v>1.117082953453064</v>
      </c>
      <c r="AH96" s="13">
        <v>7.971479743719101E-2</v>
      </c>
      <c r="AI96" s="13">
        <v>1.552998274564743E-2</v>
      </c>
      <c r="AJ96" s="13">
        <v>1.1346362829208374</v>
      </c>
      <c r="AK96" s="13">
        <v>5.1358416676521301E-3</v>
      </c>
      <c r="AL96" s="13">
        <v>2.3543334007263184</v>
      </c>
      <c r="AM96">
        <v>2.4000000953674299</v>
      </c>
      <c r="AO96" s="13"/>
    </row>
    <row r="97" spans="15:41" s="2" customFormat="1" x14ac:dyDescent="0.35">
      <c r="O97" s="14">
        <v>44047</v>
      </c>
      <c r="P97" s="15">
        <v>81.222000122070313</v>
      </c>
      <c r="Q97" s="15">
        <v>3.679243803024292</v>
      </c>
      <c r="R97" s="15">
        <v>3.4695398807525635</v>
      </c>
      <c r="S97" s="15">
        <v>11.282824516296387</v>
      </c>
      <c r="T97" s="15">
        <v>0.29296776652336121</v>
      </c>
      <c r="V97" s="14">
        <f t="shared" si="2"/>
        <v>44047</v>
      </c>
      <c r="W97" s="13">
        <v>110.23406982421875</v>
      </c>
      <c r="X97" s="13">
        <v>11.46653938293457</v>
      </c>
      <c r="Y97" s="13">
        <v>4.5105700492858887</v>
      </c>
      <c r="Z97" s="13">
        <v>77.1817626953125</v>
      </c>
      <c r="AA97" s="13">
        <v>48.230819702148438</v>
      </c>
      <c r="AB97" s="13">
        <v>250.92927551269531</v>
      </c>
      <c r="AC97">
        <v>348</v>
      </c>
      <c r="AD97">
        <v>319</v>
      </c>
      <c r="AF97" s="14">
        <f t="shared" si="3"/>
        <v>44047</v>
      </c>
      <c r="AG97" s="13">
        <v>1.1185400485992432</v>
      </c>
      <c r="AH97" s="13">
        <v>7.8344419598579407E-2</v>
      </c>
      <c r="AI97" s="13">
        <v>1.5210277400910854E-2</v>
      </c>
      <c r="AJ97" s="13">
        <v>1.1419789791107178</v>
      </c>
      <c r="AK97" s="13">
        <v>5.4622744210064411E-3</v>
      </c>
      <c r="AL97" s="13">
        <v>2.3617603778839111</v>
      </c>
      <c r="AM97">
        <v>2.38000011444091</v>
      </c>
      <c r="AO97" s="13"/>
    </row>
    <row r="98" spans="15:41" s="2" customFormat="1" x14ac:dyDescent="0.35">
      <c r="O98" s="14">
        <v>44048</v>
      </c>
      <c r="P98" s="15">
        <v>81.209556579589844</v>
      </c>
      <c r="Q98" s="15">
        <v>3.6198673248291016</v>
      </c>
      <c r="R98" s="15">
        <v>3.4000070095062256</v>
      </c>
      <c r="S98" s="15">
        <v>11.410161018371582</v>
      </c>
      <c r="T98" s="15">
        <v>0.30731689929962158</v>
      </c>
      <c r="V98" s="14">
        <f t="shared" si="2"/>
        <v>44048</v>
      </c>
      <c r="W98" s="13">
        <v>110.25920867919922</v>
      </c>
      <c r="X98" s="13">
        <v>11.275561332702637</v>
      </c>
      <c r="Y98" s="13">
        <v>4.4238409996032715</v>
      </c>
      <c r="Z98" s="13">
        <v>78.131721496582031</v>
      </c>
      <c r="AA98" s="13">
        <v>50.873001098632813</v>
      </c>
      <c r="AB98" s="13">
        <v>254.26809692382813</v>
      </c>
      <c r="AC98">
        <v>348</v>
      </c>
      <c r="AD98">
        <v>257</v>
      </c>
      <c r="AF98" s="14">
        <f t="shared" si="3"/>
        <v>44048</v>
      </c>
      <c r="AG98" s="13">
        <v>1.1198540925979614</v>
      </c>
      <c r="AH98" s="13">
        <v>7.7100895345211029E-2</v>
      </c>
      <c r="AI98" s="13">
        <v>1.4899751171469688E-2</v>
      </c>
      <c r="AJ98" s="13">
        <v>1.1499032974243164</v>
      </c>
      <c r="AK98" s="13">
        <v>5.752775352448225E-3</v>
      </c>
      <c r="AL98" s="13">
        <v>2.3697266578674316</v>
      </c>
      <c r="AM98">
        <v>2.41000008583068</v>
      </c>
      <c r="AO98" s="13"/>
    </row>
    <row r="99" spans="15:41" s="2" customFormat="1" x14ac:dyDescent="0.35">
      <c r="O99" s="14">
        <v>44049</v>
      </c>
      <c r="P99" s="15">
        <v>81.208419799804688</v>
      </c>
      <c r="Q99" s="15">
        <v>3.5592918395996094</v>
      </c>
      <c r="R99" s="15">
        <v>3.3230807781219482</v>
      </c>
      <c r="S99" s="15">
        <v>11.533312797546387</v>
      </c>
      <c r="T99" s="15">
        <v>0.32317158579826355</v>
      </c>
      <c r="V99" s="14">
        <f t="shared" si="2"/>
        <v>44049</v>
      </c>
      <c r="W99" s="13">
        <v>110.33750915527344</v>
      </c>
      <c r="X99" s="13">
        <v>11.075044631958008</v>
      </c>
      <c r="Y99" s="13">
        <v>4.3278741836547852</v>
      </c>
      <c r="Z99" s="13">
        <v>79.007171630859375</v>
      </c>
      <c r="AA99" s="13">
        <v>53.829666137695313</v>
      </c>
      <c r="AB99" s="13">
        <v>257.88125610351563</v>
      </c>
      <c r="AC99">
        <v>342</v>
      </c>
      <c r="AD99">
        <v>268</v>
      </c>
      <c r="AF99" s="14">
        <f t="shared" si="3"/>
        <v>44049</v>
      </c>
      <c r="AG99" s="13">
        <v>1.1217594146728516</v>
      </c>
      <c r="AH99" s="13">
        <v>7.5861699879169464E-2</v>
      </c>
      <c r="AI99" s="13">
        <v>1.4563718810677528E-2</v>
      </c>
      <c r="AJ99" s="13">
        <v>1.159701943397522</v>
      </c>
      <c r="AK99" s="13">
        <v>6.0732024721801281E-3</v>
      </c>
      <c r="AL99" s="13">
        <v>2.38016676902771</v>
      </c>
      <c r="AM99">
        <v>2.3900001049041699</v>
      </c>
      <c r="AO99" s="13"/>
    </row>
    <row r="100" spans="15:41" s="2" customFormat="1" x14ac:dyDescent="0.35">
      <c r="O100" s="14">
        <v>44050</v>
      </c>
      <c r="P100" s="15">
        <v>81.267303466796875</v>
      </c>
      <c r="Q100" s="15">
        <v>3.4808340072631836</v>
      </c>
      <c r="R100" s="15">
        <v>3.2235088348388672</v>
      </c>
      <c r="S100" s="15">
        <v>11.632699966430664</v>
      </c>
      <c r="T100" s="15">
        <v>0.34332272410392761</v>
      </c>
      <c r="V100" s="14">
        <f t="shared" si="2"/>
        <v>44050</v>
      </c>
      <c r="W100" s="13">
        <v>110.55989074707031</v>
      </c>
      <c r="X100" s="13">
        <v>10.813238143920898</v>
      </c>
      <c r="Y100" s="13">
        <v>4.2038178443908691</v>
      </c>
      <c r="Z100" s="13">
        <v>79.619102478027344</v>
      </c>
      <c r="AA100" s="13">
        <v>57.626754760742188</v>
      </c>
      <c r="AB100" s="13">
        <v>262.12518310546875</v>
      </c>
      <c r="AC100">
        <v>337</v>
      </c>
      <c r="AD100">
        <v>345</v>
      </c>
      <c r="AF100" s="14">
        <f t="shared" si="3"/>
        <v>44050</v>
      </c>
      <c r="AG100" s="13">
        <v>1.1253546476364136</v>
      </c>
      <c r="AH100" s="13">
        <v>7.428596168756485E-2</v>
      </c>
      <c r="AI100" s="13">
        <v>1.4135552570223808E-2</v>
      </c>
      <c r="AJ100" s="13">
        <v>1.1719632148742676</v>
      </c>
      <c r="AK100" s="13">
        <v>6.4789159223437309E-3</v>
      </c>
      <c r="AL100" s="13">
        <v>2.3944160938262939</v>
      </c>
      <c r="AM100">
        <v>2.3299999237060498</v>
      </c>
      <c r="AO100" s="13"/>
    </row>
    <row r="101" spans="15:41" s="2" customFormat="1" x14ac:dyDescent="0.35">
      <c r="O101" s="14">
        <v>44051</v>
      </c>
      <c r="P101" s="15">
        <v>81.322364807128906</v>
      </c>
      <c r="Q101" s="15">
        <v>3.4051845073699951</v>
      </c>
      <c r="R101" s="15">
        <v>3.1327824592590332</v>
      </c>
      <c r="S101" s="15">
        <v>11.726367950439453</v>
      </c>
      <c r="T101" s="15">
        <v>0.36123573780059814</v>
      </c>
      <c r="V101" s="14">
        <f t="shared" si="2"/>
        <v>44051</v>
      </c>
      <c r="W101" s="13">
        <v>110.791748046875</v>
      </c>
      <c r="X101" s="13">
        <v>10.56215763092041</v>
      </c>
      <c r="Y101" s="13">
        <v>4.0909934043884277</v>
      </c>
      <c r="Z101" s="13">
        <v>80.277229309082031</v>
      </c>
      <c r="AA101" s="13">
        <v>61.032939910888672</v>
      </c>
      <c r="AB101" s="13">
        <v>266.05508422851563</v>
      </c>
      <c r="AC101">
        <v>340</v>
      </c>
      <c r="AD101">
        <v>399</v>
      </c>
      <c r="AF101" s="14">
        <f t="shared" si="3"/>
        <v>44051</v>
      </c>
      <c r="AG101" s="13">
        <v>1.1288192272186279</v>
      </c>
      <c r="AH101" s="13">
        <v>7.2771213948726654E-2</v>
      </c>
      <c r="AI101" s="13">
        <v>1.3748953118920326E-2</v>
      </c>
      <c r="AJ101" s="13">
        <v>1.1804254055023193</v>
      </c>
      <c r="AK101" s="13">
        <v>6.8393498659133911E-3</v>
      </c>
      <c r="AL101" s="13">
        <v>2.4047961235046387</v>
      </c>
      <c r="AM101">
        <v>2.2699999809265101</v>
      </c>
      <c r="AO101" s="13"/>
    </row>
    <row r="102" spans="15:41" s="2" customFormat="1" x14ac:dyDescent="0.35">
      <c r="O102" s="14">
        <v>44052</v>
      </c>
      <c r="P102" s="15">
        <v>81.365997314453125</v>
      </c>
      <c r="Q102" s="15">
        <v>3.3333995342254639</v>
      </c>
      <c r="R102" s="15">
        <v>3.0468196868896484</v>
      </c>
      <c r="S102" s="15">
        <v>11.823321342468262</v>
      </c>
      <c r="T102" s="15">
        <v>0.37863606214523315</v>
      </c>
      <c r="V102" s="14">
        <f t="shared" ref="V102:V154" si="4">O102</f>
        <v>44052</v>
      </c>
      <c r="W102" s="13">
        <v>111.03694152832031</v>
      </c>
      <c r="X102" s="13">
        <v>10.319459915161133</v>
      </c>
      <c r="Y102" s="13">
        <v>3.9841287136077881</v>
      </c>
      <c r="Z102" s="13">
        <v>80.961387634277344</v>
      </c>
      <c r="AA102" s="13">
        <v>64.380401611328125</v>
      </c>
      <c r="AB102" s="13">
        <v>269.98001098632813</v>
      </c>
      <c r="AC102">
        <v>339</v>
      </c>
      <c r="AD102">
        <v>444</v>
      </c>
      <c r="AF102" s="14">
        <f t="shared" ref="AF102:AF154" si="5">V102</f>
        <v>44052</v>
      </c>
      <c r="AG102" s="13">
        <v>1.1324065923690796</v>
      </c>
      <c r="AH102" s="13">
        <v>7.1347460150718689E-2</v>
      </c>
      <c r="AI102" s="13">
        <v>1.3384836725890636E-2</v>
      </c>
      <c r="AJ102" s="13">
        <v>1.1890603303909302</v>
      </c>
      <c r="AK102" s="13">
        <v>7.1909972466528416E-3</v>
      </c>
      <c r="AL102" s="13">
        <v>2.4155755043029785</v>
      </c>
      <c r="AM102" s="16">
        <v>2.25</v>
      </c>
      <c r="AO102" s="13"/>
    </row>
    <row r="103" spans="15:41" s="2" customFormat="1" x14ac:dyDescent="0.35">
      <c r="O103" s="14">
        <v>44053</v>
      </c>
      <c r="P103" s="15">
        <v>81.381927490234375</v>
      </c>
      <c r="Q103" s="15">
        <v>3.2670683860778809</v>
      </c>
      <c r="R103" s="15">
        <v>2.9698612689971924</v>
      </c>
      <c r="S103" s="15">
        <v>11.935868263244629</v>
      </c>
      <c r="T103" s="15">
        <v>0.39367440342903137</v>
      </c>
      <c r="V103" s="14">
        <f t="shared" si="4"/>
        <v>44053</v>
      </c>
      <c r="W103" s="13">
        <v>111.24927520751953</v>
      </c>
      <c r="X103" s="13">
        <v>10.093976974487305</v>
      </c>
      <c r="Y103" s="13">
        <v>3.8883750438690186</v>
      </c>
      <c r="Z103" s="13">
        <v>81.807563781738281</v>
      </c>
      <c r="AA103" s="13">
        <v>67.306129455566406</v>
      </c>
      <c r="AB103" s="13">
        <v>273.64120483398438</v>
      </c>
      <c r="AC103">
        <v>339</v>
      </c>
      <c r="AD103">
        <v>379</v>
      </c>
      <c r="AF103" s="14">
        <f t="shared" si="5"/>
        <v>44053</v>
      </c>
      <c r="AG103" s="13">
        <v>1.135570764541626</v>
      </c>
      <c r="AH103" s="13">
        <v>7.0034392178058624E-2</v>
      </c>
      <c r="AI103" s="13">
        <v>1.3061120174825191E-2</v>
      </c>
      <c r="AJ103" s="13">
        <v>1.1974778175354004</v>
      </c>
      <c r="AK103" s="13">
        <v>7.4979113414883614E-3</v>
      </c>
      <c r="AL103" s="13">
        <v>2.4258203506469727</v>
      </c>
      <c r="AM103">
        <v>2.2400000095367401</v>
      </c>
      <c r="AO103" s="13"/>
    </row>
    <row r="104" spans="15:41" s="2" customFormat="1" x14ac:dyDescent="0.35">
      <c r="O104" s="14">
        <v>44054</v>
      </c>
      <c r="P104" s="15">
        <v>81.460685729980469</v>
      </c>
      <c r="Q104" s="15">
        <v>3.1805727481842041</v>
      </c>
      <c r="R104" s="15">
        <v>2.8751809597015381</v>
      </c>
      <c r="S104" s="15">
        <v>12.020147323608398</v>
      </c>
      <c r="T104" s="15">
        <v>0.41204714775085449</v>
      </c>
      <c r="V104" s="14">
        <f t="shared" si="4"/>
        <v>44054</v>
      </c>
      <c r="W104" s="13">
        <v>111.62963104248047</v>
      </c>
      <c r="X104" s="13">
        <v>9.7999334335327148</v>
      </c>
      <c r="Y104" s="13">
        <v>3.7706348896026611</v>
      </c>
      <c r="Z104" s="13">
        <v>82.280708312988281</v>
      </c>
      <c r="AA104" s="13">
        <v>70.926376342773438</v>
      </c>
      <c r="AB104" s="13">
        <v>277.70074462890625</v>
      </c>
      <c r="AC104">
        <v>339</v>
      </c>
      <c r="AD104">
        <v>333</v>
      </c>
      <c r="AF104" s="14">
        <f t="shared" si="5"/>
        <v>44054</v>
      </c>
      <c r="AG104" s="13">
        <v>1.1407355070114136</v>
      </c>
      <c r="AH104" s="13">
        <v>6.8312294781208038E-2</v>
      </c>
      <c r="AI104" s="13">
        <v>1.2664915062487125E-2</v>
      </c>
      <c r="AJ104" s="13">
        <v>1.2082312107086182</v>
      </c>
      <c r="AK104" s="13">
        <v>7.8752646222710609E-3</v>
      </c>
      <c r="AL104" s="13">
        <v>2.4399898052215576</v>
      </c>
      <c r="AM104">
        <v>2.25</v>
      </c>
      <c r="AO104" s="13"/>
    </row>
    <row r="105" spans="15:41" s="2" customFormat="1" x14ac:dyDescent="0.35">
      <c r="O105" s="14">
        <v>44055</v>
      </c>
      <c r="P105" s="15">
        <v>81.614631652832031</v>
      </c>
      <c r="Q105" s="15">
        <v>3.0698211193084717</v>
      </c>
      <c r="R105" s="15">
        <v>2.7622382640838623</v>
      </c>
      <c r="S105" s="15">
        <v>12.068027496337891</v>
      </c>
      <c r="T105" s="15">
        <v>0.43408745527267456</v>
      </c>
      <c r="V105" s="14">
        <f t="shared" si="4"/>
        <v>44055</v>
      </c>
      <c r="W105" s="13">
        <v>112.19295501708984</v>
      </c>
      <c r="X105" s="13">
        <v>9.4299554824829102</v>
      </c>
      <c r="Y105" s="13">
        <v>3.6305124759674072</v>
      </c>
      <c r="Z105" s="13">
        <v>82.357353210449219</v>
      </c>
      <c r="AA105" s="13">
        <v>75.299102783203125</v>
      </c>
      <c r="AB105" s="13">
        <v>282.1990966796875</v>
      </c>
      <c r="AC105">
        <v>342</v>
      </c>
      <c r="AD105">
        <v>333</v>
      </c>
      <c r="AF105" s="14">
        <f t="shared" si="5"/>
        <v>44055</v>
      </c>
      <c r="AG105" s="13">
        <v>1.1479895114898682</v>
      </c>
      <c r="AH105" s="13">
        <v>6.609247624874115E-2</v>
      </c>
      <c r="AI105" s="13">
        <v>1.2194575741887093E-2</v>
      </c>
      <c r="AJ105" s="13">
        <v>1.2198877334594727</v>
      </c>
      <c r="AK105" s="13">
        <v>8.3267362788319588E-3</v>
      </c>
      <c r="AL105" s="13">
        <v>2.4566574096679688</v>
      </c>
      <c r="AM105">
        <v>2.2599999904632502</v>
      </c>
      <c r="AO105" s="13"/>
    </row>
    <row r="106" spans="15:41" s="2" customFormat="1" x14ac:dyDescent="0.35">
      <c r="O106" s="14">
        <v>44056</v>
      </c>
      <c r="P106" s="15">
        <v>81.786895751953125</v>
      </c>
      <c r="Q106" s="15">
        <v>2.9526984691619873</v>
      </c>
      <c r="R106" s="15">
        <v>2.650280237197876</v>
      </c>
      <c r="S106" s="15">
        <v>12.103116035461426</v>
      </c>
      <c r="T106" s="15">
        <v>0.45585575699806213</v>
      </c>
      <c r="V106" s="14">
        <f t="shared" si="4"/>
        <v>44056</v>
      </c>
      <c r="W106" s="13">
        <v>112.79445648193359</v>
      </c>
      <c r="X106" s="13">
        <v>9.047490119934082</v>
      </c>
      <c r="Y106" s="13">
        <v>3.4919536113739014</v>
      </c>
      <c r="Z106" s="13">
        <v>82.395240783691406</v>
      </c>
      <c r="AA106" s="13">
        <v>79.641044616699219</v>
      </c>
      <c r="AB106" s="13">
        <v>286.65386962890625</v>
      </c>
      <c r="AC106">
        <v>331</v>
      </c>
      <c r="AD106">
        <v>345</v>
      </c>
      <c r="AF106" s="14">
        <f t="shared" si="5"/>
        <v>44056</v>
      </c>
      <c r="AG106" s="13">
        <v>1.1555522680282593</v>
      </c>
      <c r="AH106" s="13">
        <v>6.3732333481311798E-2</v>
      </c>
      <c r="AI106" s="13">
        <v>1.1729806661605835E-2</v>
      </c>
      <c r="AJ106" s="13">
        <v>1.2292488813400269</v>
      </c>
      <c r="AK106" s="13">
        <v>8.7715741246938705E-3</v>
      </c>
      <c r="AL106" s="13">
        <v>2.4711997509002686</v>
      </c>
      <c r="AM106">
        <v>2.2400000095367401</v>
      </c>
      <c r="AO106" s="13"/>
    </row>
    <row r="107" spans="15:41" s="2" customFormat="1" x14ac:dyDescent="0.35">
      <c r="O107" s="14">
        <v>44057</v>
      </c>
      <c r="P107" s="15">
        <v>81.821296691894531</v>
      </c>
      <c r="Q107" s="15">
        <v>2.8794515132904053</v>
      </c>
      <c r="R107" s="15">
        <v>2.5825321674346924</v>
      </c>
      <c r="S107" s="15">
        <v>12.197171211242676</v>
      </c>
      <c r="T107" s="15">
        <v>0.46849808096885681</v>
      </c>
      <c r="V107" s="14">
        <f t="shared" si="4"/>
        <v>44057</v>
      </c>
      <c r="W107" s="13">
        <v>113.09569549560547</v>
      </c>
      <c r="X107" s="13">
        <v>8.8061103820800781</v>
      </c>
      <c r="Y107" s="13">
        <v>3.4078426361083984</v>
      </c>
      <c r="Z107" s="13">
        <v>83.073074340820313</v>
      </c>
      <c r="AA107" s="13">
        <v>82.224174499511719</v>
      </c>
      <c r="AB107" s="13">
        <v>289.88827514648438</v>
      </c>
      <c r="AC107">
        <v>331</v>
      </c>
      <c r="AD107">
        <v>343</v>
      </c>
      <c r="AF107" s="14">
        <f t="shared" si="5"/>
        <v>44057</v>
      </c>
      <c r="AG107" s="13">
        <v>1.1595401763916016</v>
      </c>
      <c r="AH107" s="13">
        <v>6.2256202101707458E-2</v>
      </c>
      <c r="AI107" s="13">
        <v>1.1450652033090591E-2</v>
      </c>
      <c r="AJ107" s="13">
        <v>1.2352391481399536</v>
      </c>
      <c r="AK107" s="13">
        <v>9.030364453792572E-3</v>
      </c>
      <c r="AL107" s="13">
        <v>2.4796748161315918</v>
      </c>
      <c r="AM107">
        <v>2.2699999809265101</v>
      </c>
      <c r="AO107" s="13"/>
    </row>
    <row r="108" spans="15:41" s="2" customFormat="1" x14ac:dyDescent="0.35">
      <c r="O108" s="14">
        <v>44058</v>
      </c>
      <c r="P108" s="15">
        <v>81.915390014648438</v>
      </c>
      <c r="Q108" s="15">
        <v>2.7813446521759033</v>
      </c>
      <c r="R108" s="15">
        <v>2.4958772659301758</v>
      </c>
      <c r="S108" s="15">
        <v>12.270236015319824</v>
      </c>
      <c r="T108" s="15">
        <v>0.48613977432250977</v>
      </c>
      <c r="V108" s="14">
        <f t="shared" si="4"/>
        <v>44058</v>
      </c>
      <c r="W108" s="13">
        <v>113.58008575439453</v>
      </c>
      <c r="X108" s="13">
        <v>8.4861297607421875</v>
      </c>
      <c r="Y108" s="13">
        <v>3.3005862236022949</v>
      </c>
      <c r="Z108" s="13">
        <v>83.454719543457031</v>
      </c>
      <c r="AA108" s="13">
        <v>85.855964660644531</v>
      </c>
      <c r="AB108" s="13">
        <v>293.95462036132813</v>
      </c>
      <c r="AC108">
        <v>338</v>
      </c>
      <c r="AD108">
        <v>335</v>
      </c>
      <c r="AF108" s="14">
        <f t="shared" si="5"/>
        <v>44058</v>
      </c>
      <c r="AG108" s="13">
        <v>1.1656548976898193</v>
      </c>
      <c r="AH108" s="13">
        <v>6.0275077819824219E-2</v>
      </c>
      <c r="AI108" s="13">
        <v>1.1094215326011181E-2</v>
      </c>
      <c r="AJ108" s="13">
        <v>1.2442035675048828</v>
      </c>
      <c r="AK108" s="13">
        <v>9.3906642869114876E-3</v>
      </c>
      <c r="AL108" s="13">
        <v>2.4927704334259033</v>
      </c>
      <c r="AM108">
        <v>2.2599999904632502</v>
      </c>
      <c r="AO108" s="13"/>
    </row>
    <row r="109" spans="15:41" s="2" customFormat="1" x14ac:dyDescent="0.35">
      <c r="O109" s="14">
        <v>44059</v>
      </c>
      <c r="P109" s="15">
        <v>82.153778076171875</v>
      </c>
      <c r="Q109" s="15">
        <v>2.6259081363677979</v>
      </c>
      <c r="R109" s="15">
        <v>2.3648331165313721</v>
      </c>
      <c r="S109" s="15">
        <v>12.288429260253906</v>
      </c>
      <c r="T109" s="15">
        <v>0.51577490568161011</v>
      </c>
      <c r="V109" s="14">
        <f t="shared" si="4"/>
        <v>44059</v>
      </c>
      <c r="W109" s="13">
        <v>114.41770172119141</v>
      </c>
      <c r="X109" s="13">
        <v>7.9976677894592285</v>
      </c>
      <c r="Y109" s="13">
        <v>3.1395416259765625</v>
      </c>
      <c r="Z109" s="13">
        <v>83.323745727539063</v>
      </c>
      <c r="AA109" s="13">
        <v>91.913520812988281</v>
      </c>
      <c r="AB109" s="13">
        <v>300.05825805664063</v>
      </c>
      <c r="AC109">
        <v>343</v>
      </c>
      <c r="AD109">
        <v>348</v>
      </c>
      <c r="AF109" s="14">
        <f t="shared" si="5"/>
        <v>44059</v>
      </c>
      <c r="AG109" s="13">
        <v>1.175701379776001</v>
      </c>
      <c r="AH109" s="13">
        <v>5.7106561958789825E-2</v>
      </c>
      <c r="AI109" s="13">
        <v>1.0549487546086311E-2</v>
      </c>
      <c r="AJ109" s="13">
        <v>1.2558519840240479</v>
      </c>
      <c r="AK109" s="13">
        <v>9.9934088066220284E-3</v>
      </c>
      <c r="AL109" s="13">
        <v>2.5113623142242432</v>
      </c>
      <c r="AM109">
        <v>2.2799999713897701</v>
      </c>
      <c r="AO109" s="13"/>
    </row>
    <row r="110" spans="15:41" s="2" customFormat="1" x14ac:dyDescent="0.35">
      <c r="O110" s="14">
        <v>44060</v>
      </c>
      <c r="P110" s="15">
        <v>82.461013793945313</v>
      </c>
      <c r="Q110" s="15">
        <v>2.4517271518707275</v>
      </c>
      <c r="R110" s="15">
        <v>2.222712516784668</v>
      </c>
      <c r="S110" s="15">
        <v>12.257938385009766</v>
      </c>
      <c r="T110" s="15">
        <v>0.55487334728240967</v>
      </c>
      <c r="V110" s="14">
        <f t="shared" si="4"/>
        <v>44060</v>
      </c>
      <c r="W110" s="13">
        <v>115.43746185302734</v>
      </c>
      <c r="X110" s="13">
        <v>7.4562768936157227</v>
      </c>
      <c r="Y110" s="13">
        <v>2.9658656120300293</v>
      </c>
      <c r="Z110" s="13">
        <v>82.690231323242188</v>
      </c>
      <c r="AA110" s="13">
        <v>99.970069885253906</v>
      </c>
      <c r="AB110" s="13">
        <v>307.77008056640625</v>
      </c>
      <c r="AC110">
        <v>345</v>
      </c>
      <c r="AD110">
        <v>336</v>
      </c>
      <c r="AF110" s="14">
        <f t="shared" si="5"/>
        <v>44060</v>
      </c>
      <c r="AG110" s="13">
        <v>1.1875302791595459</v>
      </c>
      <c r="AH110" s="13">
        <v>5.3528130054473877E-2</v>
      </c>
      <c r="AI110" s="13">
        <v>9.9536729976534843E-3</v>
      </c>
      <c r="AJ110" s="13">
        <v>1.2670321464538574</v>
      </c>
      <c r="AK110" s="13">
        <v>1.0787980630993843E-2</v>
      </c>
      <c r="AL110" s="13">
        <v>2.5310072898864746</v>
      </c>
      <c r="AM110">
        <v>2.25</v>
      </c>
      <c r="AO110" s="13"/>
    </row>
    <row r="111" spans="15:41" s="2" customFormat="1" x14ac:dyDescent="0.35">
      <c r="O111" s="14">
        <v>44061</v>
      </c>
      <c r="P111" s="15">
        <v>82.745254516601563</v>
      </c>
      <c r="Q111" s="15">
        <v>2.274477481842041</v>
      </c>
      <c r="R111" s="15">
        <v>2.0826966762542725</v>
      </c>
      <c r="S111" s="15">
        <v>12.245792388916016</v>
      </c>
      <c r="T111" s="15">
        <v>0.59954524040222168</v>
      </c>
      <c r="V111" s="14">
        <f t="shared" si="4"/>
        <v>44061</v>
      </c>
      <c r="W111" s="13">
        <v>116.48181915283203</v>
      </c>
      <c r="X111" s="13">
        <v>6.9050402641296387</v>
      </c>
      <c r="Y111" s="13">
        <v>2.7952616214752197</v>
      </c>
      <c r="Z111" s="13">
        <v>82.134849548339844</v>
      </c>
      <c r="AA111" s="13">
        <v>109.24967956542969</v>
      </c>
      <c r="AB111" s="13">
        <v>316.79916381835938</v>
      </c>
      <c r="AC111">
        <v>338</v>
      </c>
      <c r="AD111">
        <v>333</v>
      </c>
      <c r="AF111" s="14">
        <f t="shared" si="5"/>
        <v>44061</v>
      </c>
      <c r="AG111" s="13">
        <v>1.1994082927703857</v>
      </c>
      <c r="AH111" s="13">
        <v>4.9893569201231003E-2</v>
      </c>
      <c r="AI111" s="13">
        <v>9.3726450577378273E-3</v>
      </c>
      <c r="AJ111" s="13">
        <v>1.2827932834625244</v>
      </c>
      <c r="AK111" s="13">
        <v>1.169196330010891E-2</v>
      </c>
      <c r="AL111" s="13">
        <v>2.5553469657897949</v>
      </c>
      <c r="AM111">
        <v>2.2200000286102202</v>
      </c>
      <c r="AO111" s="13"/>
    </row>
    <row r="112" spans="15:41" s="2" customFormat="1" x14ac:dyDescent="0.35">
      <c r="O112" s="14">
        <v>44062</v>
      </c>
      <c r="P112" s="15">
        <v>83.026611328125</v>
      </c>
      <c r="Q112" s="15">
        <v>2.0866672992706299</v>
      </c>
      <c r="R112" s="15">
        <v>1.9404596090316772</v>
      </c>
      <c r="S112" s="15">
        <v>12.234585762023926</v>
      </c>
      <c r="T112" s="15">
        <v>0.65875160694122314</v>
      </c>
      <c r="V112" s="14">
        <f t="shared" si="4"/>
        <v>44062</v>
      </c>
      <c r="W112" s="13">
        <v>117.61103820800781</v>
      </c>
      <c r="X112" s="13">
        <v>6.3252496719360352</v>
      </c>
      <c r="Y112" s="13">
        <v>2.6234126091003418</v>
      </c>
      <c r="Z112" s="13">
        <v>81.51519775390625</v>
      </c>
      <c r="AA112" s="13">
        <v>121.60630798339844</v>
      </c>
      <c r="AB112" s="13">
        <v>328.88995361328125</v>
      </c>
      <c r="AC112">
        <v>341</v>
      </c>
      <c r="AD112">
        <v>333</v>
      </c>
      <c r="AF112" s="14">
        <f t="shared" si="5"/>
        <v>44062</v>
      </c>
      <c r="AG112" s="13">
        <v>1.2116624116897583</v>
      </c>
      <c r="AH112" s="13">
        <v>4.6030346304178238E-2</v>
      </c>
      <c r="AI112" s="13">
        <v>8.7834382429718971E-3</v>
      </c>
      <c r="AJ112" s="13">
        <v>1.3023358583450317</v>
      </c>
      <c r="AK112" s="13">
        <v>1.2887489981949329E-2</v>
      </c>
      <c r="AL112" s="13">
        <v>2.5839083194732666</v>
      </c>
      <c r="AM112">
        <v>2.1800000667571999</v>
      </c>
      <c r="AO112" s="13"/>
    </row>
    <row r="113" spans="15:41" s="2" customFormat="1" x14ac:dyDescent="0.35">
      <c r="O113" s="14">
        <v>44063</v>
      </c>
      <c r="P113" s="15">
        <v>83.323875427246094</v>
      </c>
      <c r="Q113" s="15">
        <v>1.8982434272766113</v>
      </c>
      <c r="R113" s="15">
        <v>1.8031187057495117</v>
      </c>
      <c r="S113" s="15">
        <v>12.188144683837891</v>
      </c>
      <c r="T113" s="15">
        <v>0.73281747102737427</v>
      </c>
      <c r="V113" s="14">
        <f t="shared" si="4"/>
        <v>44063</v>
      </c>
      <c r="W113" s="13">
        <v>118.81270599365234</v>
      </c>
      <c r="X113" s="13">
        <v>5.7509016990661621</v>
      </c>
      <c r="Y113" s="13">
        <v>2.4592444896697998</v>
      </c>
      <c r="Z113" s="13">
        <v>80.649871826171875</v>
      </c>
      <c r="AA113" s="13">
        <v>137.10498046875</v>
      </c>
      <c r="AB113" s="13">
        <v>343.9564208984375</v>
      </c>
      <c r="AC113">
        <v>343</v>
      </c>
      <c r="AD113">
        <v>318</v>
      </c>
      <c r="AF113" s="14">
        <f t="shared" si="5"/>
        <v>44063</v>
      </c>
      <c r="AG113" s="13">
        <v>1.2239358425140381</v>
      </c>
      <c r="AH113" s="13">
        <v>4.2136732488870621E-2</v>
      </c>
      <c r="AI113" s="13">
        <v>8.2127628847956657E-3</v>
      </c>
      <c r="AJ113" s="13">
        <v>1.3201887607574463</v>
      </c>
      <c r="AK113" s="13">
        <v>1.4382379129528999E-2</v>
      </c>
      <c r="AL113" s="13">
        <v>2.6110918521881104</v>
      </c>
      <c r="AM113">
        <v>2.1500000953674299</v>
      </c>
      <c r="AO113" s="13"/>
    </row>
    <row r="114" spans="15:41" s="2" customFormat="1" x14ac:dyDescent="0.35">
      <c r="O114" s="14">
        <v>44064</v>
      </c>
      <c r="P114" s="15">
        <v>83.629318237304688</v>
      </c>
      <c r="Q114" s="15">
        <v>1.716936469078064</v>
      </c>
      <c r="R114" s="15">
        <v>1.6749902963638306</v>
      </c>
      <c r="S114" s="15">
        <v>12.103655815124512</v>
      </c>
      <c r="T114" s="15">
        <v>0.82025992870330811</v>
      </c>
      <c r="V114" s="14">
        <f t="shared" si="4"/>
        <v>44064</v>
      </c>
      <c r="W114" s="13">
        <v>120.0220947265625</v>
      </c>
      <c r="X114" s="13">
        <v>5.2119708061218262</v>
      </c>
      <c r="Y114" s="13">
        <v>2.3080494403839111</v>
      </c>
      <c r="Z114" s="13">
        <v>79.688194274902344</v>
      </c>
      <c r="AA114" s="13">
        <v>155.42579650878906</v>
      </c>
      <c r="AB114" s="13">
        <v>361.79891967773438</v>
      </c>
      <c r="AC114">
        <v>342</v>
      </c>
      <c r="AD114">
        <v>363</v>
      </c>
      <c r="AF114" s="14">
        <f t="shared" si="5"/>
        <v>44064</v>
      </c>
      <c r="AG114" s="13">
        <v>1.2353215217590332</v>
      </c>
      <c r="AH114" s="13">
        <v>3.8359660655260086E-2</v>
      </c>
      <c r="AI114" s="13">
        <v>7.6737073250114918E-3</v>
      </c>
      <c r="AJ114" s="13">
        <v>1.330643892288208</v>
      </c>
      <c r="AK114" s="13">
        <v>1.6146251931786537E-2</v>
      </c>
      <c r="AL114" s="13">
        <v>2.6304137706756592</v>
      </c>
      <c r="AM114">
        <v>2.6500000953674299</v>
      </c>
      <c r="AO114" s="13"/>
    </row>
    <row r="115" spans="15:41" s="2" customFormat="1" x14ac:dyDescent="0.35">
      <c r="O115" s="14">
        <v>44065</v>
      </c>
      <c r="P115" s="15">
        <v>83.902091979980469</v>
      </c>
      <c r="Q115" s="15">
        <v>1.556862473487854</v>
      </c>
      <c r="R115" s="15">
        <v>1.5710068941116333</v>
      </c>
      <c r="S115" s="15">
        <v>11.997197151184082</v>
      </c>
      <c r="T115" s="15">
        <v>0.91702240705490112</v>
      </c>
      <c r="V115" s="14">
        <f t="shared" si="4"/>
        <v>44065</v>
      </c>
      <c r="W115" s="13">
        <v>121.22737121582031</v>
      </c>
      <c r="X115" s="13">
        <v>4.7401690483093262</v>
      </c>
      <c r="Y115" s="13">
        <v>2.1874864101409912</v>
      </c>
      <c r="Z115" s="13">
        <v>78.568893432617188</v>
      </c>
      <c r="AA115" s="13">
        <v>175.82017517089844</v>
      </c>
      <c r="AB115" s="13">
        <v>381.64926147460938</v>
      </c>
      <c r="AC115">
        <v>353</v>
      </c>
      <c r="AD115">
        <v>375</v>
      </c>
      <c r="AF115" s="14">
        <f t="shared" si="5"/>
        <v>44065</v>
      </c>
      <c r="AG115" s="13">
        <v>1.2455817461013794</v>
      </c>
      <c r="AH115" s="13">
        <v>3.5007379949092865E-2</v>
      </c>
      <c r="AI115" s="13">
        <v>7.2357878088951111E-3</v>
      </c>
      <c r="AJ115" s="13">
        <v>1.3345880508422852</v>
      </c>
      <c r="AK115" s="13">
        <v>1.8096266314387321E-2</v>
      </c>
      <c r="AL115" s="13">
        <v>2.6428112983703613</v>
      </c>
      <c r="AM115">
        <v>2.5999999046325599</v>
      </c>
      <c r="AO115" s="13"/>
    </row>
    <row r="116" spans="15:41" s="2" customFormat="1" x14ac:dyDescent="0.35">
      <c r="O116" s="14">
        <v>44066</v>
      </c>
      <c r="P116" s="15">
        <v>84.238548278808594</v>
      </c>
      <c r="Q116" s="15">
        <v>1.3812088966369629</v>
      </c>
      <c r="R116" s="15">
        <v>1.4637520313262939</v>
      </c>
      <c r="S116" s="15">
        <v>11.827922821044922</v>
      </c>
      <c r="T116" s="15">
        <v>1.031807541847229</v>
      </c>
      <c r="V116" s="14">
        <f t="shared" si="4"/>
        <v>44066</v>
      </c>
      <c r="W116" s="13">
        <v>122.7574462890625</v>
      </c>
      <c r="X116" s="13">
        <v>4.2274203300476074</v>
      </c>
      <c r="Y116" s="13">
        <v>2.0639748573303223</v>
      </c>
      <c r="Z116" s="13">
        <v>76.861984252929688</v>
      </c>
      <c r="AA116" s="13">
        <v>200.1776123046875</v>
      </c>
      <c r="AB116" s="13">
        <v>405.1513671875</v>
      </c>
      <c r="AC116">
        <v>362</v>
      </c>
      <c r="AD116">
        <v>394</v>
      </c>
      <c r="AF116" s="14">
        <f t="shared" si="5"/>
        <v>44066</v>
      </c>
      <c r="AG116" s="13">
        <v>1.257543683052063</v>
      </c>
      <c r="AH116" s="13">
        <v>3.1304594129323959E-2</v>
      </c>
      <c r="AI116" s="13">
        <v>6.783701479434967E-3</v>
      </c>
      <c r="AJ116" s="13">
        <v>1.335675835609436</v>
      </c>
      <c r="AK116" s="13">
        <v>2.040686272084713E-2</v>
      </c>
      <c r="AL116" s="13">
        <v>2.6540462970733643</v>
      </c>
      <c r="AM116">
        <v>2.5599999427795401</v>
      </c>
      <c r="AO116" s="13"/>
    </row>
    <row r="117" spans="15:41" s="2" customFormat="1" x14ac:dyDescent="0.35">
      <c r="O117" s="14">
        <v>44067</v>
      </c>
      <c r="P117" s="15">
        <v>84.571937561035156</v>
      </c>
      <c r="Q117" s="15">
        <v>1.219760537147522</v>
      </c>
      <c r="R117" s="15">
        <v>1.3592957258224487</v>
      </c>
      <c r="S117" s="15">
        <v>11.650490760803223</v>
      </c>
      <c r="T117" s="15">
        <v>1.1410627365112305</v>
      </c>
      <c r="V117" s="14">
        <f t="shared" si="4"/>
        <v>44067</v>
      </c>
      <c r="W117" s="13">
        <v>124.31031036376953</v>
      </c>
      <c r="X117" s="13">
        <v>3.76631760597229</v>
      </c>
      <c r="Y117" s="13">
        <v>1.942906379699707</v>
      </c>
      <c r="Z117" s="13">
        <v>75.160163879394531</v>
      </c>
      <c r="AA117" s="13">
        <v>223.51704406738281</v>
      </c>
      <c r="AB117" s="13">
        <v>427.7216796875</v>
      </c>
      <c r="AC117">
        <v>369</v>
      </c>
      <c r="AD117">
        <v>401</v>
      </c>
      <c r="AF117" s="14">
        <f t="shared" si="5"/>
        <v>44067</v>
      </c>
      <c r="AG117" s="13">
        <v>1.2687034606933594</v>
      </c>
      <c r="AH117" s="13">
        <v>2.7851492166519165E-2</v>
      </c>
      <c r="AI117" s="13">
        <v>6.3328314572572708E-3</v>
      </c>
      <c r="AJ117" s="13">
        <v>1.3285033702850342</v>
      </c>
      <c r="AK117" s="13">
        <v>2.2602355107665062E-2</v>
      </c>
      <c r="AL117" s="13">
        <v>2.6563429832458496</v>
      </c>
      <c r="AM117">
        <v>2.5099999904632502</v>
      </c>
      <c r="AO117" s="13"/>
    </row>
    <row r="118" spans="15:41" s="2" customFormat="1" x14ac:dyDescent="0.35">
      <c r="O118" s="14">
        <v>44068</v>
      </c>
      <c r="P118" s="15">
        <v>84.892356872558594</v>
      </c>
      <c r="Q118" s="15">
        <v>1.0758883953094482</v>
      </c>
      <c r="R118" s="15">
        <v>1.2533785104751587</v>
      </c>
      <c r="S118" s="15">
        <v>11.482065200805664</v>
      </c>
      <c r="T118" s="15">
        <v>1.2383939027786255</v>
      </c>
      <c r="V118" s="14">
        <f t="shared" si="4"/>
        <v>44068</v>
      </c>
      <c r="W118" s="13">
        <v>125.78120422363281</v>
      </c>
      <c r="X118" s="13">
        <v>3.3643519878387451</v>
      </c>
      <c r="Y118" s="13">
        <v>1.8186428546905518</v>
      </c>
      <c r="Z118" s="13">
        <v>73.668601989746094</v>
      </c>
      <c r="AA118" s="13">
        <v>244.40080261230469</v>
      </c>
      <c r="AB118" s="13">
        <v>448.0260009765625</v>
      </c>
      <c r="AC118">
        <v>380</v>
      </c>
      <c r="AD118">
        <v>405</v>
      </c>
      <c r="AF118" s="14">
        <f t="shared" si="5"/>
        <v>44068</v>
      </c>
      <c r="AG118" s="13">
        <v>1.2789710760116577</v>
      </c>
      <c r="AH118" s="13">
        <v>2.4725282564759254E-2</v>
      </c>
      <c r="AI118" s="13">
        <v>5.8671301230788231E-3</v>
      </c>
      <c r="AJ118" s="13">
        <v>1.3162535429000854</v>
      </c>
      <c r="AK118" s="13">
        <v>2.4557873606681824E-2</v>
      </c>
      <c r="AL118" s="13">
        <v>2.6527359485626221</v>
      </c>
      <c r="AM118">
        <v>2.46000003814697</v>
      </c>
      <c r="AO118" s="13"/>
    </row>
    <row r="119" spans="15:41" s="2" customFormat="1" x14ac:dyDescent="0.35">
      <c r="O119" s="14">
        <v>44069</v>
      </c>
      <c r="P119" s="15">
        <v>85.172592163085938</v>
      </c>
      <c r="Q119" s="15">
        <v>0.94384914636611938</v>
      </c>
      <c r="R119" s="15">
        <v>1.1497213840484619</v>
      </c>
      <c r="S119" s="15">
        <v>11.345412254333496</v>
      </c>
      <c r="T119" s="15">
        <v>1.3303303718566895</v>
      </c>
      <c r="V119" s="14">
        <f t="shared" si="4"/>
        <v>44069</v>
      </c>
      <c r="W119" s="13">
        <v>127.23748779296875</v>
      </c>
      <c r="X119" s="13">
        <v>2.9993159770965576</v>
      </c>
      <c r="Y119" s="13">
        <v>1.6960799694061279</v>
      </c>
      <c r="Z119" s="13">
        <v>72.489776611328125</v>
      </c>
      <c r="AA119" s="13">
        <v>264.25906372070313</v>
      </c>
      <c r="AB119" s="13">
        <v>467.64605712890625</v>
      </c>
      <c r="AC119">
        <v>377</v>
      </c>
      <c r="AD119">
        <v>401</v>
      </c>
      <c r="AF119" s="14">
        <f t="shared" si="5"/>
        <v>44069</v>
      </c>
      <c r="AG119" s="13">
        <v>1.2890055179595947</v>
      </c>
      <c r="AH119" s="13">
        <v>2.1829128265380859E-2</v>
      </c>
      <c r="AI119" s="13">
        <v>5.40508097037673E-3</v>
      </c>
      <c r="AJ119" s="13">
        <v>1.3035489320755005</v>
      </c>
      <c r="AK119" s="13">
        <v>2.6409538462758064E-2</v>
      </c>
      <c r="AL119" s="13">
        <v>2.6485559940338135</v>
      </c>
      <c r="AM119">
        <v>2.45000004768371</v>
      </c>
      <c r="AO119" s="13"/>
    </row>
    <row r="120" spans="15:41" s="2" customFormat="1" x14ac:dyDescent="0.35">
      <c r="O120" s="14">
        <v>44070</v>
      </c>
      <c r="P120" s="15">
        <v>85.400016784667969</v>
      </c>
      <c r="Q120" s="15">
        <v>0.83015745878219604</v>
      </c>
      <c r="R120" s="15">
        <v>1.0504775047302246</v>
      </c>
      <c r="S120" s="15">
        <v>11.244794845581055</v>
      </c>
      <c r="T120" s="15">
        <v>1.4164144992828369</v>
      </c>
      <c r="V120" s="14">
        <f t="shared" si="4"/>
        <v>44070</v>
      </c>
      <c r="W120" s="13">
        <v>128.53056335449219</v>
      </c>
      <c r="X120" s="13">
        <v>2.6891157627105713</v>
      </c>
      <c r="Y120" s="13">
        <v>1.5783191919326782</v>
      </c>
      <c r="Z120" s="13">
        <v>71.730194091796875</v>
      </c>
      <c r="AA120" s="13">
        <v>282.87216186523438</v>
      </c>
      <c r="AB120" s="13">
        <v>486.3394775390625</v>
      </c>
      <c r="AC120">
        <v>386</v>
      </c>
      <c r="AD120">
        <v>380</v>
      </c>
      <c r="AF120" s="14">
        <f t="shared" si="5"/>
        <v>44070</v>
      </c>
      <c r="AG120" s="13">
        <v>1.2981536388397217</v>
      </c>
      <c r="AH120" s="13">
        <v>1.9316056743264198E-2</v>
      </c>
      <c r="AI120" s="13">
        <v>4.9571357667446136E-3</v>
      </c>
      <c r="AJ120" s="13">
        <v>1.2913358211517334</v>
      </c>
      <c r="AK120" s="13">
        <v>2.8144257143139839E-2</v>
      </c>
      <c r="AL120" s="13">
        <v>2.6442515850067139</v>
      </c>
      <c r="AM120">
        <v>2.4300000667571999</v>
      </c>
      <c r="AO120" s="13"/>
    </row>
    <row r="121" spans="15:41" s="2" customFormat="1" x14ac:dyDescent="0.35">
      <c r="O121" s="14">
        <v>44071</v>
      </c>
      <c r="P121" s="15">
        <v>85.565765380859375</v>
      </c>
      <c r="Q121" s="15">
        <v>0.74085384607315063</v>
      </c>
      <c r="R121" s="15">
        <v>0.96783536672592163</v>
      </c>
      <c r="S121" s="15">
        <v>11.161828994750977</v>
      </c>
      <c r="T121" s="15">
        <v>1.50553297996521</v>
      </c>
      <c r="V121" s="14">
        <f t="shared" si="4"/>
        <v>44071</v>
      </c>
      <c r="W121" s="13">
        <v>129.60899353027344</v>
      </c>
      <c r="X121" s="13">
        <v>2.4478001594543457</v>
      </c>
      <c r="Y121" s="13">
        <v>1.4815982580184937</v>
      </c>
      <c r="Z121" s="13">
        <v>71.186111450195313</v>
      </c>
      <c r="AA121" s="13">
        <v>302.0758056640625</v>
      </c>
      <c r="AB121" s="13">
        <v>505.713134765625</v>
      </c>
      <c r="AC121" t="e">
        <v>#N/A</v>
      </c>
      <c r="AD121" t="e">
        <v>#N/A</v>
      </c>
      <c r="AF121" s="14">
        <f t="shared" si="5"/>
        <v>44071</v>
      </c>
      <c r="AG121" s="13">
        <v>1.3060760498046875</v>
      </c>
      <c r="AH121" s="13">
        <v>1.7331743612885475E-2</v>
      </c>
      <c r="AI121" s="13">
        <v>4.5828488655388355E-3</v>
      </c>
      <c r="AJ121" s="13">
        <v>1.2788867950439453</v>
      </c>
      <c r="AK121" s="13">
        <v>2.9939405620098114E-2</v>
      </c>
      <c r="AL121" s="13">
        <v>2.6391456127166748</v>
      </c>
      <c r="AM121">
        <v>2.38000011444091</v>
      </c>
      <c r="AO121" s="13"/>
    </row>
    <row r="122" spans="15:41" s="2" customFormat="1" x14ac:dyDescent="0.35">
      <c r="O122" s="14">
        <v>44072</v>
      </c>
      <c r="P122" s="15">
        <v>85.642204284667969</v>
      </c>
      <c r="Q122" s="15">
        <v>0.67585122585296631</v>
      </c>
      <c r="R122" s="15">
        <v>0.90384382009506226</v>
      </c>
      <c r="S122" s="15">
        <v>11.134428977966309</v>
      </c>
      <c r="T122" s="15">
        <v>1.585563063621521</v>
      </c>
      <c r="V122" s="14">
        <f t="shared" si="4"/>
        <v>44072</v>
      </c>
      <c r="W122" s="13">
        <v>130.38981628417969</v>
      </c>
      <c r="X122" s="13">
        <v>2.2726829051971436</v>
      </c>
      <c r="Y122" s="13">
        <v>1.4072132110595703</v>
      </c>
      <c r="Z122" s="13">
        <v>71.084884643554688</v>
      </c>
      <c r="AA122" s="13">
        <v>319.32958984375</v>
      </c>
      <c r="AB122" s="13">
        <v>523.37457275390625</v>
      </c>
      <c r="AC122" t="e">
        <v>#N/A</v>
      </c>
      <c r="AD122" t="e">
        <v>#N/A</v>
      </c>
      <c r="AF122" s="14">
        <f t="shared" si="5"/>
        <v>44072</v>
      </c>
      <c r="AG122" s="13">
        <v>1.3119610548019409</v>
      </c>
      <c r="AH122" s="13">
        <v>1.5877993777394295E-2</v>
      </c>
      <c r="AI122" s="13">
        <v>4.2909183539450169E-3</v>
      </c>
      <c r="AJ122" s="13">
        <v>1.2689940929412842</v>
      </c>
      <c r="AK122" s="13">
        <v>3.1547531485557556E-2</v>
      </c>
      <c r="AL122" s="13">
        <v>2.6349887847900391</v>
      </c>
      <c r="AM122">
        <v>2.3499999046325599</v>
      </c>
      <c r="AO122" s="13"/>
    </row>
    <row r="123" spans="15:41" s="2" customFormat="1" x14ac:dyDescent="0.35">
      <c r="O123" s="14">
        <v>44073</v>
      </c>
      <c r="P123" s="15">
        <v>85.636444091796875</v>
      </c>
      <c r="Q123" s="15">
        <v>0.6121135950088501</v>
      </c>
      <c r="R123" s="15">
        <v>0.83976763486862183</v>
      </c>
      <c r="S123" s="15">
        <v>11.179318428039551</v>
      </c>
      <c r="T123" s="15">
        <v>1.6745258569717407</v>
      </c>
      <c r="V123" s="14">
        <f t="shared" si="4"/>
        <v>44073</v>
      </c>
      <c r="W123" s="13">
        <v>131.0924072265625</v>
      </c>
      <c r="X123" s="13">
        <v>2.1018128395080566</v>
      </c>
      <c r="Y123" s="13">
        <v>1.3328156471252441</v>
      </c>
      <c r="Z123" s="13">
        <v>71.567588806152344</v>
      </c>
      <c r="AA123" s="13">
        <v>338.5660400390625</v>
      </c>
      <c r="AB123" s="13">
        <v>543.52825927734375</v>
      </c>
      <c r="AC123" t="e">
        <v>#N/A</v>
      </c>
      <c r="AD123" t="e">
        <v>#N/A</v>
      </c>
      <c r="AF123" s="14">
        <f t="shared" si="5"/>
        <v>44073</v>
      </c>
      <c r="AG123" s="13">
        <v>1.3172857761383057</v>
      </c>
      <c r="AH123" s="13">
        <v>1.4451202005147934E-2</v>
      </c>
      <c r="AI123" s="13">
        <v>3.9997035637497902E-3</v>
      </c>
      <c r="AJ123" s="13">
        <v>1.2686450481414795</v>
      </c>
      <c r="AK123" s="13">
        <v>3.3334016799926758E-2</v>
      </c>
      <c r="AL123" s="13">
        <v>2.6400072574615479</v>
      </c>
      <c r="AM123">
        <v>2.3299999237060498</v>
      </c>
      <c r="AO123" s="13"/>
    </row>
    <row r="124" spans="15:41" s="2" customFormat="1" x14ac:dyDescent="0.35">
      <c r="O124" s="14">
        <v>44074</v>
      </c>
      <c r="P124" s="15">
        <v>85.689689636230469</v>
      </c>
      <c r="Q124" s="15">
        <v>0.54481083154678345</v>
      </c>
      <c r="R124" s="15">
        <v>0.76932680606842041</v>
      </c>
      <c r="S124" s="15">
        <v>11.128921508789063</v>
      </c>
      <c r="T124" s="15">
        <v>1.8094823360443115</v>
      </c>
      <c r="V124" s="14">
        <f t="shared" si="4"/>
        <v>44074</v>
      </c>
      <c r="W124" s="13">
        <v>131.98541259765625</v>
      </c>
      <c r="X124" s="13">
        <v>1.9250516891479492</v>
      </c>
      <c r="Y124" s="13">
        <v>1.2544244527816772</v>
      </c>
      <c r="Z124" s="13">
        <v>71.297447204589844</v>
      </c>
      <c r="AA124" s="13">
        <v>367.58547973632813</v>
      </c>
      <c r="AB124" s="13">
        <v>572.87677001953125</v>
      </c>
      <c r="AC124" t="e">
        <v>#N/A</v>
      </c>
      <c r="AD124" t="e">
        <v>#N/A</v>
      </c>
      <c r="AF124" s="14">
        <f t="shared" si="5"/>
        <v>44074</v>
      </c>
      <c r="AG124" s="13">
        <v>1.3248075246810913</v>
      </c>
      <c r="AH124" s="13">
        <v>1.2939884327352047E-2</v>
      </c>
      <c r="AI124" s="13">
        <v>3.6773891188204288E-3</v>
      </c>
      <c r="AJ124" s="13">
        <v>1.2641052007675171</v>
      </c>
      <c r="AK124" s="13">
        <v>3.6043711006641388E-2</v>
      </c>
      <c r="AL124" s="13">
        <v>2.6438448429107666</v>
      </c>
      <c r="AM124" t="e">
        <v>#N/A</v>
      </c>
      <c r="AO124" s="13"/>
    </row>
    <row r="125" spans="15:41" s="2" customFormat="1" x14ac:dyDescent="0.35">
      <c r="O125" s="14">
        <v>44075</v>
      </c>
      <c r="P125" s="15">
        <v>85.672569274902344</v>
      </c>
      <c r="Q125" s="15">
        <v>0.50527775287628174</v>
      </c>
      <c r="R125" s="15">
        <v>0.72778546810150146</v>
      </c>
      <c r="S125" s="15">
        <v>11.120924949645996</v>
      </c>
      <c r="T125" s="15">
        <v>1.9156773090362549</v>
      </c>
      <c r="V125" s="14">
        <f t="shared" si="4"/>
        <v>44075</v>
      </c>
      <c r="W125" s="13">
        <v>132.50006103515625</v>
      </c>
      <c r="X125" s="13">
        <v>1.8231806755065918</v>
      </c>
      <c r="Y125" s="13">
        <v>1.2102687358856201</v>
      </c>
      <c r="Z125" s="13">
        <v>71.505096435546875</v>
      </c>
      <c r="AA125" s="13">
        <v>390.40353393554688</v>
      </c>
      <c r="AB125" s="13">
        <v>596.239990234375</v>
      </c>
      <c r="AC125" t="e">
        <v>#N/A</v>
      </c>
      <c r="AD125" t="e">
        <v>#N/A</v>
      </c>
      <c r="AF125" s="14">
        <f t="shared" si="5"/>
        <v>44075</v>
      </c>
      <c r="AG125" s="13">
        <v>1.3294402360916138</v>
      </c>
      <c r="AH125" s="13">
        <v>1.2051032856106758E-2</v>
      </c>
      <c r="AI125" s="13">
        <v>3.4866868518292904E-3</v>
      </c>
      <c r="AJ125" s="13">
        <v>1.2595242261886597</v>
      </c>
      <c r="AK125" s="13">
        <v>3.8175761699676514E-2</v>
      </c>
      <c r="AL125" s="13">
        <v>2.6449382305145264</v>
      </c>
      <c r="AM125" t="e">
        <v>#N/A</v>
      </c>
    </row>
    <row r="126" spans="15:41" s="2" customFormat="1" x14ac:dyDescent="0.35">
      <c r="O126" s="14">
        <v>44076</v>
      </c>
      <c r="P126" s="15">
        <v>85.565452575683594</v>
      </c>
      <c r="Q126" s="15">
        <v>0.49375039339065552</v>
      </c>
      <c r="R126" s="15">
        <v>0.71547186374664307</v>
      </c>
      <c r="S126" s="15">
        <v>11.214239120483398</v>
      </c>
      <c r="T126" s="15">
        <v>1.9533694982528687</v>
      </c>
      <c r="V126" s="14">
        <f t="shared" si="4"/>
        <v>44076</v>
      </c>
      <c r="W126" s="13">
        <v>132.51861572265625</v>
      </c>
      <c r="X126" s="13">
        <v>1.7944750785827637</v>
      </c>
      <c r="Y126" s="13">
        <v>1.197496771812439</v>
      </c>
      <c r="Z126" s="13">
        <v>72.656227111816406</v>
      </c>
      <c r="AA126" s="13">
        <v>398.52850341796875</v>
      </c>
      <c r="AB126" s="13">
        <v>605.482666015625</v>
      </c>
      <c r="AC126" t="e">
        <v>#N/A</v>
      </c>
      <c r="AD126" t="e">
        <v>#N/A</v>
      </c>
      <c r="AF126" s="14">
        <f t="shared" si="5"/>
        <v>44076</v>
      </c>
      <c r="AG126" s="13">
        <v>1.3296252489089966</v>
      </c>
      <c r="AH126" s="13">
        <v>1.1792579665780067E-2</v>
      </c>
      <c r="AI126" s="13">
        <v>3.4308589529246092E-3</v>
      </c>
      <c r="AJ126" s="13">
        <v>1.2571747303009033</v>
      </c>
      <c r="AK126" s="13">
        <v>3.8932424038648605E-2</v>
      </c>
      <c r="AL126" s="13">
        <v>2.6432089805603027</v>
      </c>
      <c r="AM126" t="e">
        <v>#N/A</v>
      </c>
    </row>
    <row r="127" spans="15:41" s="2" customFormat="1" x14ac:dyDescent="0.35">
      <c r="O127" s="14">
        <v>44077</v>
      </c>
      <c r="P127" s="15">
        <v>85.459068298339844</v>
      </c>
      <c r="Q127" s="15">
        <v>0.47879180312156677</v>
      </c>
      <c r="R127" s="15">
        <v>0.70087921619415283</v>
      </c>
      <c r="S127" s="15">
        <v>11.299260139465332</v>
      </c>
      <c r="T127" s="15">
        <v>2.0044922828674316</v>
      </c>
      <c r="V127" s="14">
        <f t="shared" si="4"/>
        <v>44077</v>
      </c>
      <c r="W127" s="13">
        <v>132.67388916015625</v>
      </c>
      <c r="X127" s="13">
        <v>1.7562035322189331</v>
      </c>
      <c r="Y127" s="13">
        <v>1.1824157238006592</v>
      </c>
      <c r="Z127" s="13">
        <v>73.704200744628906</v>
      </c>
      <c r="AA127" s="13">
        <v>409.633056640625</v>
      </c>
      <c r="AB127" s="13">
        <v>617.7244873046875</v>
      </c>
      <c r="AC127" t="e">
        <v>#N/A</v>
      </c>
      <c r="AD127" t="e">
        <v>#N/A</v>
      </c>
      <c r="AF127" s="14">
        <f t="shared" si="5"/>
        <v>44077</v>
      </c>
      <c r="AG127" s="13">
        <v>1.331343412399292</v>
      </c>
      <c r="AH127" s="13">
        <v>1.1453769169747829E-2</v>
      </c>
      <c r="AI127" s="13">
        <v>3.3643345814198256E-3</v>
      </c>
      <c r="AJ127" s="13">
        <v>1.2580167055130005</v>
      </c>
      <c r="AK127" s="13">
        <v>3.9958581328392029E-2</v>
      </c>
      <c r="AL127" s="13">
        <v>2.6463778018951416</v>
      </c>
      <c r="AM127" t="e">
        <v>#N/A</v>
      </c>
    </row>
    <row r="128" spans="15:41" s="2" customFormat="1" x14ac:dyDescent="0.35">
      <c r="O128" s="14">
        <v>44078</v>
      </c>
      <c r="P128" s="15">
        <v>85.347320556640625</v>
      </c>
      <c r="Q128" s="15">
        <v>0.46738007664680481</v>
      </c>
      <c r="R128" s="15">
        <v>0.69151091575622559</v>
      </c>
      <c r="S128" s="15">
        <v>11.391552925109863</v>
      </c>
      <c r="T128" s="15">
        <v>2.0449907779693604</v>
      </c>
      <c r="V128" s="14">
        <f t="shared" si="4"/>
        <v>44078</v>
      </c>
      <c r="W128" s="13">
        <v>132.80009460449219</v>
      </c>
      <c r="X128" s="13">
        <v>1.7250564098358154</v>
      </c>
      <c r="Y128" s="13">
        <v>1.1729345321655273</v>
      </c>
      <c r="Z128" s="13">
        <v>74.797996520996094</v>
      </c>
      <c r="AA128" s="13">
        <v>418.49273681640625</v>
      </c>
      <c r="AB128" s="13">
        <v>627.754638671875</v>
      </c>
      <c r="AC128" t="e">
        <v>#N/A</v>
      </c>
      <c r="AD128" t="e">
        <v>#N/A</v>
      </c>
      <c r="AF128" s="14">
        <f t="shared" si="5"/>
        <v>44078</v>
      </c>
      <c r="AG128" s="13">
        <v>1.3329589366912842</v>
      </c>
      <c r="AH128" s="13">
        <v>1.1193079873919487E-2</v>
      </c>
      <c r="AI128" s="13">
        <v>3.3220811747014523E-3</v>
      </c>
      <c r="AJ128" s="13">
        <v>1.2586755752563477</v>
      </c>
      <c r="AK128" s="13">
        <v>4.0771529078483582E-2</v>
      </c>
      <c r="AL128" s="13">
        <v>2.6491498947143555</v>
      </c>
      <c r="AM128" t="e">
        <v>#N/A</v>
      </c>
    </row>
    <row r="129" spans="15:39" s="2" customFormat="1" x14ac:dyDescent="0.35">
      <c r="O129" s="14">
        <v>44079</v>
      </c>
      <c r="P129" s="15">
        <v>85.24444580078125</v>
      </c>
      <c r="Q129" s="15">
        <v>0.45670261979103088</v>
      </c>
      <c r="R129" s="15">
        <v>0.68384653329849243</v>
      </c>
      <c r="S129" s="15">
        <v>11.472684860229492</v>
      </c>
      <c r="T129" s="15">
        <v>2.0853958129882813</v>
      </c>
      <c r="V129" s="14">
        <f t="shared" si="4"/>
        <v>44079</v>
      </c>
      <c r="W129" s="13">
        <v>132.9808349609375</v>
      </c>
      <c r="X129" s="13">
        <v>1.6954811811447144</v>
      </c>
      <c r="Y129" s="13">
        <v>1.1654083728790283</v>
      </c>
      <c r="Z129" s="13">
        <v>75.765640258789063</v>
      </c>
      <c r="AA129" s="13">
        <v>427.3818359375</v>
      </c>
      <c r="AB129" s="13">
        <v>637.74676513671875</v>
      </c>
      <c r="AC129" t="e">
        <v>#N/A</v>
      </c>
      <c r="AD129" t="e">
        <v>#N/A</v>
      </c>
      <c r="AF129" s="14">
        <f t="shared" si="5"/>
        <v>44079</v>
      </c>
      <c r="AG129" s="13">
        <v>1.3353302478790283</v>
      </c>
      <c r="AH129" s="13">
        <v>1.0945729911327362E-2</v>
      </c>
      <c r="AI129" s="13">
        <v>3.2875416800379753E-3</v>
      </c>
      <c r="AJ129" s="13">
        <v>1.2598223686218262</v>
      </c>
      <c r="AK129" s="13">
        <v>4.1582085192203522E-2</v>
      </c>
      <c r="AL129" s="13">
        <v>2.6531858444213867</v>
      </c>
      <c r="AM129" t="e">
        <v>#N/A</v>
      </c>
    </row>
    <row r="130" spans="15:39" s="2" customFormat="1" x14ac:dyDescent="0.35">
      <c r="O130" s="14">
        <v>44080</v>
      </c>
      <c r="P130" s="15">
        <v>85.1300048828125</v>
      </c>
      <c r="Q130" s="15">
        <v>0.44885960221290588</v>
      </c>
      <c r="R130" s="15">
        <v>0.678519606590271</v>
      </c>
      <c r="S130" s="15">
        <v>11.567705154418945</v>
      </c>
      <c r="T130" s="15">
        <v>2.1182575225830078</v>
      </c>
      <c r="V130" s="14">
        <f t="shared" si="4"/>
        <v>44080</v>
      </c>
      <c r="W130" s="13">
        <v>133.08544921875</v>
      </c>
      <c r="X130" s="13">
        <v>1.6741435527801514</v>
      </c>
      <c r="Y130" s="13">
        <v>1.1603986024856567</v>
      </c>
      <c r="Z130" s="13">
        <v>76.849655151367188</v>
      </c>
      <c r="AA130" s="13">
        <v>434.62814331054688</v>
      </c>
      <c r="AB130" s="13">
        <v>646.1488037109375</v>
      </c>
      <c r="AC130" t="e">
        <v>#N/A</v>
      </c>
      <c r="AD130" t="e">
        <v>#N/A</v>
      </c>
      <c r="AF130" s="14">
        <f t="shared" si="5"/>
        <v>44080</v>
      </c>
      <c r="AG130" s="13">
        <v>1.336967945098877</v>
      </c>
      <c r="AH130" s="13">
        <v>1.0762942954897881E-2</v>
      </c>
      <c r="AI130" s="13">
        <v>3.2640390563756227E-3</v>
      </c>
      <c r="AJ130" s="13">
        <v>1.2603923082351685</v>
      </c>
      <c r="AK130" s="13">
        <v>4.2241059243679047E-2</v>
      </c>
      <c r="AL130" s="13">
        <v>2.6558377742767334</v>
      </c>
      <c r="AM130" t="e">
        <v>#N/A</v>
      </c>
    </row>
    <row r="131" spans="15:39" s="2" customFormat="1" x14ac:dyDescent="0.35">
      <c r="O131" s="14">
        <v>44081</v>
      </c>
      <c r="P131" s="15">
        <v>84.996253967285156</v>
      </c>
      <c r="Q131" s="15">
        <v>0.44448971748352051</v>
      </c>
      <c r="R131" s="15">
        <v>0.67628854513168335</v>
      </c>
      <c r="S131" s="15">
        <v>11.68935489654541</v>
      </c>
      <c r="T131" s="20">
        <v>2.1371822357177734</v>
      </c>
      <c r="V131" s="14">
        <f t="shared" si="4"/>
        <v>44081</v>
      </c>
      <c r="W131" s="13">
        <v>133.06640625</v>
      </c>
      <c r="X131" s="13">
        <v>1.6621901988983154</v>
      </c>
      <c r="Y131" s="13">
        <v>1.158376932144165</v>
      </c>
      <c r="Z131" s="13">
        <v>78.170822143554688</v>
      </c>
      <c r="AA131" s="13">
        <v>438.83944702148438</v>
      </c>
      <c r="AB131" s="13">
        <v>651.6451416015625</v>
      </c>
      <c r="AC131" t="e">
        <v>#N/A</v>
      </c>
      <c r="AD131" t="e">
        <v>#N/A</v>
      </c>
      <c r="AF131" s="14">
        <f t="shared" si="5"/>
        <v>44081</v>
      </c>
      <c r="AG131" s="13">
        <v>1.3372420072555542</v>
      </c>
      <c r="AH131" s="13">
        <v>1.0660934261977673E-2</v>
      </c>
      <c r="AI131" s="13">
        <v>3.2563309650868177E-3</v>
      </c>
      <c r="AJ131" s="13">
        <v>1.2607192993164063</v>
      </c>
      <c r="AK131" s="13">
        <v>4.262050986289978E-2</v>
      </c>
      <c r="AL131" s="13">
        <v>2.6566991806030273</v>
      </c>
      <c r="AM131" t="e">
        <v>#N/A</v>
      </c>
    </row>
    <row r="132" spans="15:39" s="2" customFormat="1" x14ac:dyDescent="0.35">
      <c r="O132" s="14">
        <v>44082</v>
      </c>
      <c r="P132" s="15">
        <v>84.853546142578125</v>
      </c>
      <c r="Q132" s="15">
        <v>0.44160768389701843</v>
      </c>
      <c r="R132" s="15">
        <v>0.67551684379577637</v>
      </c>
      <c r="S132" s="15">
        <v>11.818951606750488</v>
      </c>
      <c r="T132" s="20">
        <v>2.1541616916656494</v>
      </c>
      <c r="V132" s="14">
        <f t="shared" si="4"/>
        <v>44082</v>
      </c>
      <c r="W132" s="13">
        <v>133.02236938476563</v>
      </c>
      <c r="X132" s="13">
        <v>1.6557087898254395</v>
      </c>
      <c r="Y132" s="13">
        <v>1.1580736637115479</v>
      </c>
      <c r="Z132" s="13">
        <v>79.559684753417969</v>
      </c>
      <c r="AA132" s="13">
        <v>442.62823486328125</v>
      </c>
      <c r="AB132" s="13">
        <v>656.76934814453125</v>
      </c>
      <c r="AC132" t="e">
        <v>#N/A</v>
      </c>
      <c r="AD132" t="e">
        <v>#N/A</v>
      </c>
      <c r="AF132" s="14">
        <f t="shared" si="5"/>
        <v>44082</v>
      </c>
      <c r="AG132" s="13">
        <v>1.3373011350631714</v>
      </c>
      <c r="AH132" s="13">
        <v>1.0593070648610592E-2</v>
      </c>
      <c r="AI132" s="13">
        <v>3.2554296776652336E-3</v>
      </c>
      <c r="AJ132" s="13">
        <v>1.2614890336990356</v>
      </c>
      <c r="AK132" s="13">
        <v>4.2961828410625458E-2</v>
      </c>
      <c r="AL132" s="13">
        <v>2.6577925682067871</v>
      </c>
      <c r="AM132" t="e">
        <v>#N/A</v>
      </c>
    </row>
    <row r="133" spans="15:39" s="2" customFormat="1" x14ac:dyDescent="0.35">
      <c r="O133" s="14">
        <v>44083</v>
      </c>
      <c r="P133" s="15">
        <v>84.701446533203125</v>
      </c>
      <c r="Q133" s="15">
        <v>0.43907362222671509</v>
      </c>
      <c r="R133" s="15">
        <v>0.67723637819290161</v>
      </c>
      <c r="S133" s="15">
        <v>11.959498405456543</v>
      </c>
      <c r="T133" s="20">
        <v>2.1667544841766357</v>
      </c>
      <c r="V133" s="14">
        <f t="shared" si="4"/>
        <v>44083</v>
      </c>
      <c r="W133" s="13">
        <v>132.95805358886719</v>
      </c>
      <c r="X133" s="13">
        <v>1.6475461721420288</v>
      </c>
      <c r="Y133" s="13">
        <v>1.1605029106140137</v>
      </c>
      <c r="Z133" s="13">
        <v>81.034271240234375</v>
      </c>
      <c r="AA133" s="13">
        <v>445.48220825195313</v>
      </c>
      <c r="AB133" s="13">
        <v>661.0267333984375</v>
      </c>
      <c r="AC133" t="e">
        <v>#N/A</v>
      </c>
      <c r="AD133" t="e">
        <v>#N/A</v>
      </c>
      <c r="AF133" s="14">
        <f t="shared" si="5"/>
        <v>44083</v>
      </c>
      <c r="AG133" s="13">
        <v>1.3371638059616089</v>
      </c>
      <c r="AH133" s="13">
        <v>1.0531298816204071E-2</v>
      </c>
      <c r="AI133" s="13">
        <v>3.2665166072547436E-3</v>
      </c>
      <c r="AJ133" s="13">
        <v>1.2631443738937378</v>
      </c>
      <c r="AK133" s="13">
        <v>4.3215874582529068E-2</v>
      </c>
      <c r="AL133" s="13">
        <v>2.6595058441162109</v>
      </c>
      <c r="AM133" t="e">
        <v>#N/A</v>
      </c>
    </row>
    <row r="134" spans="15:39" s="2" customFormat="1" x14ac:dyDescent="0.35">
      <c r="O134" s="14">
        <v>44084</v>
      </c>
      <c r="P134" s="15">
        <v>84.562530517578125</v>
      </c>
      <c r="Q134" s="15">
        <v>0.43781271576881409</v>
      </c>
      <c r="R134" s="15">
        <v>0.68805587291717529</v>
      </c>
      <c r="S134" s="15">
        <v>12.0706787109375</v>
      </c>
      <c r="T134" s="20">
        <v>2.1852879524230957</v>
      </c>
      <c r="V134" s="14">
        <f t="shared" si="4"/>
        <v>44084</v>
      </c>
      <c r="W134" s="13">
        <v>133.04991149902344</v>
      </c>
      <c r="X134" s="13">
        <v>1.6416115760803223</v>
      </c>
      <c r="Y134" s="13">
        <v>1.1744084358215332</v>
      </c>
      <c r="Z134" s="13">
        <v>82.212486267089844</v>
      </c>
      <c r="AA134" s="13">
        <v>449.71319580078125</v>
      </c>
      <c r="AB134" s="13">
        <v>666.53424072265625</v>
      </c>
      <c r="AC134" t="e">
        <v>#N/A</v>
      </c>
      <c r="AD134" t="e">
        <v>#N/A</v>
      </c>
      <c r="AF134" s="14">
        <f t="shared" si="5"/>
        <v>44084</v>
      </c>
      <c r="AG134" s="13">
        <v>1.3390004634857178</v>
      </c>
      <c r="AH134" s="13">
        <v>1.0497026145458221E-2</v>
      </c>
      <c r="AI134" s="13">
        <v>3.3276942558586597E-3</v>
      </c>
      <c r="AJ134" s="13">
        <v>1.2661252021789551</v>
      </c>
      <c r="AK134" s="13">
        <v>4.3592080473899841E-2</v>
      </c>
      <c r="AL134" s="13">
        <v>2.6647109985351563</v>
      </c>
      <c r="AM134" t="e">
        <v>#N/A</v>
      </c>
    </row>
    <row r="135" spans="15:39" s="2" customFormat="1" x14ac:dyDescent="0.35">
      <c r="O135" s="14">
        <v>44085</v>
      </c>
      <c r="P135" s="15">
        <v>84.440269470214844</v>
      </c>
      <c r="Q135" s="15">
        <v>0.43725594878196716</v>
      </c>
      <c r="R135" s="15">
        <v>0.70947164297103882</v>
      </c>
      <c r="S135" s="15">
        <v>12.145180702209473</v>
      </c>
      <c r="T135" s="20">
        <v>2.2126469612121582</v>
      </c>
      <c r="V135" s="14">
        <f t="shared" si="4"/>
        <v>44085</v>
      </c>
      <c r="W135" s="13">
        <v>133.33413696289063</v>
      </c>
      <c r="X135" s="13">
        <v>1.6368124485015869</v>
      </c>
      <c r="Y135" s="13">
        <v>1.201911449432373</v>
      </c>
      <c r="Z135" s="13">
        <v>83.063270568847656</v>
      </c>
      <c r="AA135" s="13">
        <v>455.95016479492188</v>
      </c>
      <c r="AB135" s="13">
        <v>673.92596435546875</v>
      </c>
      <c r="AC135" t="e">
        <v>#N/A</v>
      </c>
      <c r="AD135" t="e">
        <v>#N/A</v>
      </c>
      <c r="AF135" s="14">
        <f t="shared" si="5"/>
        <v>44085</v>
      </c>
      <c r="AG135" s="13">
        <v>1.3432718515396118</v>
      </c>
      <c r="AH135" s="13">
        <v>1.0477280244231224E-2</v>
      </c>
      <c r="AI135" s="13">
        <v>3.4485079813748598E-3</v>
      </c>
      <c r="AJ135" s="13">
        <v>1.2704876661300659</v>
      </c>
      <c r="AK135" s="13">
        <v>4.4145915657281876E-2</v>
      </c>
      <c r="AL135" s="13">
        <v>2.6739804744720459</v>
      </c>
      <c r="AM135" t="e">
        <v>#N/A</v>
      </c>
    </row>
    <row r="136" spans="15:39" s="2" customFormat="1" x14ac:dyDescent="0.35">
      <c r="O136" s="14">
        <v>44086</v>
      </c>
      <c r="P136" s="15">
        <v>84.328346252441406</v>
      </c>
      <c r="Q136" s="15">
        <v>0.43752732872962952</v>
      </c>
      <c r="R136" s="15">
        <v>0.73295015096664429</v>
      </c>
      <c r="S136" s="15">
        <v>12.21424388885498</v>
      </c>
      <c r="T136" s="20">
        <v>2.2321856021881104</v>
      </c>
      <c r="V136" s="14">
        <f t="shared" si="4"/>
        <v>44086</v>
      </c>
      <c r="W136" s="13">
        <v>133.59686279296875</v>
      </c>
      <c r="X136" s="13">
        <v>1.6342842578887939</v>
      </c>
      <c r="Y136" s="13">
        <v>1.2315149307250977</v>
      </c>
      <c r="Z136" s="13">
        <v>83.880157470703125</v>
      </c>
      <c r="AA136" s="13">
        <v>460.4866943359375</v>
      </c>
      <c r="AB136" s="13">
        <v>679.56817626953125</v>
      </c>
      <c r="AC136" t="e">
        <v>#N/A</v>
      </c>
      <c r="AD136" t="e">
        <v>#N/A</v>
      </c>
      <c r="AF136" s="14">
        <f t="shared" si="5"/>
        <v>44086</v>
      </c>
      <c r="AG136" s="13">
        <v>1.3471540212631226</v>
      </c>
      <c r="AH136" s="13">
        <v>1.0476921685039997E-2</v>
      </c>
      <c r="AI136" s="13">
        <v>3.5812596324831247E-3</v>
      </c>
      <c r="AJ136" s="13">
        <v>1.2720719575881958</v>
      </c>
      <c r="AK136" s="13">
        <v>4.4541690498590469E-2</v>
      </c>
      <c r="AL136" s="13">
        <v>2.6799585819244385</v>
      </c>
      <c r="AM136" t="e">
        <v>#N/A</v>
      </c>
    </row>
    <row r="137" spans="15:39" s="2" customFormat="1" x14ac:dyDescent="0.35">
      <c r="O137" s="14">
        <v>44087</v>
      </c>
      <c r="P137" s="15">
        <v>84.191986083984375</v>
      </c>
      <c r="Q137" s="15">
        <v>0.43893280625343323</v>
      </c>
      <c r="R137" s="15">
        <v>0.75080746412277222</v>
      </c>
      <c r="S137" s="15">
        <v>12.329198837280273</v>
      </c>
      <c r="T137" s="20">
        <v>2.2346341609954834</v>
      </c>
      <c r="V137" s="14">
        <f t="shared" si="4"/>
        <v>44087</v>
      </c>
      <c r="W137" s="13">
        <v>133.61518859863281</v>
      </c>
      <c r="X137" s="13">
        <v>1.6354719400405884</v>
      </c>
      <c r="Y137" s="13">
        <v>1.2531692981719971</v>
      </c>
      <c r="Z137" s="13">
        <v>85.116722106933594</v>
      </c>
      <c r="AA137" s="13">
        <v>461.22158813476563</v>
      </c>
      <c r="AB137" s="13">
        <v>681.58349609375</v>
      </c>
      <c r="AC137" t="e">
        <v>#N/A</v>
      </c>
      <c r="AD137" t="e">
        <v>#N/A</v>
      </c>
      <c r="AF137" s="14">
        <f t="shared" si="5"/>
        <v>44087</v>
      </c>
      <c r="AG137" s="13">
        <v>1.3479382991790771</v>
      </c>
      <c r="AH137" s="13">
        <v>1.0505842976272106E-2</v>
      </c>
      <c r="AI137" s="13">
        <v>3.681377274915576E-3</v>
      </c>
      <c r="AJ137" s="13">
        <v>1.2717103958129883</v>
      </c>
      <c r="AK137" s="13">
        <v>4.4593058526515961E-2</v>
      </c>
      <c r="AL137" s="13">
        <v>2.6805493831634521</v>
      </c>
      <c r="AM137" t="e">
        <v>#N/A</v>
      </c>
    </row>
    <row r="138" spans="15:39" s="2" customFormat="1" x14ac:dyDescent="0.35">
      <c r="O138" s="14">
        <v>44088</v>
      </c>
      <c r="P138" s="15">
        <v>84.055023193359375</v>
      </c>
      <c r="Q138" s="15">
        <v>0.44220858812332153</v>
      </c>
      <c r="R138" s="15">
        <v>0.78369694948196411</v>
      </c>
      <c r="S138" s="15">
        <v>12.427693367004395</v>
      </c>
      <c r="T138" s="20">
        <v>2.237354040145874</v>
      </c>
      <c r="V138" s="14">
        <f t="shared" si="4"/>
        <v>44088</v>
      </c>
      <c r="W138" s="13">
        <v>133.76316833496094</v>
      </c>
      <c r="X138" s="13">
        <v>1.6407133340835571</v>
      </c>
      <c r="Y138" s="13">
        <v>1.2933152914047241</v>
      </c>
      <c r="Z138" s="13">
        <v>86.196479797363281</v>
      </c>
      <c r="AA138" s="13">
        <v>462.11441040039063</v>
      </c>
      <c r="AB138" s="13">
        <v>683.75323486328125</v>
      </c>
      <c r="AC138" t="e">
        <v>#N/A</v>
      </c>
      <c r="AD138" t="e">
        <v>#N/A</v>
      </c>
      <c r="AF138" s="14">
        <f t="shared" si="5"/>
        <v>44088</v>
      </c>
      <c r="AG138" s="13">
        <v>1.3502955436706543</v>
      </c>
      <c r="AH138" s="13">
        <v>1.0576672852039337E-2</v>
      </c>
      <c r="AI138" s="13">
        <v>3.8660550490021706E-3</v>
      </c>
      <c r="AJ138" s="13">
        <v>1.2718154191970825</v>
      </c>
      <c r="AK138" s="13">
        <v>4.4650770723819733E-2</v>
      </c>
      <c r="AL138" s="13">
        <v>2.6833081245422363</v>
      </c>
      <c r="AM138" t="e">
        <v>#N/A</v>
      </c>
    </row>
    <row r="139" spans="15:39" s="2" customFormat="1" x14ac:dyDescent="0.35">
      <c r="O139" s="14">
        <v>44089</v>
      </c>
      <c r="P139" s="15">
        <v>83.916999816894531</v>
      </c>
      <c r="Q139" s="15">
        <v>0.45167019963264465</v>
      </c>
      <c r="R139" s="15">
        <v>0.85886687040328979</v>
      </c>
      <c r="S139" s="15">
        <v>12.48249626159668</v>
      </c>
      <c r="T139" s="20">
        <v>2.2366526126861572</v>
      </c>
      <c r="V139" s="14">
        <f t="shared" si="4"/>
        <v>44089</v>
      </c>
      <c r="W139" s="13">
        <v>134.20906066894531</v>
      </c>
      <c r="X139" s="13">
        <v>1.6604872941970825</v>
      </c>
      <c r="Y139" s="13">
        <v>1.3852413892745972</v>
      </c>
      <c r="Z139" s="13">
        <v>86.832916259765625</v>
      </c>
      <c r="AA139" s="13">
        <v>462.50701904296875</v>
      </c>
      <c r="AB139" s="13">
        <v>685.3480224609375</v>
      </c>
      <c r="AC139" t="e">
        <v>#N/A</v>
      </c>
      <c r="AD139" t="e">
        <v>#N/A</v>
      </c>
      <c r="AF139" s="14">
        <f t="shared" si="5"/>
        <v>44089</v>
      </c>
      <c r="AG139" s="13">
        <v>1.3562065362930298</v>
      </c>
      <c r="AH139" s="13">
        <v>1.078582089394331E-2</v>
      </c>
      <c r="AI139" s="13">
        <v>4.2863679118454456E-3</v>
      </c>
      <c r="AJ139" s="13">
        <v>1.2733700275421143</v>
      </c>
      <c r="AK139" s="13">
        <v>4.464254155755043E-2</v>
      </c>
      <c r="AL139" s="13">
        <v>2.691368579864502</v>
      </c>
      <c r="AM139" t="e">
        <v>#N/A</v>
      </c>
    </row>
    <row r="140" spans="15:39" s="2" customFormat="1" x14ac:dyDescent="0.35">
      <c r="O140" s="14">
        <v>44090</v>
      </c>
      <c r="P140" s="15">
        <v>83.789505004882813</v>
      </c>
      <c r="Q140" s="15">
        <v>0.47750058770179749</v>
      </c>
      <c r="R140" s="15">
        <v>1.0513284206390381</v>
      </c>
      <c r="S140" s="15">
        <v>12.400412559509277</v>
      </c>
      <c r="T140" s="20">
        <v>2.2293612957000732</v>
      </c>
      <c r="V140" s="14">
        <f t="shared" si="4"/>
        <v>44090</v>
      </c>
      <c r="W140" s="13">
        <v>135.47401428222656</v>
      </c>
      <c r="X140" s="13">
        <v>1.7178223133087158</v>
      </c>
      <c r="Y140" s="13">
        <v>1.621251106262207</v>
      </c>
      <c r="Z140" s="13">
        <v>86.154693603515625</v>
      </c>
      <c r="AA140" s="13">
        <v>462.09939575195313</v>
      </c>
      <c r="AB140" s="13">
        <v>685.8387451171875</v>
      </c>
      <c r="AC140" t="e">
        <v>#N/A</v>
      </c>
      <c r="AD140" t="e">
        <v>#N/A</v>
      </c>
      <c r="AF140" s="14">
        <f t="shared" si="5"/>
        <v>44090</v>
      </c>
      <c r="AG140" s="13">
        <v>1.3717799186706543</v>
      </c>
      <c r="AH140" s="13">
        <v>1.1363576166331768E-2</v>
      </c>
      <c r="AI140" s="13">
        <v>5.3612180054187775E-3</v>
      </c>
      <c r="AJ140" s="13">
        <v>1.2782297134399414</v>
      </c>
      <c r="AK140" s="13">
        <v>4.4507212936878204E-2</v>
      </c>
      <c r="AL140" s="13">
        <v>2.7132687568664551</v>
      </c>
      <c r="AM140" t="e">
        <v>#N/A</v>
      </c>
    </row>
    <row r="141" spans="15:39" s="2" customFormat="1" x14ac:dyDescent="0.35">
      <c r="O141" s="14">
        <v>44091</v>
      </c>
      <c r="P141" s="15">
        <v>83.725387573242188</v>
      </c>
      <c r="Q141" s="15">
        <v>0.5161362886428833</v>
      </c>
      <c r="R141" s="15">
        <v>1.3437539339065552</v>
      </c>
      <c r="S141" s="15">
        <v>12.157639503479004</v>
      </c>
      <c r="T141" s="20">
        <v>2.207042932510376</v>
      </c>
      <c r="V141" s="14">
        <f t="shared" si="4"/>
        <v>44091</v>
      </c>
      <c r="W141" s="13">
        <v>137.4931640625</v>
      </c>
      <c r="X141" s="13">
        <v>1.8050345182418823</v>
      </c>
      <c r="Y141" s="13">
        <v>1.9799023866653442</v>
      </c>
      <c r="Z141" s="13">
        <v>84.052200317382813</v>
      </c>
      <c r="AA141" s="13">
        <v>458.9759521484375</v>
      </c>
      <c r="AB141" s="13">
        <v>683.10528564453125</v>
      </c>
      <c r="AC141" t="e">
        <v>#N/A</v>
      </c>
      <c r="AD141" t="e">
        <v>#N/A</v>
      </c>
      <c r="AF141" s="14">
        <f t="shared" si="5"/>
        <v>44091</v>
      </c>
      <c r="AG141" s="13">
        <v>1.3951261043548584</v>
      </c>
      <c r="AH141" s="13">
        <v>1.2236610986292362E-2</v>
      </c>
      <c r="AI141" s="13">
        <v>7.0013469085097313E-3</v>
      </c>
      <c r="AJ141" s="13">
        <v>1.2782057523727417</v>
      </c>
      <c r="AK141" s="13">
        <v>4.4074580073356628E-2</v>
      </c>
      <c r="AL141" s="13">
        <v>2.7385995388031006</v>
      </c>
      <c r="AM141" t="e">
        <v>#N/A</v>
      </c>
    </row>
    <row r="142" spans="15:39" s="2" customFormat="1" x14ac:dyDescent="0.35">
      <c r="O142" s="14">
        <v>44092</v>
      </c>
      <c r="P142" s="15">
        <v>83.728187561035156</v>
      </c>
      <c r="Q142" s="15">
        <v>0.54139411449432373</v>
      </c>
      <c r="R142" s="15">
        <v>1.5564112663269043</v>
      </c>
      <c r="S142" s="15">
        <v>11.934146881103516</v>
      </c>
      <c r="T142" s="20">
        <v>2.1910796165466309</v>
      </c>
      <c r="V142" s="14">
        <f t="shared" si="4"/>
        <v>44092</v>
      </c>
      <c r="W142" s="13">
        <v>139.20716857910156</v>
      </c>
      <c r="X142" s="13">
        <v>1.8615331649780273</v>
      </c>
      <c r="Y142" s="13">
        <v>2.2409529685974121</v>
      </c>
      <c r="Z142" s="13">
        <v>82.268234252929688</v>
      </c>
      <c r="AA142" s="13">
        <v>456.89410400390625</v>
      </c>
      <c r="AB142" s="13">
        <v>681.2900390625</v>
      </c>
      <c r="AC142" t="e">
        <v>#N/A</v>
      </c>
      <c r="AD142" t="e">
        <v>#N/A</v>
      </c>
      <c r="AF142" s="14">
        <f t="shared" si="5"/>
        <v>44092</v>
      </c>
      <c r="AG142" s="13">
        <v>1.4140830039978027</v>
      </c>
      <c r="AH142" s="13">
        <v>1.2807485647499561E-2</v>
      </c>
      <c r="AI142" s="13">
        <v>8.1982463598251343E-3</v>
      </c>
      <c r="AJ142" s="13">
        <v>1.2704277038574219</v>
      </c>
      <c r="AK142" s="13">
        <v>4.3769944459199905E-2</v>
      </c>
      <c r="AL142" s="13">
        <v>2.7511868476867676</v>
      </c>
      <c r="AM142" t="e">
        <v>#N/A</v>
      </c>
    </row>
    <row r="143" spans="15:39" s="2" customFormat="1" x14ac:dyDescent="0.35">
      <c r="O143" s="14">
        <v>44093</v>
      </c>
      <c r="P143" s="15">
        <v>83.639869689941406</v>
      </c>
      <c r="Q143" s="15">
        <v>0.5515981912612915</v>
      </c>
      <c r="R143" s="15">
        <v>1.6408370733261108</v>
      </c>
      <c r="S143" s="15">
        <v>11.941437721252441</v>
      </c>
      <c r="T143" s="20">
        <v>2.178011417388916</v>
      </c>
      <c r="V143" s="14">
        <f t="shared" si="4"/>
        <v>44093</v>
      </c>
      <c r="W143" s="13">
        <v>139.75865173339844</v>
      </c>
      <c r="X143" s="13">
        <v>1.8851336240768433</v>
      </c>
      <c r="Y143" s="13">
        <v>2.3440024852752686</v>
      </c>
      <c r="Z143" s="13">
        <v>82.579742431640625</v>
      </c>
      <c r="AA143" s="13">
        <v>454.66989135742188</v>
      </c>
      <c r="AB143" s="13">
        <v>680.0654296875</v>
      </c>
      <c r="AC143" t="e">
        <v>#N/A</v>
      </c>
      <c r="AD143" t="e">
        <v>#N/A</v>
      </c>
      <c r="AF143" s="14">
        <f t="shared" si="5"/>
        <v>44093</v>
      </c>
      <c r="AG143" s="13">
        <v>1.4198722839355469</v>
      </c>
      <c r="AH143" s="13">
        <v>1.303851418197155E-2</v>
      </c>
      <c r="AI143" s="13">
        <v>8.6747957393527031E-3</v>
      </c>
      <c r="AJ143" s="13">
        <v>1.2647757530212402</v>
      </c>
      <c r="AK143" s="13">
        <v>4.351487010717392E-2</v>
      </c>
      <c r="AL143" s="13">
        <v>2.7517528533935547</v>
      </c>
      <c r="AM143" t="e">
        <v>#N/A</v>
      </c>
    </row>
    <row r="144" spans="15:39" s="2" customFormat="1" x14ac:dyDescent="0.35">
      <c r="O144" s="14">
        <v>44094</v>
      </c>
      <c r="P144" s="15">
        <v>83.586837768554688</v>
      </c>
      <c r="Q144" s="15">
        <v>0.57889682054519653</v>
      </c>
      <c r="R144" s="15">
        <v>1.8326395750045776</v>
      </c>
      <c r="S144" s="15">
        <v>11.804107666015625</v>
      </c>
      <c r="T144" s="20">
        <v>2.1502487659454346</v>
      </c>
      <c r="V144" s="14">
        <f t="shared" si="4"/>
        <v>44094</v>
      </c>
      <c r="W144" s="13">
        <v>141.10098266601563</v>
      </c>
      <c r="X144" s="13">
        <v>1.9554269313812256</v>
      </c>
      <c r="Y144" s="13">
        <v>2.5789053440093994</v>
      </c>
      <c r="Z144" s="13">
        <v>81.643394470214844</v>
      </c>
      <c r="AA144" s="13">
        <v>449.89022827148438</v>
      </c>
      <c r="AB144" s="13">
        <v>676.01629638671875</v>
      </c>
      <c r="AC144" t="e">
        <v>#N/A</v>
      </c>
      <c r="AD144" t="e">
        <v>#N/A</v>
      </c>
      <c r="AF144" s="14">
        <f t="shared" si="5"/>
        <v>44094</v>
      </c>
      <c r="AG144" s="13">
        <v>1.4333243370056152</v>
      </c>
      <c r="AH144" s="13">
        <v>1.3667712919414043E-2</v>
      </c>
      <c r="AI144" s="13">
        <v>9.7570791840553284E-3</v>
      </c>
      <c r="AJ144" s="13">
        <v>1.2563575506210327</v>
      </c>
      <c r="AK144" s="13">
        <v>4.2974613606929779E-2</v>
      </c>
      <c r="AL144" s="13">
        <v>2.7579057216644287</v>
      </c>
      <c r="AM144" t="e">
        <v>#N/A</v>
      </c>
    </row>
    <row r="145" spans="15:39" s="2" customFormat="1" x14ac:dyDescent="0.35">
      <c r="O145" s="14">
        <v>44095</v>
      </c>
      <c r="P145" s="15">
        <v>83.555755615234375</v>
      </c>
      <c r="Q145" s="15">
        <v>0.60018241405487061</v>
      </c>
      <c r="R145" s="15">
        <v>1.9743378162384033</v>
      </c>
      <c r="S145" s="15">
        <v>11.699382781982422</v>
      </c>
      <c r="T145" s="20">
        <v>2.1238322257995605</v>
      </c>
      <c r="V145" s="14">
        <f t="shared" si="4"/>
        <v>44095</v>
      </c>
      <c r="W145" s="13">
        <v>142.18135070800781</v>
      </c>
      <c r="X145" s="13">
        <v>2.0132694244384766</v>
      </c>
      <c r="Y145" s="13">
        <v>2.7518825531005859</v>
      </c>
      <c r="Z145" s="13">
        <v>80.978507995605469</v>
      </c>
      <c r="AA145" s="13">
        <v>445.17236328125</v>
      </c>
      <c r="AB145" s="13">
        <v>671.9613037109375</v>
      </c>
      <c r="AC145" t="e">
        <v>#N/A</v>
      </c>
      <c r="AD145" t="e">
        <v>#N/A</v>
      </c>
      <c r="AF145" s="14">
        <f t="shared" si="5"/>
        <v>44095</v>
      </c>
      <c r="AG145" s="13">
        <v>1.4437242746353149</v>
      </c>
      <c r="AH145" s="13">
        <v>1.416371576488018E-2</v>
      </c>
      <c r="AI145" s="13">
        <v>1.0559371672570705E-2</v>
      </c>
      <c r="AJ145" s="13">
        <v>1.247588038444519</v>
      </c>
      <c r="AK145" s="13">
        <v>4.2456489056348801E-2</v>
      </c>
      <c r="AL145" s="13">
        <v>2.7602739334106445</v>
      </c>
      <c r="AM145" t="e">
        <v>#N/A</v>
      </c>
    </row>
    <row r="146" spans="15:39" s="2" customFormat="1" x14ac:dyDescent="0.35">
      <c r="O146" s="14">
        <v>44096</v>
      </c>
      <c r="P146" s="15">
        <v>83.527168273925781</v>
      </c>
      <c r="Q146" s="15">
        <v>0.61531049013137817</v>
      </c>
      <c r="R146" s="15">
        <v>2.066277027130127</v>
      </c>
      <c r="S146" s="15">
        <v>11.645656585693359</v>
      </c>
      <c r="T146" s="20">
        <v>2.0996763706207275</v>
      </c>
      <c r="V146" s="14">
        <f t="shared" si="4"/>
        <v>44096</v>
      </c>
      <c r="W146" s="13">
        <v>142.99098205566406</v>
      </c>
      <c r="X146" s="13">
        <v>2.0585763454437256</v>
      </c>
      <c r="Y146" s="13">
        <v>2.8633084297180176</v>
      </c>
      <c r="Z146" s="13">
        <v>80.737419128417969</v>
      </c>
      <c r="AA146" s="13">
        <v>440.72879028320313</v>
      </c>
      <c r="AB146" s="13">
        <v>668.2569580078125</v>
      </c>
      <c r="AC146" t="e">
        <v>#N/A</v>
      </c>
      <c r="AD146" t="e">
        <v>#N/A</v>
      </c>
      <c r="AF146" s="14">
        <f t="shared" si="5"/>
        <v>44096</v>
      </c>
      <c r="AG146" s="13">
        <v>1.451230525970459</v>
      </c>
      <c r="AH146" s="13">
        <v>1.4516489580273628E-2</v>
      </c>
      <c r="AI146" s="13">
        <v>1.107904314994812E-2</v>
      </c>
      <c r="AJ146" s="13">
        <v>1.2396359443664551</v>
      </c>
      <c r="AK146" s="13">
        <v>4.1982222348451614E-2</v>
      </c>
      <c r="AL146" s="13">
        <v>2.7601997852325439</v>
      </c>
      <c r="AM146" t="e">
        <v>#N/A</v>
      </c>
    </row>
    <row r="147" spans="15:39" s="2" customFormat="1" x14ac:dyDescent="0.35">
      <c r="O147" s="14">
        <v>44097</v>
      </c>
      <c r="P147" s="15">
        <v>83.509017944335938</v>
      </c>
      <c r="Q147" s="15">
        <v>0.62388533353805542</v>
      </c>
      <c r="R147" s="15">
        <v>2.1264998912811279</v>
      </c>
      <c r="S147" s="15">
        <v>11.613357543945313</v>
      </c>
      <c r="T147" s="20">
        <v>2.0817639827728271</v>
      </c>
      <c r="V147" s="14">
        <f t="shared" si="4"/>
        <v>44097</v>
      </c>
      <c r="W147" s="13">
        <v>143.77522277832031</v>
      </c>
      <c r="X147" s="13">
        <v>2.0875082015991211</v>
      </c>
      <c r="Y147" s="13">
        <v>2.9359891414642334</v>
      </c>
      <c r="Z147" s="13">
        <v>80.750755310058594</v>
      </c>
      <c r="AA147" s="13">
        <v>437.6197509765625</v>
      </c>
      <c r="AB147" s="13">
        <v>666.05743408203125</v>
      </c>
      <c r="AC147" t="e">
        <v>#N/A</v>
      </c>
      <c r="AD147" t="e">
        <v>#N/A</v>
      </c>
      <c r="AF147" s="14">
        <f t="shared" si="5"/>
        <v>44097</v>
      </c>
      <c r="AG147" s="13">
        <v>1.4582170248031616</v>
      </c>
      <c r="AH147" s="13">
        <v>1.4719468541443348E-2</v>
      </c>
      <c r="AI147" s="13">
        <v>1.1424237862229347E-2</v>
      </c>
      <c r="AJ147" s="13">
        <v>1.2328177690505981</v>
      </c>
      <c r="AK147" s="13">
        <v>4.163476824760437E-2</v>
      </c>
      <c r="AL147" s="13">
        <v>2.7605452537536621</v>
      </c>
      <c r="AM147" t="e">
        <v>#N/A</v>
      </c>
    </row>
    <row r="148" spans="15:39" s="2" customFormat="1" x14ac:dyDescent="0.35">
      <c r="O148" s="14">
        <v>44098</v>
      </c>
      <c r="P148" s="15">
        <v>83.461524963378906</v>
      </c>
      <c r="Q148" s="15">
        <v>0.63199436664581299</v>
      </c>
      <c r="R148" s="15">
        <v>2.169459342956543</v>
      </c>
      <c r="S148" s="15">
        <v>11.627883911132813</v>
      </c>
      <c r="T148" s="20">
        <v>2.064035177230835</v>
      </c>
      <c r="V148" s="14">
        <f t="shared" si="4"/>
        <v>44098</v>
      </c>
      <c r="W148" s="13">
        <v>144.27886962890625</v>
      </c>
      <c r="X148" s="13">
        <v>2.1161739826202393</v>
      </c>
      <c r="Y148" s="13">
        <v>2.9872977733612061</v>
      </c>
      <c r="Z148" s="13">
        <v>81.121612548828125</v>
      </c>
      <c r="AA148" s="13">
        <v>434.3682861328125</v>
      </c>
      <c r="AB148" s="13">
        <v>663.77001953125</v>
      </c>
      <c r="AC148" t="e">
        <v>#N/A</v>
      </c>
      <c r="AD148" t="e">
        <v>#N/A</v>
      </c>
      <c r="AF148" s="14">
        <f t="shared" si="5"/>
        <v>44098</v>
      </c>
      <c r="AG148" s="13">
        <v>1.4624674320220947</v>
      </c>
      <c r="AH148" s="13">
        <v>1.4913332648575306E-2</v>
      </c>
      <c r="AI148" s="13">
        <v>1.166937593370676E-2</v>
      </c>
      <c r="AJ148" s="13">
        <v>1.2274338006973267</v>
      </c>
      <c r="AK148" s="13">
        <v>4.128672182559967E-2</v>
      </c>
      <c r="AL148" s="13">
        <v>2.759486198425293</v>
      </c>
      <c r="AM148" t="e">
        <v>#N/A</v>
      </c>
    </row>
    <row r="149" spans="15:39" s="2" customFormat="1" x14ac:dyDescent="0.35">
      <c r="O149" s="14">
        <v>44099</v>
      </c>
      <c r="P149" s="15">
        <v>83.42718505859375</v>
      </c>
      <c r="Q149" s="15">
        <v>0.6444084644317627</v>
      </c>
      <c r="R149" s="15">
        <v>2.2171664237976074</v>
      </c>
      <c r="S149" s="15">
        <v>11.627946853637695</v>
      </c>
      <c r="T149" s="20">
        <v>2.0386800765991211</v>
      </c>
      <c r="V149" s="14">
        <f t="shared" si="4"/>
        <v>44099</v>
      </c>
      <c r="W149" s="13">
        <v>144.90924072265625</v>
      </c>
      <c r="X149" s="13">
        <v>2.1637239456176758</v>
      </c>
      <c r="Y149" s="13">
        <v>3.0436458587646484</v>
      </c>
      <c r="Z149" s="13">
        <v>81.353370666503906</v>
      </c>
      <c r="AA149" s="13">
        <v>429.59262084960938</v>
      </c>
      <c r="AB149" s="13">
        <v>659.9735107421875</v>
      </c>
      <c r="AC149" t="e">
        <v>#N/A</v>
      </c>
      <c r="AD149" t="e">
        <v>#N/A</v>
      </c>
      <c r="AF149" s="14">
        <f t="shared" si="5"/>
        <v>44099</v>
      </c>
      <c r="AG149" s="13">
        <v>1.4676448106765747</v>
      </c>
      <c r="AH149" s="13">
        <v>1.5214551240205765E-2</v>
      </c>
      <c r="AI149" s="13">
        <v>1.1941907927393913E-2</v>
      </c>
      <c r="AJ149" s="13">
        <v>1.2227709293365479</v>
      </c>
      <c r="AK149" s="13">
        <v>4.0786050260066986E-2</v>
      </c>
      <c r="AL149" s="13">
        <v>2.760056734085083</v>
      </c>
      <c r="AM149" t="e">
        <v>#N/A</v>
      </c>
    </row>
    <row r="150" spans="15:39" s="2" customFormat="1" x14ac:dyDescent="0.35">
      <c r="O150" s="14">
        <v>44100</v>
      </c>
      <c r="P150" s="15">
        <v>83.409248352050781</v>
      </c>
      <c r="Q150" s="15">
        <v>0.65894538164138794</v>
      </c>
      <c r="R150" s="15">
        <v>2.2591476440429688</v>
      </c>
      <c r="S150" s="15">
        <v>11.615478515625</v>
      </c>
      <c r="T150" s="20">
        <v>2.0130355358123779</v>
      </c>
      <c r="V150" s="14">
        <f t="shared" si="4"/>
        <v>44100</v>
      </c>
      <c r="W150" s="13">
        <v>145.58183288574219</v>
      </c>
      <c r="X150" s="13">
        <v>2.2237460613250732</v>
      </c>
      <c r="Y150" s="13">
        <v>3.0928473472595215</v>
      </c>
      <c r="Z150" s="13">
        <v>81.471000671386719</v>
      </c>
      <c r="AA150" s="13">
        <v>424.80322265625</v>
      </c>
      <c r="AB150" s="13">
        <v>656.09661865234375</v>
      </c>
      <c r="AC150" t="e">
        <v>#N/A</v>
      </c>
      <c r="AD150" t="e">
        <v>#N/A</v>
      </c>
      <c r="AF150" s="14">
        <f t="shared" si="5"/>
        <v>44100</v>
      </c>
      <c r="AG150" s="13">
        <v>1.4730486869812012</v>
      </c>
      <c r="AH150" s="13">
        <v>1.557207852602005E-2</v>
      </c>
      <c r="AI150" s="13">
        <v>1.2181437574326992E-2</v>
      </c>
      <c r="AJ150" s="13">
        <v>1.2173417806625366</v>
      </c>
      <c r="AK150" s="13">
        <v>4.027944803237915E-2</v>
      </c>
      <c r="AL150" s="13">
        <v>2.7601089477539063</v>
      </c>
      <c r="AM150" t="e">
        <v>#N/A</v>
      </c>
    </row>
    <row r="151" spans="15:39" s="2" customFormat="1" x14ac:dyDescent="0.35">
      <c r="O151" s="14">
        <v>44101</v>
      </c>
      <c r="P151" s="15">
        <v>83.395004272460938</v>
      </c>
      <c r="Q151" s="15">
        <v>0.67639726400375366</v>
      </c>
      <c r="R151" s="15">
        <v>2.2955021858215332</v>
      </c>
      <c r="S151" s="15">
        <v>11.599559783935547</v>
      </c>
      <c r="T151" s="20">
        <v>1.9898195266723633</v>
      </c>
      <c r="V151" s="14">
        <f t="shared" si="4"/>
        <v>44101</v>
      </c>
      <c r="W151" s="13">
        <v>146.24455261230469</v>
      </c>
      <c r="X151" s="13">
        <v>2.3000161647796631</v>
      </c>
      <c r="Y151" s="13">
        <v>3.1353497505187988</v>
      </c>
      <c r="Z151" s="13">
        <v>81.567031860351563</v>
      </c>
      <c r="AA151" s="13">
        <v>420.56387329101563</v>
      </c>
      <c r="AB151" s="13">
        <v>652.74652099609375</v>
      </c>
      <c r="AC151" t="e">
        <v>#N/A</v>
      </c>
      <c r="AD151" t="e">
        <v>#N/A</v>
      </c>
      <c r="AF151" s="14">
        <f t="shared" si="5"/>
        <v>44101</v>
      </c>
      <c r="AG151" s="13">
        <v>1.4782156944274902</v>
      </c>
      <c r="AH151" s="13">
        <v>1.6006266698241234E-2</v>
      </c>
      <c r="AI151" s="13">
        <v>1.2389957904815674E-2</v>
      </c>
      <c r="AJ151" s="13">
        <v>1.211788535118103</v>
      </c>
      <c r="AK151" s="13">
        <v>3.9820320904254913E-2</v>
      </c>
      <c r="AL151" s="13">
        <v>2.7598981857299805</v>
      </c>
      <c r="AM151" t="e">
        <v>#N/A</v>
      </c>
    </row>
    <row r="152" spans="15:39" s="2" customFormat="1" x14ac:dyDescent="0.35">
      <c r="O152" s="14">
        <v>44102</v>
      </c>
      <c r="P152" s="15">
        <v>83.358963012695313</v>
      </c>
      <c r="Q152" s="15">
        <v>0.699290931224823</v>
      </c>
      <c r="R152" s="15">
        <v>2.3328182697296143</v>
      </c>
      <c r="S152" s="15">
        <v>11.595691680908203</v>
      </c>
      <c r="T152" s="20">
        <v>1.9698755741119385</v>
      </c>
      <c r="V152" s="14">
        <f t="shared" si="4"/>
        <v>44102</v>
      </c>
      <c r="W152" s="13">
        <v>146.80426025390625</v>
      </c>
      <c r="X152" s="13">
        <v>2.4010534286499023</v>
      </c>
      <c r="Y152" s="13">
        <v>3.1794843673706055</v>
      </c>
      <c r="Z152" s="13">
        <v>81.775184631347656</v>
      </c>
      <c r="AA152" s="13">
        <v>417.00262451171875</v>
      </c>
      <c r="AB152" s="13">
        <v>650.10833740234375</v>
      </c>
      <c r="AC152" t="e">
        <v>#N/A</v>
      </c>
      <c r="AD152" t="e">
        <v>#N/A</v>
      </c>
      <c r="AF152" s="14">
        <f t="shared" si="5"/>
        <v>44102</v>
      </c>
      <c r="AG152" s="13">
        <v>1.4823471307754517</v>
      </c>
      <c r="AH152" s="13">
        <v>1.6581766307353973E-2</v>
      </c>
      <c r="AI152" s="13">
        <v>1.2606525793671608E-2</v>
      </c>
      <c r="AJ152" s="13">
        <v>1.2067116498947144</v>
      </c>
      <c r="AK152" s="13">
        <v>3.9422444999217987E-2</v>
      </c>
      <c r="AL152" s="13">
        <v>2.7593381404876709</v>
      </c>
      <c r="AM152" t="e">
        <v>#N/A</v>
      </c>
    </row>
    <row r="153" spans="15:39" s="2" customFormat="1" x14ac:dyDescent="0.35">
      <c r="O153" s="14">
        <v>44103</v>
      </c>
      <c r="P153" s="15">
        <v>83.362808227539063</v>
      </c>
      <c r="Q153" s="15">
        <v>0.73443228006362915</v>
      </c>
      <c r="R153" s="15">
        <v>2.3723480701446533</v>
      </c>
      <c r="S153" s="15">
        <v>11.536860466003418</v>
      </c>
      <c r="T153" s="20">
        <v>1.9505280256271362</v>
      </c>
      <c r="V153" s="14">
        <f t="shared" si="4"/>
        <v>44103</v>
      </c>
      <c r="W153" s="13">
        <v>147.5870361328125</v>
      </c>
      <c r="X153" s="13">
        <v>2.5628998279571533</v>
      </c>
      <c r="Y153" s="13">
        <v>3.2264971733093262</v>
      </c>
      <c r="Z153" s="13">
        <v>81.522308349609375</v>
      </c>
      <c r="AA153" s="13">
        <v>413.82028198242188</v>
      </c>
      <c r="AB153" s="13">
        <v>647.67431640625</v>
      </c>
      <c r="AC153" t="e">
        <v>#N/A</v>
      </c>
      <c r="AD153" t="e">
        <v>#N/A</v>
      </c>
      <c r="AF153" s="14">
        <f t="shared" si="5"/>
        <v>44103</v>
      </c>
      <c r="AG153" s="13">
        <v>1.488163948059082</v>
      </c>
      <c r="AH153" s="13">
        <v>1.747368648648262E-2</v>
      </c>
      <c r="AI153" s="13">
        <v>1.2838145717978477E-2</v>
      </c>
      <c r="AJ153" s="13">
        <v>1.2004121541976929</v>
      </c>
      <c r="AK153" s="13">
        <v>3.9039839059114456E-2</v>
      </c>
      <c r="AL153" s="13">
        <v>2.7595870494842529</v>
      </c>
      <c r="AM153" t="e">
        <v>#N/A</v>
      </c>
    </row>
    <row r="154" spans="15:39" s="2" customFormat="1" x14ac:dyDescent="0.35">
      <c r="O154" s="14">
        <v>44104</v>
      </c>
      <c r="P154" s="15">
        <v>83.5186767578125</v>
      </c>
      <c r="Q154" s="15">
        <v>0.78082799911499023</v>
      </c>
      <c r="R154" s="15">
        <v>2.3939893245697021</v>
      </c>
      <c r="S154" s="15">
        <v>11.328110694885254</v>
      </c>
      <c r="T154" s="20">
        <v>1.9356166124343872</v>
      </c>
      <c r="V154" s="14">
        <f t="shared" si="4"/>
        <v>44104</v>
      </c>
      <c r="W154" s="13">
        <v>148.95356750488281</v>
      </c>
      <c r="X154" s="13">
        <v>2.7940406799316406</v>
      </c>
      <c r="Y154" s="13">
        <v>3.2517950534820557</v>
      </c>
      <c r="Z154" s="13">
        <v>80.007698059082031</v>
      </c>
      <c r="AA154" s="13">
        <v>412.1021728515625</v>
      </c>
      <c r="AB154" s="13">
        <v>646.071533203125</v>
      </c>
      <c r="AC154" t="e">
        <v>#N/A</v>
      </c>
      <c r="AD154" t="e">
        <v>#N/A</v>
      </c>
      <c r="AF154" s="14">
        <f t="shared" si="5"/>
        <v>44104</v>
      </c>
      <c r="AG154" s="13">
        <v>1.4988077878952026</v>
      </c>
      <c r="AH154" s="13">
        <v>1.8670063465833664E-2</v>
      </c>
      <c r="AI154" s="13">
        <v>1.2976530008018017E-2</v>
      </c>
      <c r="AJ154" s="13">
        <v>1.1881284713745117</v>
      </c>
      <c r="AK154" s="13">
        <v>3.8748815655708313E-2</v>
      </c>
      <c r="AL154" s="13">
        <v>2.758988618850708</v>
      </c>
      <c r="AM154" t="e">
        <v>#N/A</v>
      </c>
    </row>
    <row r="155" spans="15:39" s="2" customFormat="1" x14ac:dyDescent="0.35">
      <c r="P155" s="3"/>
      <c r="Q155" s="3"/>
      <c r="R155" s="3"/>
      <c r="S155" s="3"/>
      <c r="T155" s="3"/>
      <c r="W155" s="3"/>
      <c r="AC155">
        <v>419</v>
      </c>
      <c r="AD155">
        <v>480</v>
      </c>
      <c r="AG155" s="3"/>
      <c r="AH155" s="3"/>
      <c r="AI155" s="3"/>
      <c r="AJ155" s="3"/>
      <c r="AM155">
        <v>2.52</v>
      </c>
    </row>
    <row r="156" spans="15:39" s="2" customFormat="1" x14ac:dyDescent="0.3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>
        <v>428</v>
      </c>
      <c r="AD156">
        <v>466</v>
      </c>
      <c r="AG156" s="3"/>
      <c r="AH156" s="3"/>
      <c r="AI156" s="3"/>
      <c r="AJ156" s="3"/>
      <c r="AM156">
        <v>2.61</v>
      </c>
    </row>
    <row r="157" spans="15:39" s="2" customFormat="1" x14ac:dyDescent="0.3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>
        <v>427</v>
      </c>
      <c r="AD157">
        <v>473</v>
      </c>
      <c r="AG157" s="3"/>
      <c r="AH157" s="3"/>
      <c r="AI157" s="3"/>
      <c r="AJ157" s="3"/>
      <c r="AM157">
        <v>2.6</v>
      </c>
    </row>
    <row r="158" spans="15:39" s="2" customFormat="1" x14ac:dyDescent="0.3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16"/>
      <c r="AD158" s="16"/>
      <c r="AG158" s="3"/>
      <c r="AH158" s="3"/>
      <c r="AI158" s="3"/>
      <c r="AJ158" s="3"/>
      <c r="AM158"/>
    </row>
    <row r="159" spans="15:39" s="2" customFormat="1" x14ac:dyDescent="0.3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4"/>
      <c r="AD159" s="4"/>
      <c r="AG159" s="3"/>
      <c r="AH159" s="3"/>
      <c r="AI159" s="3"/>
      <c r="AJ159" s="3"/>
      <c r="AM159"/>
    </row>
    <row r="160" spans="15:39" s="2" customFormat="1" x14ac:dyDescent="0.3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4"/>
      <c r="AD160" s="4"/>
      <c r="AG160" s="3"/>
      <c r="AH160" s="3"/>
      <c r="AI160" s="3"/>
      <c r="AJ160" s="3"/>
      <c r="AM160"/>
    </row>
    <row r="161" spans="16:39" s="2" customFormat="1" x14ac:dyDescent="0.3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4"/>
      <c r="AD161" s="4"/>
      <c r="AG161" s="3"/>
      <c r="AH161" s="3"/>
      <c r="AI161" s="3"/>
      <c r="AJ161" s="3"/>
      <c r="AM161" s="16"/>
    </row>
    <row r="162" spans="16:39" s="2" customFormat="1" x14ac:dyDescent="0.3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4"/>
      <c r="AD162" s="4"/>
      <c r="AG162" s="3"/>
      <c r="AH162" s="3"/>
      <c r="AI162" s="3"/>
      <c r="AJ162" s="3"/>
      <c r="AM162"/>
    </row>
    <row r="163" spans="16:39" s="2" customFormat="1" x14ac:dyDescent="0.3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4"/>
      <c r="AD163" s="4"/>
      <c r="AG163" s="3"/>
      <c r="AH163" s="3"/>
      <c r="AI163" s="3"/>
      <c r="AJ163" s="3"/>
      <c r="AM163"/>
    </row>
    <row r="164" spans="16:39" s="2" customFormat="1" x14ac:dyDescent="0.3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4"/>
      <c r="AD164" s="4"/>
      <c r="AG164" s="3"/>
      <c r="AH164" s="3"/>
      <c r="AI164" s="3"/>
      <c r="AJ164" s="3"/>
      <c r="AM164"/>
    </row>
    <row r="165" spans="16:39" s="2" customFormat="1" x14ac:dyDescent="0.3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4"/>
      <c r="AG165" s="3"/>
      <c r="AH165" s="3"/>
      <c r="AI165" s="3"/>
      <c r="AJ165" s="3"/>
      <c r="AM165"/>
    </row>
    <row r="166" spans="16:39" s="2" customFormat="1" x14ac:dyDescent="0.3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4"/>
      <c r="AD166" s="4"/>
      <c r="AG166" s="3"/>
      <c r="AH166" s="3"/>
      <c r="AI166" s="3"/>
      <c r="AJ166" s="3"/>
      <c r="AM166"/>
    </row>
    <row r="167" spans="16:39" s="2" customFormat="1" x14ac:dyDescent="0.3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4"/>
      <c r="AD167" s="4"/>
      <c r="AG167" s="3"/>
      <c r="AH167" s="3"/>
      <c r="AI167" s="3"/>
      <c r="AJ167" s="3"/>
      <c r="AM167"/>
    </row>
    <row r="168" spans="16:39" s="2" customFormat="1" x14ac:dyDescent="0.3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4"/>
      <c r="AD168" s="4"/>
      <c r="AG168" s="3"/>
      <c r="AH168" s="3"/>
      <c r="AI168" s="3"/>
      <c r="AJ168" s="3"/>
      <c r="AM168"/>
    </row>
    <row r="169" spans="16:39" s="2" customFormat="1" x14ac:dyDescent="0.3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4"/>
      <c r="AD169" s="4"/>
      <c r="AG169" s="3"/>
      <c r="AH169" s="3"/>
      <c r="AI169" s="3"/>
      <c r="AJ169" s="3"/>
      <c r="AM169"/>
    </row>
    <row r="170" spans="16:39" s="2" customFormat="1" x14ac:dyDescent="0.3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4"/>
      <c r="AD170" s="4"/>
      <c r="AG170" s="3"/>
      <c r="AH170" s="3"/>
      <c r="AI170" s="3"/>
      <c r="AJ170" s="3"/>
      <c r="AM170"/>
    </row>
    <row r="171" spans="16:39" s="2" customFormat="1" x14ac:dyDescent="0.3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4"/>
      <c r="AD171" s="4"/>
      <c r="AG171" s="3"/>
      <c r="AH171" s="3"/>
      <c r="AI171" s="3"/>
      <c r="AJ171" s="3"/>
      <c r="AM171"/>
    </row>
    <row r="172" spans="16:39" s="2" customFormat="1" x14ac:dyDescent="0.3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4"/>
      <c r="AD172" s="4"/>
      <c r="AG172" s="3"/>
      <c r="AH172" s="3"/>
      <c r="AI172" s="3"/>
      <c r="AJ172" s="3"/>
      <c r="AM172"/>
    </row>
    <row r="173" spans="16:39" s="2" customFormat="1" x14ac:dyDescent="0.3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4"/>
      <c r="AD173" s="4"/>
      <c r="AG173" s="3"/>
      <c r="AH173" s="3"/>
      <c r="AI173" s="3"/>
      <c r="AJ173" s="3"/>
      <c r="AM173"/>
    </row>
    <row r="174" spans="16:39" s="2" customFormat="1" x14ac:dyDescent="0.3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4"/>
      <c r="AD174" s="4"/>
      <c r="AG174" s="3"/>
      <c r="AH174" s="3"/>
      <c r="AI174" s="3"/>
      <c r="AJ174" s="3"/>
      <c r="AM174"/>
    </row>
    <row r="175" spans="16:39" s="2" customFormat="1" x14ac:dyDescent="0.3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4"/>
      <c r="AD175" s="4"/>
      <c r="AG175" s="3"/>
      <c r="AH175" s="3"/>
      <c r="AI175" s="3"/>
      <c r="AJ175" s="3"/>
      <c r="AM175"/>
    </row>
    <row r="176" spans="16:39" s="2" customFormat="1" x14ac:dyDescent="0.3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4"/>
      <c r="AD176" s="4"/>
      <c r="AG176" s="3"/>
      <c r="AH176" s="3"/>
      <c r="AI176" s="3"/>
      <c r="AJ176" s="3"/>
      <c r="AM176"/>
    </row>
    <row r="177" spans="16:39" s="2" customFormat="1" x14ac:dyDescent="0.3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4"/>
      <c r="AD177" s="4"/>
      <c r="AG177" s="3"/>
      <c r="AH177" s="3"/>
      <c r="AI177" s="3"/>
      <c r="AJ177" s="3"/>
      <c r="AM177"/>
    </row>
    <row r="178" spans="16:39" s="2" customFormat="1" x14ac:dyDescent="0.3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4"/>
      <c r="AD178" s="4"/>
      <c r="AG178" s="3"/>
      <c r="AH178" s="3"/>
      <c r="AI178" s="3"/>
      <c r="AJ178" s="3"/>
      <c r="AM178"/>
    </row>
    <row r="179" spans="16:39" s="2" customFormat="1" x14ac:dyDescent="0.3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4"/>
      <c r="AD179" s="4"/>
      <c r="AG179" s="3"/>
      <c r="AH179" s="3"/>
      <c r="AI179" s="3"/>
      <c r="AJ179" s="3"/>
      <c r="AM179"/>
    </row>
    <row r="180" spans="16:39" s="2" customFormat="1" x14ac:dyDescent="0.3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4"/>
      <c r="AD180" s="4"/>
      <c r="AG180" s="3"/>
      <c r="AH180" s="3"/>
      <c r="AI180" s="3"/>
      <c r="AJ180" s="3"/>
      <c r="AM180"/>
    </row>
    <row r="181" spans="16:39" s="2" customFormat="1" x14ac:dyDescent="0.3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4"/>
      <c r="AD181" s="4"/>
      <c r="AG181" s="3"/>
      <c r="AH181" s="3"/>
      <c r="AI181" s="3"/>
      <c r="AJ181" s="3"/>
      <c r="AM181"/>
    </row>
    <row r="182" spans="16:39" s="2" customFormat="1" x14ac:dyDescent="0.3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4"/>
      <c r="AD182" s="4"/>
      <c r="AG182" s="3"/>
      <c r="AH182" s="3"/>
      <c r="AI182" s="3"/>
      <c r="AJ182" s="3"/>
      <c r="AM182"/>
    </row>
    <row r="183" spans="16:39" s="2" customFormat="1" x14ac:dyDescent="0.3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4"/>
      <c r="AD183" s="4"/>
      <c r="AG183" s="3"/>
      <c r="AH183" s="3"/>
      <c r="AI183" s="3"/>
      <c r="AJ183" s="3"/>
      <c r="AM183"/>
    </row>
    <row r="184" spans="16:39" s="2" customFormat="1" x14ac:dyDescent="0.3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4"/>
      <c r="AD184" s="4"/>
      <c r="AG184" s="3"/>
      <c r="AH184" s="3"/>
      <c r="AI184" s="3"/>
      <c r="AJ184" s="3"/>
      <c r="AM184"/>
    </row>
    <row r="185" spans="16:39" s="2" customFormat="1" x14ac:dyDescent="0.3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4"/>
      <c r="AD185" s="4"/>
      <c r="AG185" s="3"/>
      <c r="AH185" s="3"/>
      <c r="AI185" s="3"/>
      <c r="AJ185" s="3"/>
      <c r="AM185"/>
    </row>
    <row r="186" spans="16:39" s="2" customFormat="1" x14ac:dyDescent="0.3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4"/>
      <c r="AD186" s="4"/>
      <c r="AG186" s="3"/>
      <c r="AH186" s="3"/>
      <c r="AI186" s="3"/>
      <c r="AJ186" s="3"/>
      <c r="AM186"/>
    </row>
    <row r="187" spans="16:39" s="2" customFormat="1" x14ac:dyDescent="0.3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4"/>
      <c r="AD187" s="4"/>
      <c r="AG187" s="3"/>
      <c r="AH187" s="3"/>
      <c r="AI187" s="3"/>
      <c r="AJ187" s="3"/>
      <c r="AM187"/>
    </row>
    <row r="188" spans="16:39" s="2" customFormat="1" x14ac:dyDescent="0.3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4"/>
      <c r="AG188" s="3"/>
      <c r="AH188" s="3"/>
      <c r="AI188" s="3"/>
      <c r="AJ188" s="3"/>
      <c r="AM188" s="5"/>
    </row>
    <row r="189" spans="16:39" s="2" customFormat="1" x14ac:dyDescent="0.3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4"/>
      <c r="AD189" s="4"/>
      <c r="AG189" s="3"/>
      <c r="AH189" s="3"/>
      <c r="AI189" s="3"/>
      <c r="AJ189" s="3"/>
      <c r="AM189" s="5"/>
    </row>
    <row r="190" spans="16:39" s="2" customFormat="1" x14ac:dyDescent="0.3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4"/>
      <c r="AD190" s="4"/>
      <c r="AG190" s="3"/>
      <c r="AH190" s="3"/>
      <c r="AI190" s="3"/>
      <c r="AJ190" s="3"/>
      <c r="AM190" s="5"/>
    </row>
    <row r="191" spans="16:39" s="2" customFormat="1" x14ac:dyDescent="0.3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4"/>
      <c r="AD191" s="4"/>
      <c r="AG191" s="3"/>
      <c r="AH191" s="3"/>
      <c r="AI191" s="3"/>
      <c r="AJ191" s="3"/>
      <c r="AM191" s="5"/>
    </row>
    <row r="192" spans="16:39" s="2" customFormat="1" x14ac:dyDescent="0.3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4"/>
      <c r="AD192" s="4"/>
      <c r="AG192" s="3"/>
      <c r="AH192" s="3"/>
      <c r="AI192" s="3"/>
      <c r="AJ192" s="3"/>
      <c r="AM192" s="5"/>
    </row>
    <row r="193" spans="16:39" s="2" customFormat="1" x14ac:dyDescent="0.3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4"/>
      <c r="AD193" s="4"/>
      <c r="AG193" s="3"/>
      <c r="AH193" s="3"/>
      <c r="AI193" s="3"/>
      <c r="AJ193" s="3"/>
      <c r="AM193" s="5"/>
    </row>
    <row r="194" spans="16:39" s="2" customFormat="1" x14ac:dyDescent="0.3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4"/>
      <c r="AD194" s="4"/>
      <c r="AG194" s="3"/>
      <c r="AH194" s="3"/>
      <c r="AI194" s="3"/>
      <c r="AJ194" s="3"/>
      <c r="AM194" s="5"/>
    </row>
    <row r="195" spans="16:39" s="2" customFormat="1" x14ac:dyDescent="0.3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4"/>
      <c r="AD195" s="4"/>
      <c r="AG195" s="3"/>
      <c r="AH195" s="3"/>
      <c r="AI195" s="3"/>
      <c r="AJ195" s="3"/>
      <c r="AM195" s="5"/>
    </row>
    <row r="196" spans="16:39" s="2" customFormat="1" x14ac:dyDescent="0.3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4"/>
      <c r="AD196" s="4"/>
      <c r="AG196" s="3"/>
      <c r="AH196" s="3"/>
      <c r="AI196" s="3"/>
      <c r="AJ196" s="3"/>
      <c r="AM196" s="5"/>
    </row>
    <row r="197" spans="16:39" s="2" customFormat="1" x14ac:dyDescent="0.3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4"/>
      <c r="AD197" s="4"/>
      <c r="AG197" s="3"/>
      <c r="AH197" s="3"/>
      <c r="AI197" s="3"/>
      <c r="AJ197" s="3"/>
      <c r="AM197" s="5"/>
    </row>
    <row r="198" spans="16:39" s="2" customFormat="1" x14ac:dyDescent="0.3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4"/>
      <c r="AD198" s="4"/>
      <c r="AG198" s="3"/>
      <c r="AH198" s="3"/>
      <c r="AI198" s="3"/>
      <c r="AJ198" s="3"/>
      <c r="AM198" s="5"/>
    </row>
    <row r="199" spans="16:39" s="2" customFormat="1" x14ac:dyDescent="0.3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4"/>
      <c r="AD199" s="4"/>
      <c r="AG199" s="3"/>
      <c r="AH199" s="3"/>
      <c r="AI199" s="3"/>
      <c r="AJ199" s="3"/>
      <c r="AM199" s="5"/>
    </row>
    <row r="200" spans="16:39" s="2" customFormat="1" x14ac:dyDescent="0.3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4"/>
      <c r="AD200" s="4"/>
      <c r="AG200" s="3"/>
      <c r="AH200" s="3"/>
      <c r="AI200" s="3"/>
      <c r="AJ200" s="3"/>
      <c r="AM200" s="5"/>
    </row>
    <row r="201" spans="16:39" s="2" customFormat="1" x14ac:dyDescent="0.3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4"/>
      <c r="AD201" s="4"/>
      <c r="AG201" s="3"/>
      <c r="AH201" s="3"/>
      <c r="AI201" s="3"/>
      <c r="AJ201" s="3"/>
      <c r="AM201" s="5"/>
    </row>
    <row r="202" spans="16:39" s="2" customFormat="1" x14ac:dyDescent="0.3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4"/>
      <c r="AD202" s="4"/>
      <c r="AG202" s="3"/>
      <c r="AH202" s="3"/>
      <c r="AI202" s="3"/>
      <c r="AJ202" s="3"/>
      <c r="AM202" s="5"/>
    </row>
    <row r="203" spans="16:39" s="2" customFormat="1" x14ac:dyDescent="0.3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4"/>
      <c r="AD203" s="4"/>
      <c r="AG203" s="3"/>
      <c r="AH203" s="3"/>
      <c r="AI203" s="3"/>
      <c r="AJ203" s="3"/>
      <c r="AM203" s="5"/>
    </row>
    <row r="204" spans="16:39" s="2" customFormat="1" x14ac:dyDescent="0.3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4"/>
      <c r="AD204" s="4"/>
      <c r="AG204" s="3"/>
      <c r="AH204" s="3"/>
      <c r="AI204" s="3"/>
      <c r="AJ204" s="3"/>
      <c r="AM204" s="5"/>
    </row>
    <row r="205" spans="16:39" s="2" customFormat="1" x14ac:dyDescent="0.3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4"/>
      <c r="AD205" s="4"/>
      <c r="AG205" s="3"/>
      <c r="AH205" s="3"/>
      <c r="AI205" s="3"/>
      <c r="AJ205" s="3"/>
      <c r="AM205" s="5"/>
    </row>
    <row r="206" spans="16:39" s="2" customFormat="1" x14ac:dyDescent="0.3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4"/>
      <c r="AD206" s="4"/>
      <c r="AG206" s="3"/>
      <c r="AH206" s="3"/>
      <c r="AI206" s="3"/>
      <c r="AJ206" s="3"/>
      <c r="AM206" s="5"/>
    </row>
    <row r="207" spans="16:39" s="2" customFormat="1" x14ac:dyDescent="0.3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4"/>
      <c r="AD207" s="4"/>
      <c r="AG207" s="3"/>
      <c r="AH207" s="3"/>
      <c r="AI207" s="3"/>
      <c r="AJ207" s="3"/>
      <c r="AM207" s="5"/>
    </row>
    <row r="208" spans="16:39" s="2" customFormat="1" x14ac:dyDescent="0.3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4"/>
      <c r="AD208" s="4"/>
      <c r="AG208" s="3"/>
      <c r="AH208" s="3"/>
      <c r="AI208" s="3"/>
      <c r="AJ208" s="3"/>
      <c r="AM208" s="5"/>
    </row>
    <row r="209" spans="16:39" s="2" customFormat="1" x14ac:dyDescent="0.3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4"/>
      <c r="AD209" s="4"/>
      <c r="AG209" s="3"/>
      <c r="AH209" s="3"/>
      <c r="AI209" s="3"/>
      <c r="AJ209" s="3"/>
      <c r="AM209" s="5"/>
    </row>
    <row r="210" spans="16:39" s="2" customFormat="1" x14ac:dyDescent="0.3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4"/>
      <c r="AD210" s="4"/>
      <c r="AG210" s="3"/>
      <c r="AH210" s="3"/>
      <c r="AI210" s="3"/>
      <c r="AJ210" s="3"/>
      <c r="AM210" s="5"/>
    </row>
    <row r="211" spans="16:39" s="2" customFormat="1" x14ac:dyDescent="0.3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4"/>
      <c r="AG211" s="3"/>
      <c r="AH211" s="3"/>
      <c r="AI211" s="3"/>
      <c r="AJ211" s="3"/>
      <c r="AM211" s="5"/>
    </row>
    <row r="212" spans="16:39" s="2" customFormat="1" x14ac:dyDescent="0.3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4"/>
      <c r="AD212" s="4"/>
      <c r="AG212" s="3"/>
      <c r="AH212" s="3"/>
      <c r="AI212" s="3"/>
      <c r="AJ212" s="3"/>
      <c r="AM212" s="5"/>
    </row>
    <row r="213" spans="16:39" s="2" customFormat="1" x14ac:dyDescent="0.3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4"/>
      <c r="AD213" s="4"/>
      <c r="AG213" s="3"/>
      <c r="AH213" s="3"/>
      <c r="AI213" s="3"/>
      <c r="AJ213" s="3"/>
      <c r="AM213" s="5"/>
    </row>
    <row r="214" spans="16:39" s="2" customFormat="1" x14ac:dyDescent="0.3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4"/>
      <c r="AD214" s="4"/>
      <c r="AG214" s="3"/>
      <c r="AH214" s="3"/>
      <c r="AI214" s="3"/>
      <c r="AJ214" s="3"/>
      <c r="AM214" s="5"/>
    </row>
    <row r="215" spans="16:39" s="2" customFormat="1" x14ac:dyDescent="0.3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4"/>
      <c r="AD215" s="4"/>
      <c r="AG215" s="3"/>
      <c r="AH215" s="3"/>
      <c r="AI215" s="3"/>
      <c r="AJ215" s="3"/>
      <c r="AM215" s="5"/>
    </row>
    <row r="216" spans="16:39" s="2" customFormat="1" x14ac:dyDescent="0.3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4"/>
      <c r="AD216" s="4"/>
      <c r="AG216" s="3"/>
      <c r="AH216" s="3"/>
      <c r="AI216" s="3"/>
      <c r="AJ216" s="3"/>
      <c r="AM216" s="5"/>
    </row>
    <row r="217" spans="16:39" s="2" customFormat="1" x14ac:dyDescent="0.3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4"/>
      <c r="AD217" s="4"/>
      <c r="AG217" s="3"/>
      <c r="AH217" s="3"/>
      <c r="AI217" s="3"/>
      <c r="AJ217" s="3"/>
      <c r="AM217" s="5"/>
    </row>
    <row r="218" spans="16:39" s="2" customFormat="1" x14ac:dyDescent="0.3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4"/>
      <c r="AD218" s="4"/>
      <c r="AG218" s="3"/>
      <c r="AH218" s="3"/>
      <c r="AI218" s="3"/>
      <c r="AJ218" s="3"/>
      <c r="AM218" s="5"/>
    </row>
    <row r="219" spans="16:39" s="2" customFormat="1" x14ac:dyDescent="0.3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4"/>
      <c r="AD219" s="4"/>
      <c r="AG219" s="3"/>
      <c r="AH219" s="3"/>
      <c r="AI219" s="3"/>
      <c r="AJ219" s="3"/>
      <c r="AM219" s="5"/>
    </row>
    <row r="220" spans="16:39" s="2" customFormat="1" x14ac:dyDescent="0.3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4"/>
      <c r="AD220" s="4"/>
      <c r="AG220" s="3"/>
      <c r="AH220" s="3"/>
      <c r="AI220" s="3"/>
      <c r="AJ220" s="3"/>
      <c r="AM220" s="5"/>
    </row>
    <row r="221" spans="16:39" s="2" customFormat="1" x14ac:dyDescent="0.3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4"/>
      <c r="AD221" s="4"/>
      <c r="AG221" s="3"/>
      <c r="AH221" s="3"/>
      <c r="AI221" s="3"/>
      <c r="AJ221" s="3"/>
      <c r="AM221" s="5"/>
    </row>
    <row r="222" spans="16:39" s="2" customFormat="1" x14ac:dyDescent="0.3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4"/>
      <c r="AD222" s="4"/>
      <c r="AG222" s="3"/>
      <c r="AH222" s="3"/>
      <c r="AI222" s="3"/>
      <c r="AJ222" s="3"/>
      <c r="AM222" s="5"/>
    </row>
    <row r="223" spans="16:39" s="2" customFormat="1" x14ac:dyDescent="0.3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4"/>
      <c r="AD223" s="4"/>
      <c r="AG223" s="3"/>
      <c r="AH223" s="3"/>
      <c r="AI223" s="3"/>
      <c r="AJ223" s="3"/>
      <c r="AM223" s="5"/>
    </row>
    <row r="224" spans="16:39" s="2" customFormat="1" x14ac:dyDescent="0.3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4"/>
      <c r="AD224" s="4"/>
      <c r="AG224" s="3"/>
      <c r="AH224" s="3"/>
      <c r="AI224" s="3"/>
      <c r="AJ224" s="3"/>
      <c r="AM224" s="5"/>
    </row>
    <row r="225" spans="16:39" s="2" customFormat="1" x14ac:dyDescent="0.3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4"/>
      <c r="AD225" s="4"/>
      <c r="AG225" s="3"/>
      <c r="AH225" s="3"/>
      <c r="AI225" s="3"/>
      <c r="AJ225" s="3"/>
      <c r="AM225" s="5"/>
    </row>
    <row r="226" spans="16:39" s="2" customFormat="1" x14ac:dyDescent="0.3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4"/>
      <c r="AD226" s="4"/>
      <c r="AG226" s="3"/>
      <c r="AH226" s="3"/>
      <c r="AI226" s="3"/>
      <c r="AJ226" s="3"/>
      <c r="AM226" s="5"/>
    </row>
    <row r="227" spans="16:39" s="2" customFormat="1" x14ac:dyDescent="0.3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4"/>
      <c r="AD227" s="4"/>
      <c r="AG227" s="3"/>
      <c r="AH227" s="3"/>
      <c r="AI227" s="3"/>
      <c r="AJ227" s="3"/>
      <c r="AM227" s="5"/>
    </row>
    <row r="228" spans="16:39" s="2" customFormat="1" x14ac:dyDescent="0.3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4"/>
      <c r="AD228" s="4"/>
      <c r="AG228" s="3"/>
      <c r="AH228" s="3"/>
      <c r="AI228" s="3"/>
      <c r="AJ228" s="3"/>
      <c r="AM228" s="5"/>
    </row>
    <row r="229" spans="16:39" s="2" customFormat="1" x14ac:dyDescent="0.3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4"/>
      <c r="AD229" s="4"/>
      <c r="AG229" s="3"/>
      <c r="AH229" s="3"/>
      <c r="AI229" s="3"/>
      <c r="AJ229" s="3"/>
      <c r="AM229" s="5"/>
    </row>
    <row r="230" spans="16:39" s="2" customFormat="1" x14ac:dyDescent="0.3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4"/>
      <c r="AD230" s="4"/>
      <c r="AG230" s="3"/>
      <c r="AH230" s="3"/>
      <c r="AI230" s="3"/>
      <c r="AJ230" s="3"/>
      <c r="AM230" s="5"/>
    </row>
    <row r="231" spans="16:39" s="2" customFormat="1" x14ac:dyDescent="0.3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4"/>
      <c r="AD231" s="4"/>
      <c r="AG231" s="3"/>
      <c r="AH231" s="3"/>
      <c r="AI231" s="3"/>
      <c r="AJ231" s="3"/>
      <c r="AM231" s="5"/>
    </row>
    <row r="232" spans="16:39" s="2" customFormat="1" x14ac:dyDescent="0.3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4"/>
      <c r="AD232" s="4"/>
      <c r="AG232" s="3"/>
      <c r="AH232" s="3"/>
      <c r="AI232" s="3"/>
      <c r="AJ232" s="3"/>
      <c r="AM232" s="5"/>
    </row>
    <row r="233" spans="16:39" s="2" customFormat="1" x14ac:dyDescent="0.3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4"/>
      <c r="AD233" s="4"/>
      <c r="AG233" s="3"/>
      <c r="AH233" s="3"/>
      <c r="AI233" s="3"/>
      <c r="AJ233" s="3"/>
      <c r="AM233" s="5"/>
    </row>
    <row r="234" spans="16:39" s="2" customFormat="1" x14ac:dyDescent="0.3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4"/>
      <c r="AG234" s="3"/>
      <c r="AH234" s="3"/>
      <c r="AI234" s="3"/>
      <c r="AJ234" s="3"/>
      <c r="AM234" s="5"/>
    </row>
    <row r="235" spans="16:39" s="2" customFormat="1" x14ac:dyDescent="0.3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4"/>
      <c r="AD235" s="4"/>
      <c r="AG235" s="3"/>
      <c r="AH235" s="3"/>
      <c r="AI235" s="3"/>
      <c r="AJ235" s="3"/>
      <c r="AM235" s="5"/>
    </row>
    <row r="236" spans="16:39" s="2" customFormat="1" x14ac:dyDescent="0.3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4"/>
      <c r="AD236" s="4"/>
      <c r="AG236" s="3"/>
      <c r="AH236" s="3"/>
      <c r="AI236" s="3"/>
      <c r="AJ236" s="3"/>
      <c r="AM236" s="5"/>
    </row>
    <row r="237" spans="16:39" s="2" customFormat="1" x14ac:dyDescent="0.3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4"/>
      <c r="AD237" s="4"/>
      <c r="AG237" s="3"/>
      <c r="AH237" s="3"/>
      <c r="AI237" s="3"/>
      <c r="AJ237" s="3"/>
      <c r="AM237" s="5"/>
    </row>
    <row r="238" spans="16:39" s="2" customFormat="1" x14ac:dyDescent="0.3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4"/>
      <c r="AD238" s="4"/>
      <c r="AG238" s="3"/>
      <c r="AH238" s="3"/>
      <c r="AI238" s="3"/>
      <c r="AJ238" s="3"/>
      <c r="AM238" s="5"/>
    </row>
    <row r="239" spans="16:39" s="2" customFormat="1" x14ac:dyDescent="0.3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4"/>
      <c r="AD239" s="4"/>
      <c r="AG239" s="3"/>
      <c r="AH239" s="3"/>
      <c r="AI239" s="3"/>
      <c r="AJ239" s="3"/>
      <c r="AM239" s="5"/>
    </row>
    <row r="240" spans="16:39" s="2" customFormat="1" x14ac:dyDescent="0.3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4"/>
      <c r="AD240" s="4"/>
      <c r="AG240" s="3"/>
      <c r="AH240" s="3"/>
      <c r="AI240" s="3"/>
      <c r="AJ240" s="3"/>
      <c r="AM240" s="5"/>
    </row>
    <row r="241" spans="16:39" s="2" customFormat="1" x14ac:dyDescent="0.3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4"/>
      <c r="AD241" s="4"/>
      <c r="AG241" s="3"/>
      <c r="AH241" s="3"/>
      <c r="AI241" s="3"/>
      <c r="AJ241" s="3"/>
      <c r="AM241" s="5"/>
    </row>
    <row r="242" spans="16:39" s="2" customFormat="1" x14ac:dyDescent="0.3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4"/>
      <c r="AD242" s="4"/>
      <c r="AG242" s="3"/>
      <c r="AH242" s="3"/>
      <c r="AI242" s="3"/>
      <c r="AJ242" s="3"/>
      <c r="AM242" s="5"/>
    </row>
    <row r="243" spans="16:39" s="2" customFormat="1" x14ac:dyDescent="0.3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4"/>
      <c r="AD243" s="4"/>
      <c r="AG243" s="3"/>
      <c r="AH243" s="3"/>
      <c r="AI243" s="3"/>
      <c r="AJ243" s="3"/>
      <c r="AM243" s="5"/>
    </row>
    <row r="244" spans="16:39" s="2" customFormat="1" x14ac:dyDescent="0.3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4"/>
      <c r="AD244" s="4"/>
      <c r="AG244" s="3"/>
      <c r="AH244" s="3"/>
      <c r="AI244" s="3"/>
      <c r="AJ244" s="3"/>
      <c r="AM244" s="5"/>
    </row>
    <row r="245" spans="16:39" s="2" customFormat="1" x14ac:dyDescent="0.3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4"/>
      <c r="AD245" s="4"/>
      <c r="AG245" s="3"/>
      <c r="AH245" s="3"/>
      <c r="AI245" s="3"/>
      <c r="AJ245" s="3"/>
      <c r="AM245" s="5"/>
    </row>
    <row r="246" spans="16:39" s="2" customFormat="1" x14ac:dyDescent="0.3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4"/>
      <c r="AD246" s="4"/>
      <c r="AG246" s="3"/>
      <c r="AH246" s="3"/>
      <c r="AI246" s="3"/>
      <c r="AJ246" s="3"/>
      <c r="AM246" s="5"/>
    </row>
    <row r="247" spans="16:39" s="2" customFormat="1" x14ac:dyDescent="0.3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4"/>
      <c r="AD247" s="4"/>
      <c r="AG247" s="3"/>
      <c r="AH247" s="3"/>
      <c r="AI247" s="3"/>
      <c r="AJ247" s="3"/>
      <c r="AM247" s="5"/>
    </row>
    <row r="248" spans="16:39" s="2" customFormat="1" x14ac:dyDescent="0.3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4"/>
      <c r="AD248" s="4"/>
      <c r="AG248" s="3"/>
      <c r="AH248" s="3"/>
      <c r="AI248" s="3"/>
      <c r="AJ248" s="3"/>
      <c r="AM248" s="5"/>
    </row>
    <row r="249" spans="16:39" s="2" customFormat="1" x14ac:dyDescent="0.3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4"/>
      <c r="AD249" s="4"/>
      <c r="AG249" s="3"/>
      <c r="AH249" s="3"/>
      <c r="AI249" s="3"/>
      <c r="AJ249" s="3"/>
      <c r="AM249" s="5"/>
    </row>
    <row r="250" spans="16:39" s="2" customFormat="1" x14ac:dyDescent="0.3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4"/>
      <c r="AD250" s="4"/>
      <c r="AG250" s="3"/>
      <c r="AH250" s="3"/>
      <c r="AI250" s="3"/>
      <c r="AJ250" s="3"/>
      <c r="AM250" s="5"/>
    </row>
    <row r="251" spans="16:39" s="2" customFormat="1" x14ac:dyDescent="0.3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4"/>
      <c r="AD251" s="4"/>
      <c r="AG251" s="3"/>
      <c r="AH251" s="3"/>
      <c r="AI251" s="3"/>
      <c r="AJ251" s="3"/>
      <c r="AM251" s="5"/>
    </row>
  </sheetData>
  <pageMargins left="0.75" right="0.75" top="1" bottom="1" header="0.5" footer="0.5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3"/>
  </sheetPr>
  <dimension ref="A1:AR251"/>
  <sheetViews>
    <sheetView workbookViewId="0">
      <selection activeCell="V4" sqref="V4"/>
    </sheetView>
  </sheetViews>
  <sheetFormatPr defaultColWidth="9.1328125" defaultRowHeight="12.75" x14ac:dyDescent="0.35"/>
  <cols>
    <col min="1" max="2" width="10.73046875" style="2" customWidth="1"/>
    <col min="3" max="10" width="9.1328125" style="2"/>
    <col min="11" max="11" width="10.59765625" style="2" customWidth="1"/>
    <col min="12" max="14" width="9.1328125" style="2"/>
    <col min="15" max="15" width="12.1328125" style="2" bestFit="1" customWidth="1"/>
    <col min="16" max="18" width="9.3984375" style="3" bestFit="1" customWidth="1"/>
    <col min="19" max="20" width="9.265625" style="3" bestFit="1" customWidth="1"/>
    <col min="21" max="21" width="10.1328125" style="2" bestFit="1" customWidth="1"/>
    <col min="22" max="22" width="12.1328125" style="2" bestFit="1" customWidth="1"/>
    <col min="23" max="26" width="9.265625" style="3" bestFit="1" customWidth="1"/>
    <col min="27" max="27" width="11.265625" style="3" customWidth="1"/>
    <col min="28" max="28" width="9.265625" style="3" bestFit="1" customWidth="1"/>
    <col min="29" max="29" width="11.3984375" style="22" customWidth="1"/>
    <col min="30" max="30" width="10.1328125" style="4" customWidth="1"/>
    <col min="31" max="31" width="9.1328125" style="2"/>
    <col min="32" max="32" width="12.1328125" style="2" bestFit="1" customWidth="1"/>
    <col min="33" max="36" width="9.265625" style="3" bestFit="1" customWidth="1"/>
    <col min="37" max="38" width="9.265625" style="2" bestFit="1" customWidth="1"/>
    <col min="39" max="39" width="12.59765625" style="5" bestFit="1" customWidth="1"/>
    <col min="40" max="42" width="9.1328125" style="2"/>
    <col min="43" max="43" width="11.1328125" style="6" customWidth="1"/>
    <col min="44" max="46" width="11.1328125" style="2" bestFit="1" customWidth="1"/>
    <col min="47" max="16384" width="9.1328125" style="2"/>
  </cols>
  <sheetData>
    <row r="1" spans="1:44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3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5</v>
      </c>
      <c r="V2" s="2" t="s">
        <v>6</v>
      </c>
      <c r="Z2" s="2"/>
      <c r="AF2" s="2" t="s">
        <v>7</v>
      </c>
      <c r="AJ2" s="2"/>
    </row>
    <row r="3" spans="1:44" x14ac:dyDescent="0.3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1</v>
      </c>
      <c r="P3" s="3" t="s">
        <v>8</v>
      </c>
      <c r="Q3" s="3" t="s">
        <v>0</v>
      </c>
      <c r="R3" s="3" t="s">
        <v>9</v>
      </c>
      <c r="S3" s="3" t="s">
        <v>10</v>
      </c>
      <c r="T3" s="3" t="s">
        <v>11</v>
      </c>
      <c r="V3" s="2" t="s">
        <v>1</v>
      </c>
      <c r="W3" s="3" t="s">
        <v>12</v>
      </c>
      <c r="X3" s="2" t="s">
        <v>13</v>
      </c>
      <c r="Y3" s="2" t="s">
        <v>14</v>
      </c>
      <c r="Z3" s="2" t="s">
        <v>15</v>
      </c>
      <c r="AA3" s="2" t="s">
        <v>16</v>
      </c>
      <c r="AB3" s="2" t="s">
        <v>3</v>
      </c>
      <c r="AC3" s="23" t="s">
        <v>17</v>
      </c>
      <c r="AD3" s="5" t="s">
        <v>4</v>
      </c>
      <c r="AF3" s="2" t="s">
        <v>1</v>
      </c>
      <c r="AG3" s="2" t="s">
        <v>19</v>
      </c>
      <c r="AH3" s="2" t="s">
        <v>20</v>
      </c>
      <c r="AI3" s="2" t="s">
        <v>21</v>
      </c>
      <c r="AJ3" s="2" t="s">
        <v>22</v>
      </c>
      <c r="AK3" s="2" t="s">
        <v>23</v>
      </c>
      <c r="AL3" s="2" t="s">
        <v>2</v>
      </c>
      <c r="AM3" s="5" t="s">
        <v>28</v>
      </c>
      <c r="AQ3" s="2"/>
      <c r="AR3" s="13"/>
    </row>
    <row r="4" spans="1:44" x14ac:dyDescent="0.3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43954</v>
      </c>
      <c r="P4" s="15">
        <v>19.369012832641602</v>
      </c>
      <c r="Q4" s="15">
        <v>68.425796508789063</v>
      </c>
      <c r="R4" s="15">
        <v>3.917943000793457</v>
      </c>
      <c r="S4" s="15">
        <v>8.2352313995361328</v>
      </c>
      <c r="T4" s="15">
        <v>1.451506745070219E-2</v>
      </c>
      <c r="V4" s="14">
        <f t="shared" ref="V4:V37" si="0">O4</f>
        <v>43954</v>
      </c>
      <c r="W4" s="13">
        <v>34.611988067626953</v>
      </c>
      <c r="X4" s="13">
        <v>253.66099548339844</v>
      </c>
      <c r="Y4" s="13">
        <v>5.0057477951049805</v>
      </c>
      <c r="Z4" s="13">
        <v>86.427139282226563</v>
      </c>
      <c r="AA4" s="13">
        <v>2.3119363784790039</v>
      </c>
      <c r="AB4" s="13">
        <v>381.5845947265625</v>
      </c>
      <c r="AC4" s="24" t="e">
        <v>#N/A</v>
      </c>
      <c r="AD4">
        <v>538</v>
      </c>
      <c r="AF4" s="14">
        <f t="shared" ref="AF4:AF37" si="1">V4</f>
        <v>43954</v>
      </c>
      <c r="AG4" s="13">
        <v>0.36929452419281006</v>
      </c>
      <c r="AH4" s="13">
        <v>1.4559705257415771</v>
      </c>
      <c r="AI4" s="13">
        <v>2.2302208468317986E-2</v>
      </c>
      <c r="AJ4" s="13">
        <v>1.0544366836547852</v>
      </c>
      <c r="AK4" s="13">
        <v>2.2865983191877604E-4</v>
      </c>
      <c r="AL4" s="13">
        <v>2.9038686752319336</v>
      </c>
      <c r="AM4" s="16" t="e">
        <v>#N/A</v>
      </c>
      <c r="AO4" s="13"/>
    </row>
    <row r="5" spans="1:44" x14ac:dyDescent="0.3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43955</v>
      </c>
      <c r="P5" s="15">
        <v>17.517955780029297</v>
      </c>
      <c r="Q5" s="15">
        <v>70.601615905761719</v>
      </c>
      <c r="R5" s="15">
        <v>3.5957016944885254</v>
      </c>
      <c r="S5" s="15">
        <v>8.2379474639892578</v>
      </c>
      <c r="T5" s="15">
        <v>1.3006848283112049E-2</v>
      </c>
      <c r="V5" s="14">
        <f t="shared" si="0"/>
        <v>43955</v>
      </c>
      <c r="W5" s="13">
        <v>31.258024215698242</v>
      </c>
      <c r="X5" s="13">
        <v>245.50865173339844</v>
      </c>
      <c r="Y5" s="13">
        <v>4.592097282409668</v>
      </c>
      <c r="Z5" s="13">
        <v>84.519027709960938</v>
      </c>
      <c r="AA5" s="13">
        <v>2.0721883773803711</v>
      </c>
      <c r="AB5" s="13">
        <v>367.5601806640625</v>
      </c>
      <c r="AC5" s="24" t="e">
        <v>#N/A</v>
      </c>
      <c r="AD5">
        <v>537</v>
      </c>
      <c r="AF5" s="14">
        <f t="shared" si="1"/>
        <v>43955</v>
      </c>
      <c r="AG5" s="13">
        <v>0.3337973952293396</v>
      </c>
      <c r="AH5" s="13">
        <v>1.4748153686523438</v>
      </c>
      <c r="AI5" s="13">
        <v>2.045113779604435E-2</v>
      </c>
      <c r="AJ5" s="13">
        <v>1.0082796812057495</v>
      </c>
      <c r="AK5" s="13">
        <v>1.9947467080783099E-4</v>
      </c>
      <c r="AL5" s="13">
        <v>2.8390257358551025</v>
      </c>
      <c r="AM5" s="16" t="e">
        <v>#N/A</v>
      </c>
      <c r="AO5" s="13"/>
    </row>
    <row r="6" spans="1:44" x14ac:dyDescent="0.3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43956</v>
      </c>
      <c r="P6" s="15">
        <v>13.386679649353027</v>
      </c>
      <c r="Q6" s="15">
        <v>75.826339721679688</v>
      </c>
      <c r="R6" s="15">
        <v>2.7934620380401611</v>
      </c>
      <c r="S6" s="15">
        <v>7.9580016136169434</v>
      </c>
      <c r="T6" s="15">
        <v>9.8228780552744865E-3</v>
      </c>
      <c r="V6" s="14">
        <f t="shared" si="0"/>
        <v>43956</v>
      </c>
      <c r="W6" s="13">
        <v>23.846626281738281</v>
      </c>
      <c r="X6" s="13">
        <v>261.40365600585938</v>
      </c>
      <c r="Y6" s="13">
        <v>3.565887451171875</v>
      </c>
      <c r="Z6" s="13">
        <v>78.620597839355469</v>
      </c>
      <c r="AA6" s="13">
        <v>1.56702721118927</v>
      </c>
      <c r="AB6" s="13">
        <v>368.7076416015625</v>
      </c>
      <c r="AC6" s="24" t="e">
        <v>#N/A</v>
      </c>
      <c r="AD6">
        <v>551</v>
      </c>
      <c r="AF6" s="14">
        <f t="shared" si="1"/>
        <v>43956</v>
      </c>
      <c r="AG6" s="13">
        <v>0.25490486621856689</v>
      </c>
      <c r="AH6" s="13">
        <v>1.5894182920455933</v>
      </c>
      <c r="AI6" s="13">
        <v>1.5867223963141441E-2</v>
      </c>
      <c r="AJ6" s="13">
        <v>0.88422542810440063</v>
      </c>
      <c r="AK6" s="13">
        <v>1.5148651436902583E-4</v>
      </c>
      <c r="AL6" s="13">
        <v>2.7457029819488525</v>
      </c>
      <c r="AM6">
        <v>3.9</v>
      </c>
      <c r="AO6" s="13"/>
    </row>
    <row r="7" spans="1:44" x14ac:dyDescent="0.3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43957</v>
      </c>
      <c r="P7" s="15">
        <v>13.587555885314941</v>
      </c>
      <c r="Q7" s="15">
        <v>74.974922180175781</v>
      </c>
      <c r="R7" s="15">
        <v>2.9107310771942139</v>
      </c>
      <c r="S7" s="15">
        <v>8.4911260604858398</v>
      </c>
      <c r="T7" s="15">
        <v>9.8054828122258186E-3</v>
      </c>
      <c r="V7" s="14">
        <f t="shared" si="0"/>
        <v>43957</v>
      </c>
      <c r="W7" s="13">
        <v>24.144058227539063</v>
      </c>
      <c r="X7" s="13">
        <v>286.23129272460938</v>
      </c>
      <c r="Y7" s="13">
        <v>3.7129027843475342</v>
      </c>
      <c r="Z7" s="13">
        <v>81.757698059082031</v>
      </c>
      <c r="AA7" s="13">
        <v>1.5633583068847656</v>
      </c>
      <c r="AB7" s="13">
        <v>397.11141967773438</v>
      </c>
      <c r="AC7" s="24" t="e">
        <v>#N/A</v>
      </c>
      <c r="AD7">
        <v>570</v>
      </c>
      <c r="AF7" s="14">
        <f t="shared" si="1"/>
        <v>43957</v>
      </c>
      <c r="AG7" s="13">
        <v>0.25846964120864868</v>
      </c>
      <c r="AH7" s="13">
        <v>1.6305000782012939</v>
      </c>
      <c r="AI7" s="13">
        <v>1.6530789434909821E-2</v>
      </c>
      <c r="AJ7" s="13">
        <v>0.92340195178985596</v>
      </c>
      <c r="AK7" s="13">
        <v>1.4973612269386649E-4</v>
      </c>
      <c r="AL7" s="13">
        <v>2.8301699161529541</v>
      </c>
      <c r="AM7">
        <v>3.76</v>
      </c>
      <c r="AO7" s="13"/>
    </row>
    <row r="8" spans="1:44" x14ac:dyDescent="0.3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43958</v>
      </c>
      <c r="P8" s="15">
        <v>16.085712432861328</v>
      </c>
      <c r="Q8" s="15">
        <v>71.566482543945313</v>
      </c>
      <c r="R8" s="15">
        <v>3.5194213390350342</v>
      </c>
      <c r="S8" s="15">
        <v>8.7865438461303711</v>
      </c>
      <c r="T8" s="15">
        <v>1.1455141939222813E-2</v>
      </c>
      <c r="V8" s="14">
        <f t="shared" si="0"/>
        <v>43958</v>
      </c>
      <c r="W8" s="13">
        <v>28.510921478271484</v>
      </c>
      <c r="X8" s="13">
        <v>283.01889038085938</v>
      </c>
      <c r="Y8" s="13">
        <v>4.4867749214172363</v>
      </c>
      <c r="Z8" s="13">
        <v>84.581497192382813</v>
      </c>
      <c r="AA8" s="13">
        <v>1.8258105516433716</v>
      </c>
      <c r="AB8" s="13">
        <v>402.07394409179688</v>
      </c>
      <c r="AC8" s="24" t="e">
        <v>#N/A</v>
      </c>
      <c r="AD8">
        <v>599</v>
      </c>
      <c r="AF8" s="14">
        <f t="shared" si="1"/>
        <v>43958</v>
      </c>
      <c r="AG8" s="13">
        <v>0.30580237507820129</v>
      </c>
      <c r="AH8" s="13">
        <v>1.596832275390625</v>
      </c>
      <c r="AI8" s="13">
        <v>1.998569630086422E-2</v>
      </c>
      <c r="AJ8" s="13">
        <v>1.0063080787658691</v>
      </c>
      <c r="AK8" s="13">
        <v>1.8014245142694563E-4</v>
      </c>
      <c r="AL8" s="13">
        <v>2.9304139614105225</v>
      </c>
      <c r="AM8">
        <v>3.77</v>
      </c>
      <c r="AO8" s="13"/>
    </row>
    <row r="9" spans="1:44" x14ac:dyDescent="0.3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43959</v>
      </c>
      <c r="P9" s="15">
        <v>23.128793716430664</v>
      </c>
      <c r="Q9" s="15">
        <v>61.982318878173828</v>
      </c>
      <c r="R9" s="15">
        <v>5.1627588272094727</v>
      </c>
      <c r="S9" s="15">
        <v>9.6664886474609375</v>
      </c>
      <c r="T9" s="15">
        <v>1.626422256231308E-2</v>
      </c>
      <c r="V9" s="14">
        <f t="shared" si="0"/>
        <v>43959</v>
      </c>
      <c r="W9" s="13">
        <v>40.878364562988281</v>
      </c>
      <c r="X9" s="13">
        <v>232.64306640625</v>
      </c>
      <c r="Y9" s="13">
        <v>6.5783300399780273</v>
      </c>
      <c r="Z9" s="13">
        <v>94.979690551757813</v>
      </c>
      <c r="AA9" s="13">
        <v>2.5913245677947998</v>
      </c>
      <c r="AB9" s="13">
        <v>377.17129516601563</v>
      </c>
      <c r="AC9" s="24" t="e">
        <v>#N/A</v>
      </c>
      <c r="AD9">
        <v>607</v>
      </c>
      <c r="AF9" s="14">
        <f t="shared" si="1"/>
        <v>43959</v>
      </c>
      <c r="AG9" s="13">
        <v>0.4395277202129364</v>
      </c>
      <c r="AH9" s="13">
        <v>1.4225109815597534</v>
      </c>
      <c r="AI9" s="13">
        <v>2.93264240026474E-2</v>
      </c>
      <c r="AJ9" s="13">
        <v>1.2460184097290039</v>
      </c>
      <c r="AK9" s="13">
        <v>2.7595434221439064E-4</v>
      </c>
      <c r="AL9" s="13">
        <v>3.1395087242126465</v>
      </c>
      <c r="AM9">
        <v>3.77</v>
      </c>
      <c r="AO9" s="13"/>
    </row>
    <row r="10" spans="1:44" x14ac:dyDescent="0.3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43960</v>
      </c>
      <c r="P10" s="15">
        <v>28.636308670043945</v>
      </c>
      <c r="Q10" s="15">
        <v>54.003475189208984</v>
      </c>
      <c r="R10" s="15">
        <v>6.5047755241394043</v>
      </c>
      <c r="S10" s="15">
        <v>10.782137870788574</v>
      </c>
      <c r="T10" s="15">
        <v>1.989874430000782E-2</v>
      </c>
      <c r="V10" s="14">
        <f t="shared" si="0"/>
        <v>43960</v>
      </c>
      <c r="W10" s="13">
        <v>50.489921569824219</v>
      </c>
      <c r="X10" s="13">
        <v>195.81211853027344</v>
      </c>
      <c r="Y10" s="13">
        <v>8.2846717834472656</v>
      </c>
      <c r="Z10" s="13">
        <v>106.73468017578125</v>
      </c>
      <c r="AA10" s="13">
        <v>3.1697778701782227</v>
      </c>
      <c r="AB10" s="13">
        <v>363.87640380859375</v>
      </c>
      <c r="AC10" s="24" t="e">
        <v>#N/A</v>
      </c>
      <c r="AD10">
        <v>600</v>
      </c>
      <c r="AF10" s="14">
        <f t="shared" si="1"/>
        <v>43960</v>
      </c>
      <c r="AG10" s="13">
        <v>0.54399400949478149</v>
      </c>
      <c r="AH10" s="13">
        <v>1.2744338512420654</v>
      </c>
      <c r="AI10" s="13">
        <v>3.6959603428840637E-2</v>
      </c>
      <c r="AJ10" s="13">
        <v>1.4608892202377319</v>
      </c>
      <c r="AK10" s="13">
        <v>3.4543348010629416E-4</v>
      </c>
      <c r="AL10" s="13">
        <v>3.3188776969909668</v>
      </c>
      <c r="AM10">
        <v>3.75</v>
      </c>
      <c r="AO10" s="13"/>
    </row>
    <row r="11" spans="1:44" x14ac:dyDescent="0.3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43961</v>
      </c>
      <c r="P11" s="15">
        <v>28.567239761352539</v>
      </c>
      <c r="Q11" s="15">
        <v>53.630855560302734</v>
      </c>
      <c r="R11" s="15">
        <v>6.6255230903625488</v>
      </c>
      <c r="S11" s="15">
        <v>11.103841781616211</v>
      </c>
      <c r="T11" s="15">
        <v>1.9535018131136894E-2</v>
      </c>
      <c r="V11" s="14">
        <f t="shared" si="0"/>
        <v>43961</v>
      </c>
      <c r="W11" s="13">
        <v>50.246715545654297</v>
      </c>
      <c r="X11" s="13">
        <v>191.64495849609375</v>
      </c>
      <c r="Y11" s="13">
        <v>8.4342851638793945</v>
      </c>
      <c r="Z11" s="13">
        <v>108.97339630126953</v>
      </c>
      <c r="AA11" s="13">
        <v>3.1145763397216797</v>
      </c>
      <c r="AB11" s="13">
        <v>361.80447387695313</v>
      </c>
      <c r="AC11" s="24" t="e">
        <v>#N/A</v>
      </c>
      <c r="AD11">
        <v>594</v>
      </c>
      <c r="AF11" s="14">
        <f t="shared" si="1"/>
        <v>43961</v>
      </c>
      <c r="AG11" s="13">
        <v>0.54236054420471191</v>
      </c>
      <c r="AH11" s="13">
        <v>1.2715815305709839</v>
      </c>
      <c r="AI11" s="13">
        <v>3.7631869316101074E-2</v>
      </c>
      <c r="AJ11" s="13">
        <v>1.4791816473007202</v>
      </c>
      <c r="AK11" s="13">
        <v>3.3468491164967418E-4</v>
      </c>
      <c r="AL11" s="13">
        <v>3.3333325386047363</v>
      </c>
      <c r="AM11">
        <v>3.78</v>
      </c>
      <c r="AO11" s="13"/>
    </row>
    <row r="12" spans="1:44" x14ac:dyDescent="0.3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43962</v>
      </c>
      <c r="P12" s="15">
        <v>25.729482650756836</v>
      </c>
      <c r="Q12" s="15">
        <v>57.028476715087891</v>
      </c>
      <c r="R12" s="15">
        <v>6.1260824203491211</v>
      </c>
      <c r="S12" s="15">
        <v>11.051240921020508</v>
      </c>
      <c r="T12" s="15">
        <v>1.7232045531272888E-2</v>
      </c>
      <c r="V12" s="14">
        <f t="shared" si="0"/>
        <v>43962</v>
      </c>
      <c r="W12" s="13">
        <v>45.134021759033203</v>
      </c>
      <c r="X12" s="13">
        <v>204.50413513183594</v>
      </c>
      <c r="Y12" s="13">
        <v>7.7938885688781738</v>
      </c>
      <c r="Z12" s="13">
        <v>106.69227600097656</v>
      </c>
      <c r="AA12" s="13">
        <v>2.7499809265136719</v>
      </c>
      <c r="AB12" s="13">
        <v>366.3292236328125</v>
      </c>
      <c r="AC12" s="24" t="e">
        <v>#N/A</v>
      </c>
      <c r="AD12">
        <v>593</v>
      </c>
      <c r="AF12" s="14">
        <f t="shared" si="1"/>
        <v>43962</v>
      </c>
      <c r="AG12" s="13">
        <v>0.48804888129234314</v>
      </c>
      <c r="AH12" s="13">
        <v>1.332173228263855</v>
      </c>
      <c r="AI12" s="13">
        <v>3.4768190234899521E-2</v>
      </c>
      <c r="AJ12" s="13">
        <v>1.4023115634918213</v>
      </c>
      <c r="AK12" s="13">
        <v>2.8686824953183532E-4</v>
      </c>
      <c r="AL12" s="13">
        <v>3.2596166133880615</v>
      </c>
      <c r="AM12">
        <v>3.72</v>
      </c>
      <c r="AO12" s="13"/>
    </row>
    <row r="13" spans="1:44" x14ac:dyDescent="0.3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43963</v>
      </c>
      <c r="P13" s="15">
        <v>23.880804061889648</v>
      </c>
      <c r="Q13" s="15">
        <v>59.165431976318359</v>
      </c>
      <c r="R13" s="15">
        <v>5.8408269882202148</v>
      </c>
      <c r="S13" s="15">
        <v>11.053441047668457</v>
      </c>
      <c r="T13" s="15">
        <v>1.564166322350502E-2</v>
      </c>
      <c r="V13" s="14">
        <f t="shared" si="0"/>
        <v>43963</v>
      </c>
      <c r="W13" s="13">
        <v>41.777099609375</v>
      </c>
      <c r="X13" s="13">
        <v>217.58677673339844</v>
      </c>
      <c r="Y13" s="13">
        <v>7.4266886711120605</v>
      </c>
      <c r="Z13" s="13">
        <v>105.39327239990234</v>
      </c>
      <c r="AA13" s="13">
        <v>2.498882532119751</v>
      </c>
      <c r="AB13" s="13">
        <v>374.18017578125</v>
      </c>
      <c r="AC13" s="24" t="e">
        <v>#N/A</v>
      </c>
      <c r="AD13">
        <v>600</v>
      </c>
      <c r="AF13" s="14">
        <f t="shared" si="1"/>
        <v>43963</v>
      </c>
      <c r="AG13" s="13">
        <v>0.45253360271453857</v>
      </c>
      <c r="AH13" s="13">
        <v>1.3685233592987061</v>
      </c>
      <c r="AI13" s="13">
        <v>3.3116012811660767E-2</v>
      </c>
      <c r="AJ13" s="13">
        <v>1.3541483879089355</v>
      </c>
      <c r="AK13" s="13">
        <v>2.5741604622453451E-4</v>
      </c>
      <c r="AL13" s="13">
        <v>3.2104780673980713</v>
      </c>
      <c r="AM13">
        <v>3.68</v>
      </c>
      <c r="AO13" s="13"/>
    </row>
    <row r="14" spans="1:44" x14ac:dyDescent="0.3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43964</v>
      </c>
      <c r="P14" s="15">
        <v>20.303071975708008</v>
      </c>
      <c r="Q14" s="15">
        <v>63.690158843994141</v>
      </c>
      <c r="R14" s="15">
        <v>5.0932650566101074</v>
      </c>
      <c r="S14" s="15">
        <v>10.863353729248047</v>
      </c>
      <c r="T14" s="15">
        <v>1.3001552782952785E-2</v>
      </c>
      <c r="V14" s="14">
        <f t="shared" si="0"/>
        <v>43964</v>
      </c>
      <c r="W14" s="13">
        <v>35.428730010986328</v>
      </c>
      <c r="X14" s="13">
        <v>231.06071472167969</v>
      </c>
      <c r="Y14" s="13">
        <v>6.4728083610534668</v>
      </c>
      <c r="Z14" s="13">
        <v>101.8011474609375</v>
      </c>
      <c r="AA14" s="13">
        <v>2.0812788009643555</v>
      </c>
      <c r="AB14" s="13">
        <v>376.41986083984375</v>
      </c>
      <c r="AC14" s="24" t="e">
        <v>#N/A</v>
      </c>
      <c r="AD14">
        <v>602</v>
      </c>
      <c r="AF14" s="14">
        <f t="shared" si="1"/>
        <v>43964</v>
      </c>
      <c r="AG14" s="13">
        <v>0.38435342907905579</v>
      </c>
      <c r="AH14" s="13">
        <v>1.4409428834915161</v>
      </c>
      <c r="AI14" s="13">
        <v>2.8840325772762299E-2</v>
      </c>
      <c r="AJ14" s="13">
        <v>1.2507259845733643</v>
      </c>
      <c r="AK14" s="13">
        <v>2.0603049779310822E-4</v>
      </c>
      <c r="AL14" s="13">
        <v>3.106705904006958</v>
      </c>
      <c r="AM14">
        <v>3.77</v>
      </c>
      <c r="AO14" s="13"/>
    </row>
    <row r="15" spans="1:44" x14ac:dyDescent="0.3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43965</v>
      </c>
      <c r="P15" s="15">
        <v>20.876668930053711</v>
      </c>
      <c r="Q15" s="15">
        <v>63.052448272705078</v>
      </c>
      <c r="R15" s="15">
        <v>5.3749542236328125</v>
      </c>
      <c r="S15" s="15">
        <v>10.64479923248291</v>
      </c>
      <c r="T15" s="15">
        <v>1.3083054684102535E-2</v>
      </c>
      <c r="V15" s="14">
        <f t="shared" si="0"/>
        <v>43965</v>
      </c>
      <c r="W15" s="13">
        <v>36.336849212646484</v>
      </c>
      <c r="X15" s="13">
        <v>231.26707458496094</v>
      </c>
      <c r="Y15" s="13">
        <v>6.8273568153381348</v>
      </c>
      <c r="Z15" s="13">
        <v>99.847938537597656</v>
      </c>
      <c r="AA15" s="13">
        <v>2.0943424701690674</v>
      </c>
      <c r="AB15" s="13">
        <v>375.93896484375</v>
      </c>
      <c r="AC15" s="24" t="e">
        <v>#N/A</v>
      </c>
      <c r="AD15">
        <v>618</v>
      </c>
      <c r="AF15" s="14">
        <f t="shared" si="1"/>
        <v>43965</v>
      </c>
      <c r="AG15" s="13">
        <v>0.39478409290313721</v>
      </c>
      <c r="AH15" s="13">
        <v>1.4296073913574219</v>
      </c>
      <c r="AI15" s="13">
        <v>3.0416101217269897E-2</v>
      </c>
      <c r="AJ15" s="13">
        <v>1.2460619211196899</v>
      </c>
      <c r="AK15" s="13">
        <v>2.1660166385117918E-4</v>
      </c>
      <c r="AL15" s="13">
        <v>3.1027498245239258</v>
      </c>
      <c r="AM15">
        <v>3.76</v>
      </c>
      <c r="AO15" s="13"/>
    </row>
    <row r="16" spans="1:44" x14ac:dyDescent="0.3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43966</v>
      </c>
      <c r="P16" s="15">
        <v>19.380321502685547</v>
      </c>
      <c r="Q16" s="15">
        <v>65.33392333984375</v>
      </c>
      <c r="R16" s="15">
        <v>5.0760436058044434</v>
      </c>
      <c r="S16" s="15">
        <v>10.162509918212891</v>
      </c>
      <c r="T16" s="15">
        <v>1.1934059672057629E-2</v>
      </c>
      <c r="V16" s="14">
        <f t="shared" si="0"/>
        <v>43966</v>
      </c>
      <c r="W16" s="13">
        <v>33.65924072265625</v>
      </c>
      <c r="X16" s="13">
        <v>242.87477111816406</v>
      </c>
      <c r="Y16" s="13">
        <v>6.4456377029418945</v>
      </c>
      <c r="Z16" s="13">
        <v>94.873092651367188</v>
      </c>
      <c r="AA16" s="13">
        <v>1.9126442670822144</v>
      </c>
      <c r="AB16" s="13">
        <v>379.36312866210938</v>
      </c>
      <c r="AC16" s="24" t="e">
        <v>#N/A</v>
      </c>
      <c r="AD16">
        <v>630</v>
      </c>
      <c r="AF16" s="14">
        <f t="shared" si="1"/>
        <v>43966</v>
      </c>
      <c r="AG16" s="13">
        <v>0.36615151166915894</v>
      </c>
      <c r="AH16" s="13">
        <v>1.4822320938110352</v>
      </c>
      <c r="AI16" s="13">
        <v>2.8695842251181602E-2</v>
      </c>
      <c r="AJ16" s="13">
        <v>1.168203592300415</v>
      </c>
      <c r="AK16" s="13">
        <v>1.9104657985735685E-4</v>
      </c>
      <c r="AL16" s="13">
        <v>3.0470335483551025</v>
      </c>
      <c r="AM16">
        <v>3.71</v>
      </c>
      <c r="AO16" s="13"/>
    </row>
    <row r="17" spans="1:41" s="2" customFormat="1" x14ac:dyDescent="0.3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43967</v>
      </c>
      <c r="P17" s="15">
        <v>16.378984451293945</v>
      </c>
      <c r="Q17" s="15">
        <v>69.562362670898438</v>
      </c>
      <c r="R17" s="15">
        <v>4.3640561103820801</v>
      </c>
      <c r="S17" s="15">
        <v>9.6548967361450195</v>
      </c>
      <c r="T17" s="15">
        <v>9.9201584234833717E-3</v>
      </c>
      <c r="V17" s="14">
        <f t="shared" si="0"/>
        <v>43967</v>
      </c>
      <c r="W17" s="13">
        <v>28.397117614746094</v>
      </c>
      <c r="X17" s="13">
        <v>263.1845703125</v>
      </c>
      <c r="Y17" s="13">
        <v>5.5398654937744141</v>
      </c>
      <c r="Z17" s="13">
        <v>89.162063598632813</v>
      </c>
      <c r="AA17" s="13">
        <v>1.5925737619400024</v>
      </c>
      <c r="AB17" s="13">
        <v>387.53707885742188</v>
      </c>
      <c r="AC17" s="24" t="e">
        <v>#N/A</v>
      </c>
      <c r="AD17">
        <v>618</v>
      </c>
      <c r="AF17" s="14">
        <f t="shared" si="1"/>
        <v>43967</v>
      </c>
      <c r="AG17" s="13">
        <v>0.30916652083396912</v>
      </c>
      <c r="AH17" s="13">
        <v>1.590208888053894</v>
      </c>
      <c r="AI17" s="13">
        <v>2.4636363610625267E-2</v>
      </c>
      <c r="AJ17" s="13">
        <v>1.0550541877746582</v>
      </c>
      <c r="AK17" s="13">
        <v>1.5278763021342456E-4</v>
      </c>
      <c r="AL17" s="13">
        <v>2.9805622100830078</v>
      </c>
      <c r="AM17">
        <v>3.68</v>
      </c>
      <c r="AO17" s="13"/>
    </row>
    <row r="18" spans="1:41" s="2" customFormat="1" x14ac:dyDescent="0.3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43968</v>
      </c>
      <c r="P18" s="15">
        <v>19.607004165649414</v>
      </c>
      <c r="Q18" s="15">
        <v>65.122146606445313</v>
      </c>
      <c r="R18" s="15">
        <v>5.345097541809082</v>
      </c>
      <c r="S18" s="15">
        <v>9.8785524368286133</v>
      </c>
      <c r="T18" s="15">
        <v>1.164430845528841E-2</v>
      </c>
      <c r="V18" s="14">
        <f t="shared" si="0"/>
        <v>43968</v>
      </c>
      <c r="W18" s="13">
        <v>33.910717010498047</v>
      </c>
      <c r="X18" s="13">
        <v>258.901123046875</v>
      </c>
      <c r="Y18" s="13">
        <v>6.7825298309326172</v>
      </c>
      <c r="Z18" s="13">
        <v>92.180549621582031</v>
      </c>
      <c r="AA18" s="13">
        <v>1.8673902750015259</v>
      </c>
      <c r="AB18" s="13">
        <v>393.23776245117188</v>
      </c>
      <c r="AC18" s="24" t="e">
        <v>#N/A</v>
      </c>
      <c r="AD18">
        <v>649</v>
      </c>
      <c r="AF18" s="14">
        <f t="shared" si="1"/>
        <v>43968</v>
      </c>
      <c r="AG18" s="13">
        <v>0.36959627270698547</v>
      </c>
      <c r="AH18" s="13">
        <v>1.569483757019043</v>
      </c>
      <c r="AI18" s="13">
        <v>3.0157240107655525E-2</v>
      </c>
      <c r="AJ18" s="13">
        <v>1.1463558673858643</v>
      </c>
      <c r="AK18" s="13">
        <v>1.8347821605857462E-4</v>
      </c>
      <c r="AL18" s="13">
        <v>3.1173491477966309</v>
      </c>
      <c r="AM18">
        <v>3.62</v>
      </c>
      <c r="AO18" s="13"/>
    </row>
    <row r="19" spans="1:41" s="2" customFormat="1" x14ac:dyDescent="0.3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43969</v>
      </c>
      <c r="P19" s="15">
        <v>19.182998657226563</v>
      </c>
      <c r="Q19" s="15">
        <v>65.743057250976563</v>
      </c>
      <c r="R19" s="15">
        <v>5.2788057327270508</v>
      </c>
      <c r="S19" s="15">
        <v>9.7490730285644531</v>
      </c>
      <c r="T19" s="15">
        <v>1.1279758997261524E-2</v>
      </c>
      <c r="V19" s="14">
        <f t="shared" si="0"/>
        <v>43969</v>
      </c>
      <c r="W19" s="13">
        <v>33.132175445556641</v>
      </c>
      <c r="X19" s="13">
        <v>264.932861328125</v>
      </c>
      <c r="Y19" s="13">
        <v>6.6973676681518555</v>
      </c>
      <c r="Z19" s="13">
        <v>90.789314270019531</v>
      </c>
      <c r="AA19" s="13">
        <v>1.8086925745010376</v>
      </c>
      <c r="AB19" s="13">
        <v>396.96502685546875</v>
      </c>
      <c r="AC19" s="24" t="e">
        <v>#N/A</v>
      </c>
      <c r="AD19">
        <v>699</v>
      </c>
      <c r="AF19" s="14">
        <f t="shared" si="1"/>
        <v>43969</v>
      </c>
      <c r="AG19" s="13">
        <v>0.36131128668785095</v>
      </c>
      <c r="AH19" s="13">
        <v>1.637593150138855</v>
      </c>
      <c r="AI19" s="13">
        <v>2.9762214049696922E-2</v>
      </c>
      <c r="AJ19" s="13">
        <v>1.1226485967636108</v>
      </c>
      <c r="AK19" s="13">
        <v>1.755827252054587E-4</v>
      </c>
      <c r="AL19" s="13">
        <v>3.1530346870422363</v>
      </c>
      <c r="AM19">
        <v>3.51</v>
      </c>
      <c r="AO19" s="13"/>
    </row>
    <row r="20" spans="1:41" s="2" customFormat="1" x14ac:dyDescent="0.3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43970</v>
      </c>
      <c r="P20" s="15">
        <v>14.687750816345215</v>
      </c>
      <c r="Q20" s="15">
        <v>71.710250854492188</v>
      </c>
      <c r="R20" s="15">
        <v>4.0673093795776367</v>
      </c>
      <c r="S20" s="15">
        <v>9.4994668960571289</v>
      </c>
      <c r="T20" s="15">
        <v>8.5593694821000099E-3</v>
      </c>
      <c r="V20" s="14">
        <f t="shared" si="0"/>
        <v>43970</v>
      </c>
      <c r="W20" s="13">
        <v>25.342554092407227</v>
      </c>
      <c r="X20" s="13">
        <v>278.92410278320313</v>
      </c>
      <c r="Y20" s="13">
        <v>5.1597847938537598</v>
      </c>
      <c r="Z20" s="13">
        <v>86.8170166015625</v>
      </c>
      <c r="AA20" s="13">
        <v>1.3750156164169312</v>
      </c>
      <c r="AB20" s="13">
        <v>397.31594848632813</v>
      </c>
      <c r="AC20" s="24" t="e">
        <v>#N/A</v>
      </c>
      <c r="AD20">
        <v>778</v>
      </c>
      <c r="AF20" s="14">
        <f t="shared" si="1"/>
        <v>43970</v>
      </c>
      <c r="AG20" s="13">
        <v>0.27645465731620789</v>
      </c>
      <c r="AH20" s="13">
        <v>1.7458680868148804</v>
      </c>
      <c r="AI20" s="13">
        <v>2.2905765101313591E-2</v>
      </c>
      <c r="AJ20" s="13">
        <v>0.99405276775360107</v>
      </c>
      <c r="AK20" s="13">
        <v>1.2585605145432055E-4</v>
      </c>
      <c r="AL20" s="13">
        <v>3.0406215190887451</v>
      </c>
      <c r="AM20">
        <v>3.41</v>
      </c>
      <c r="AO20" s="13"/>
    </row>
    <row r="21" spans="1:41" s="2" customFormat="1" x14ac:dyDescent="0.3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43971</v>
      </c>
      <c r="P21" s="15">
        <v>15.444986343383789</v>
      </c>
      <c r="Q21" s="15">
        <v>70.222160339355469</v>
      </c>
      <c r="R21" s="15">
        <v>4.3732147216796875</v>
      </c>
      <c r="S21" s="15">
        <v>9.922821044921875</v>
      </c>
      <c r="T21" s="15">
        <v>8.836367167532444E-3</v>
      </c>
      <c r="V21" s="14">
        <f t="shared" si="0"/>
        <v>43971</v>
      </c>
      <c r="W21" s="13">
        <v>26.593528747558594</v>
      </c>
      <c r="X21" s="13">
        <v>269.3594970703125</v>
      </c>
      <c r="Y21" s="13">
        <v>5.5457983016967773</v>
      </c>
      <c r="Z21" s="13">
        <v>90.548133850097656</v>
      </c>
      <c r="AA21" s="13">
        <v>1.4191408157348633</v>
      </c>
      <c r="AB21" s="13">
        <v>393.1490478515625</v>
      </c>
      <c r="AC21" s="24" t="e">
        <v>#N/A</v>
      </c>
      <c r="AD21">
        <v>785</v>
      </c>
      <c r="AF21" s="14">
        <f t="shared" si="1"/>
        <v>43971</v>
      </c>
      <c r="AG21" s="13">
        <v>0.29027366638183594</v>
      </c>
      <c r="AH21" s="13">
        <v>1.6391310691833496</v>
      </c>
      <c r="AI21" s="13">
        <v>2.4594154208898544E-2</v>
      </c>
      <c r="AJ21" s="13">
        <v>1.0446878671646118</v>
      </c>
      <c r="AK21" s="13">
        <v>1.410902914358303E-4</v>
      </c>
      <c r="AL21" s="13">
        <v>3.0000805854797363</v>
      </c>
      <c r="AM21">
        <v>3.35</v>
      </c>
      <c r="AO21" s="13"/>
    </row>
    <row r="22" spans="1:41" s="2" customFormat="1" x14ac:dyDescent="0.3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43972</v>
      </c>
      <c r="P22" s="15">
        <v>16.682649612426758</v>
      </c>
      <c r="Q22" s="15">
        <v>68.362823486328125</v>
      </c>
      <c r="R22" s="15">
        <v>4.7769961357116699</v>
      </c>
      <c r="S22" s="15">
        <v>10.13786506652832</v>
      </c>
      <c r="T22" s="15">
        <v>9.4558103010058403E-3</v>
      </c>
      <c r="V22" s="14">
        <f t="shared" si="0"/>
        <v>43972</v>
      </c>
      <c r="W22" s="13">
        <v>28.685606002807617</v>
      </c>
      <c r="X22" s="13">
        <v>262.03414916992188</v>
      </c>
      <c r="Y22" s="13">
        <v>6.0567688941955566</v>
      </c>
      <c r="Z22" s="13">
        <v>92.740447998046875</v>
      </c>
      <c r="AA22" s="13">
        <v>1.5172479152679443</v>
      </c>
      <c r="AB22" s="13">
        <v>390.69219970703125</v>
      </c>
      <c r="AC22" s="24" t="e">
        <v>#N/A</v>
      </c>
      <c r="AD22">
        <v>788</v>
      </c>
      <c r="AF22" s="14">
        <f t="shared" si="1"/>
        <v>43972</v>
      </c>
      <c r="AG22" s="13">
        <v>0.31322184205055237</v>
      </c>
      <c r="AH22" s="13">
        <v>1.5441099405288696</v>
      </c>
      <c r="AI22" s="13">
        <v>2.6846198365092278E-2</v>
      </c>
      <c r="AJ22" s="13">
        <v>1.0908876657485962</v>
      </c>
      <c r="AK22" s="13">
        <v>1.5532496036030352E-4</v>
      </c>
      <c r="AL22" s="13">
        <v>2.9765570163726807</v>
      </c>
      <c r="AM22">
        <v>3.67</v>
      </c>
      <c r="AO22" s="13"/>
    </row>
    <row r="23" spans="1:41" s="2" customFormat="1" x14ac:dyDescent="0.3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43973</v>
      </c>
      <c r="P23" s="15">
        <v>17.221542358398438</v>
      </c>
      <c r="Q23" s="15">
        <v>67.922203063964844</v>
      </c>
      <c r="R23" s="15">
        <v>4.9844865798950195</v>
      </c>
      <c r="S23" s="15">
        <v>9.8308887481689453</v>
      </c>
      <c r="T23" s="15">
        <v>9.679822251200676E-3</v>
      </c>
      <c r="V23" s="14">
        <f t="shared" si="0"/>
        <v>43973</v>
      </c>
      <c r="W23" s="13">
        <v>29.559349060058594</v>
      </c>
      <c r="X23" s="13">
        <v>258.64303588867188</v>
      </c>
      <c r="Y23" s="13">
        <v>6.3188619613647461</v>
      </c>
      <c r="Z23" s="13">
        <v>90.205818176269531</v>
      </c>
      <c r="AA23" s="13">
        <v>1.5500738620758057</v>
      </c>
      <c r="AB23" s="13">
        <v>385.9241943359375</v>
      </c>
      <c r="AC23" s="24" t="e">
        <v>#N/A</v>
      </c>
      <c r="AD23">
        <v>789</v>
      </c>
      <c r="AF23" s="14">
        <f t="shared" si="1"/>
        <v>43973</v>
      </c>
      <c r="AG23" s="13">
        <v>0.3228895366191864</v>
      </c>
      <c r="AH23" s="13">
        <v>1.5123460292816162</v>
      </c>
      <c r="AI23" s="13">
        <v>2.7981270104646683E-2</v>
      </c>
      <c r="AJ23" s="13">
        <v>1.0806386470794678</v>
      </c>
      <c r="AK23" s="13">
        <v>1.5590102702844888E-4</v>
      </c>
      <c r="AL23" s="13">
        <v>2.9453728199005127</v>
      </c>
      <c r="AM23">
        <v>3.67</v>
      </c>
      <c r="AO23" s="13"/>
    </row>
    <row r="24" spans="1:41" s="2" customFormat="1" x14ac:dyDescent="0.3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43974</v>
      </c>
      <c r="P24" s="15">
        <v>15.367072105407715</v>
      </c>
      <c r="Q24" s="15">
        <v>70.669960021972656</v>
      </c>
      <c r="R24" s="15">
        <v>4.4881634712219238</v>
      </c>
      <c r="S24" s="15">
        <v>9.4383430480957031</v>
      </c>
      <c r="T24" s="15">
        <v>8.5724210366606712E-3</v>
      </c>
      <c r="V24" s="14">
        <f t="shared" si="0"/>
        <v>43974</v>
      </c>
      <c r="W24" s="13">
        <v>26.335699081420898</v>
      </c>
      <c r="X24" s="13">
        <v>264.60662841796875</v>
      </c>
      <c r="Y24" s="13">
        <v>5.6889472007751465</v>
      </c>
      <c r="Z24" s="13">
        <v>86.091598510742188</v>
      </c>
      <c r="AA24" s="13">
        <v>1.3718419075012207</v>
      </c>
      <c r="AB24" s="13">
        <v>383.77984619140625</v>
      </c>
      <c r="AC24" s="24" t="e">
        <v>#N/A</v>
      </c>
      <c r="AD24">
        <v>785</v>
      </c>
      <c r="AF24" s="14">
        <f t="shared" si="1"/>
        <v>43974</v>
      </c>
      <c r="AG24" s="13">
        <v>0.28774824738502502</v>
      </c>
      <c r="AH24" s="13">
        <v>1.5468331575393677</v>
      </c>
      <c r="AI24" s="13">
        <v>2.5159215554594994E-2</v>
      </c>
      <c r="AJ24" s="13">
        <v>1.0056611299514771</v>
      </c>
      <c r="AK24" s="13">
        <v>1.341311726719141E-4</v>
      </c>
      <c r="AL24" s="13">
        <v>2.8667564392089844</v>
      </c>
      <c r="AM24">
        <v>3.6</v>
      </c>
      <c r="AO24" s="13"/>
    </row>
    <row r="25" spans="1:41" s="2" customFormat="1" x14ac:dyDescent="0.3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43975</v>
      </c>
      <c r="P25" s="15">
        <v>13.271487236022949</v>
      </c>
      <c r="Q25" s="15">
        <v>73.343666076660156</v>
      </c>
      <c r="R25" s="15">
        <v>3.9182872772216797</v>
      </c>
      <c r="S25" s="15">
        <v>9.4351053237915039</v>
      </c>
      <c r="T25" s="15">
        <v>7.3451129719614983E-3</v>
      </c>
      <c r="V25" s="14">
        <f t="shared" si="0"/>
        <v>43975</v>
      </c>
      <c r="W25" s="13">
        <v>22.706457138061523</v>
      </c>
      <c r="X25" s="13">
        <v>266.84344482421875</v>
      </c>
      <c r="Y25" s="13">
        <v>4.9658498764038086</v>
      </c>
      <c r="Z25" s="13">
        <v>85.223876953125</v>
      </c>
      <c r="AA25" s="13">
        <v>1.1744266748428345</v>
      </c>
      <c r="AB25" s="13">
        <v>380.64218139648438</v>
      </c>
      <c r="AC25" s="24" t="e">
        <v>#N/A</v>
      </c>
      <c r="AD25">
        <v>780</v>
      </c>
      <c r="AF25" s="14">
        <f t="shared" si="1"/>
        <v>43975</v>
      </c>
      <c r="AG25" s="13">
        <v>0.24814267456531525</v>
      </c>
      <c r="AH25" s="13">
        <v>1.5973094701766968</v>
      </c>
      <c r="AI25" s="13">
        <v>2.1925628185272217E-2</v>
      </c>
      <c r="AJ25" s="13">
        <v>0.95706123113632202</v>
      </c>
      <c r="AK25" s="13">
        <v>1.1205428745597601E-4</v>
      </c>
      <c r="AL25" s="13">
        <v>2.8256185054779053</v>
      </c>
      <c r="AM25">
        <v>3.63</v>
      </c>
      <c r="AO25" s="13"/>
    </row>
    <row r="26" spans="1:41" s="2" customFormat="1" x14ac:dyDescent="0.3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43976</v>
      </c>
      <c r="P26" s="15">
        <v>11.832244873046875</v>
      </c>
      <c r="Q26" s="15">
        <v>75.521644592285156</v>
      </c>
      <c r="R26" s="15">
        <v>3.5204489231109619</v>
      </c>
      <c r="S26" s="15">
        <v>9.0976228713989258</v>
      </c>
      <c r="T26" s="15">
        <v>6.5183038823306561E-3</v>
      </c>
      <c r="V26" s="14">
        <f t="shared" si="0"/>
        <v>43976</v>
      </c>
      <c r="W26" s="13">
        <v>20.220008850097656</v>
      </c>
      <c r="X26" s="13">
        <v>264.69186401367188</v>
      </c>
      <c r="Y26" s="13">
        <v>4.4611773490905762</v>
      </c>
      <c r="Z26" s="13">
        <v>81.780746459960938</v>
      </c>
      <c r="AA26" s="13">
        <v>1.0410789251327515</v>
      </c>
      <c r="AB26" s="13">
        <v>371.95248413085938</v>
      </c>
      <c r="AC26" s="24" t="e">
        <v>#N/A</v>
      </c>
      <c r="AD26">
        <v>794</v>
      </c>
      <c r="AF26" s="14">
        <f t="shared" si="1"/>
        <v>43976</v>
      </c>
      <c r="AG26" s="13">
        <v>0.22098799049854279</v>
      </c>
      <c r="AH26" s="13">
        <v>1.6177433729171753</v>
      </c>
      <c r="AI26" s="13">
        <v>1.9671298563480377E-2</v>
      </c>
      <c r="AJ26" s="13">
        <v>0.8985971212387085</v>
      </c>
      <c r="AK26" s="13">
        <v>9.527650399832055E-5</v>
      </c>
      <c r="AL26" s="13">
        <v>2.7580630779266357</v>
      </c>
      <c r="AM26">
        <v>3.81</v>
      </c>
      <c r="AO26" s="13"/>
    </row>
    <row r="27" spans="1:41" s="2" customFormat="1" x14ac:dyDescent="0.3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43977</v>
      </c>
      <c r="P27" s="15">
        <v>11.586170196533203</v>
      </c>
      <c r="Q27" s="15">
        <v>75.816566467285156</v>
      </c>
      <c r="R27" s="15">
        <v>3.4789297580718994</v>
      </c>
      <c r="S27" s="15">
        <v>9.0908870697021484</v>
      </c>
      <c r="T27" s="15">
        <v>6.3437102362513542E-3</v>
      </c>
      <c r="V27" s="14">
        <f t="shared" si="0"/>
        <v>43977</v>
      </c>
      <c r="W27" s="13">
        <v>19.771568298339844</v>
      </c>
      <c r="X27" s="13">
        <v>254.79627990722656</v>
      </c>
      <c r="Y27" s="13">
        <v>4.40802001953125</v>
      </c>
      <c r="Z27" s="13">
        <v>81.589302062988281</v>
      </c>
      <c r="AA27" s="13">
        <v>1.0131590366363525</v>
      </c>
      <c r="AB27" s="13">
        <v>361.34097290039063</v>
      </c>
      <c r="AC27" s="24" t="e">
        <v>#N/A</v>
      </c>
      <c r="AD27">
        <v>792</v>
      </c>
      <c r="AF27" s="14">
        <f t="shared" si="1"/>
        <v>43977</v>
      </c>
      <c r="AG27" s="13">
        <v>0.21609488129615784</v>
      </c>
      <c r="AH27" s="13">
        <v>1.5892486572265625</v>
      </c>
      <c r="AI27" s="13">
        <v>1.9402336329221725E-2</v>
      </c>
      <c r="AJ27" s="13">
        <v>0.89321672916412354</v>
      </c>
      <c r="AK27" s="13">
        <v>9.4451403128914535E-5</v>
      </c>
      <c r="AL27" s="13">
        <v>2.7190191745758057</v>
      </c>
      <c r="AM27">
        <v>4.01</v>
      </c>
      <c r="AO27" s="13"/>
    </row>
    <row r="28" spans="1:41" s="2" customFormat="1" x14ac:dyDescent="0.3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43978</v>
      </c>
      <c r="P28" s="15">
        <v>12.972041130065918</v>
      </c>
      <c r="Q28" s="15">
        <v>73.70074462890625</v>
      </c>
      <c r="R28" s="15">
        <v>3.9463672637939453</v>
      </c>
      <c r="S28" s="15">
        <v>9.3501310348510742</v>
      </c>
      <c r="T28" s="15">
        <v>7.0772706530988216E-3</v>
      </c>
      <c r="V28" s="14">
        <f t="shared" si="0"/>
        <v>43978</v>
      </c>
      <c r="W28" s="13">
        <v>22.087556838989258</v>
      </c>
      <c r="X28" s="13">
        <v>236.32513427734375</v>
      </c>
      <c r="Y28" s="13">
        <v>4.9994096755981445</v>
      </c>
      <c r="Z28" s="13">
        <v>84.216789245605469</v>
      </c>
      <c r="AA28" s="13">
        <v>1.1245776414871216</v>
      </c>
      <c r="AB28" s="13">
        <v>348.48776245117188</v>
      </c>
      <c r="AC28" s="24" t="e">
        <v>#N/A</v>
      </c>
      <c r="AD28">
        <v>797</v>
      </c>
      <c r="AF28" s="14">
        <f t="shared" si="1"/>
        <v>43978</v>
      </c>
      <c r="AG28" s="13">
        <v>0.24140539765357971</v>
      </c>
      <c r="AH28" s="13">
        <v>1.5252645015716553</v>
      </c>
      <c r="AI28" s="13">
        <v>2.197629027068615E-2</v>
      </c>
      <c r="AJ28" s="13">
        <v>0.94489634037017822</v>
      </c>
      <c r="AK28" s="13">
        <v>1.039702765410766E-4</v>
      </c>
      <c r="AL28" s="13">
        <v>2.7347047328948975</v>
      </c>
      <c r="AM28">
        <v>3.91</v>
      </c>
      <c r="AO28" s="13"/>
    </row>
    <row r="29" spans="1:41" s="2" customFormat="1" x14ac:dyDescent="0.3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43979</v>
      </c>
      <c r="P29" s="15">
        <v>14.83927059173584</v>
      </c>
      <c r="Q29" s="15">
        <v>70.949020385742188</v>
      </c>
      <c r="R29" s="15">
        <v>4.5534195899963379</v>
      </c>
      <c r="S29" s="15">
        <v>9.6231288909912109</v>
      </c>
      <c r="T29" s="15">
        <v>8.0933468416333199E-3</v>
      </c>
      <c r="V29" s="14">
        <f t="shared" si="0"/>
        <v>43979</v>
      </c>
      <c r="W29" s="13">
        <v>25.208381652832031</v>
      </c>
      <c r="X29" s="13">
        <v>220.87911987304688</v>
      </c>
      <c r="Y29" s="13">
        <v>5.7678403854370117</v>
      </c>
      <c r="Z29" s="13">
        <v>87.117507934570313</v>
      </c>
      <c r="AA29" s="13">
        <v>1.2790874242782593</v>
      </c>
      <c r="AB29" s="13">
        <v>339.94775390625</v>
      </c>
      <c r="AC29" s="24" t="e">
        <v>#N/A</v>
      </c>
      <c r="AD29">
        <v>837</v>
      </c>
      <c r="AF29" s="14">
        <f t="shared" si="1"/>
        <v>43979</v>
      </c>
      <c r="AG29" s="13">
        <v>0.27546995878219604</v>
      </c>
      <c r="AH29" s="13">
        <v>1.4609040021896362</v>
      </c>
      <c r="AI29" s="13">
        <v>2.530510351061821E-2</v>
      </c>
      <c r="AJ29" s="13">
        <v>1.0076456069946289</v>
      </c>
      <c r="AK29" s="13">
        <v>1.1921919940505177E-4</v>
      </c>
      <c r="AL29" s="13">
        <v>2.7706372737884521</v>
      </c>
      <c r="AM29">
        <v>3.87</v>
      </c>
      <c r="AO29" s="13"/>
    </row>
    <row r="30" spans="1:41" s="2" customFormat="1" x14ac:dyDescent="0.3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43980</v>
      </c>
      <c r="P30" s="15">
        <v>14.359368324279785</v>
      </c>
      <c r="Q30" s="15">
        <v>71.832084655761719</v>
      </c>
      <c r="R30" s="15">
        <v>4.4332618713378906</v>
      </c>
      <c r="S30" s="15">
        <v>9.3412227630615234</v>
      </c>
      <c r="T30" s="15">
        <v>7.8219203278422356E-3</v>
      </c>
      <c r="V30" s="14">
        <f t="shared" si="0"/>
        <v>43980</v>
      </c>
      <c r="W30" s="13">
        <v>24.341352462768555</v>
      </c>
      <c r="X30" s="13">
        <v>219.0810546875</v>
      </c>
      <c r="Y30" s="13">
        <v>5.6152057647705078</v>
      </c>
      <c r="Z30" s="13">
        <v>84.457130432128906</v>
      </c>
      <c r="AA30" s="13">
        <v>1.231804370880127</v>
      </c>
      <c r="AB30" s="13">
        <v>334.43209838867188</v>
      </c>
      <c r="AC30" s="24" t="e">
        <v>#N/A</v>
      </c>
      <c r="AD30">
        <v>844</v>
      </c>
      <c r="AF30" s="14">
        <f t="shared" si="1"/>
        <v>43980</v>
      </c>
      <c r="AG30" s="13">
        <v>0.26592543721199036</v>
      </c>
      <c r="AH30" s="13">
        <v>1.4619050025939941</v>
      </c>
      <c r="AI30" s="13">
        <v>2.4582630023360252E-2</v>
      </c>
      <c r="AJ30" s="13">
        <v>0.97364634275436401</v>
      </c>
      <c r="AK30" s="13">
        <v>1.1369440471753478E-4</v>
      </c>
      <c r="AL30" s="13">
        <v>2.7273211479187012</v>
      </c>
      <c r="AM30">
        <v>3.63</v>
      </c>
      <c r="AO30" s="13"/>
    </row>
    <row r="31" spans="1:41" s="2" customFormat="1" x14ac:dyDescent="0.3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43981</v>
      </c>
      <c r="P31" s="15">
        <v>20.036870956420898</v>
      </c>
      <c r="Q31" s="15">
        <v>65.187545776367188</v>
      </c>
      <c r="R31" s="15">
        <v>6.2327570915222168</v>
      </c>
      <c r="S31" s="15">
        <v>8.4953098297119141</v>
      </c>
      <c r="T31" s="15">
        <v>1.0915235616266727E-2</v>
      </c>
      <c r="V31" s="14">
        <f t="shared" si="0"/>
        <v>43981</v>
      </c>
      <c r="W31" s="13">
        <v>33.885639190673828</v>
      </c>
      <c r="X31" s="13">
        <v>203.76744079589844</v>
      </c>
      <c r="Y31" s="13">
        <v>7.893618106842041</v>
      </c>
      <c r="Z31" s="13">
        <v>78.956390380859375</v>
      </c>
      <c r="AA31" s="13">
        <v>1.7074661254882813</v>
      </c>
      <c r="AB31" s="13">
        <v>325.7999267578125</v>
      </c>
      <c r="AC31" s="24" t="e">
        <v>#N/A</v>
      </c>
      <c r="AD31">
        <v>847</v>
      </c>
      <c r="AF31" s="14">
        <f t="shared" si="1"/>
        <v>43981</v>
      </c>
      <c r="AG31" s="13">
        <v>0.37007826566696167</v>
      </c>
      <c r="AH31" s="13">
        <v>1.3584326505661011</v>
      </c>
      <c r="AI31" s="13">
        <v>3.4502424299716949E-2</v>
      </c>
      <c r="AJ31" s="13">
        <v>1.0464761257171631</v>
      </c>
      <c r="AK31" s="13">
        <v>1.793994742911309E-4</v>
      </c>
      <c r="AL31" s="13">
        <v>2.8112132549285889</v>
      </c>
      <c r="AM31">
        <v>3.46</v>
      </c>
      <c r="AO31" s="13"/>
    </row>
    <row r="32" spans="1:41" s="2" customFormat="1" x14ac:dyDescent="0.3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43982</v>
      </c>
      <c r="P32" s="15">
        <v>11.252331733703613</v>
      </c>
      <c r="Q32" s="15">
        <v>78.985725402832031</v>
      </c>
      <c r="R32" s="15">
        <v>3.5321903228759766</v>
      </c>
      <c r="S32" s="15">
        <v>6.2030906677246094</v>
      </c>
      <c r="T32" s="15">
        <v>6.0839219950139523E-3</v>
      </c>
      <c r="V32" s="14">
        <f t="shared" si="0"/>
        <v>43982</v>
      </c>
      <c r="W32" s="13">
        <v>18.997943878173828</v>
      </c>
      <c r="X32" s="13">
        <v>225.32832336425781</v>
      </c>
      <c r="Y32" s="13">
        <v>4.4727978706359863</v>
      </c>
      <c r="Z32" s="13">
        <v>56.456981658935547</v>
      </c>
      <c r="AA32" s="13">
        <v>0.95143330097198486</v>
      </c>
      <c r="AB32" s="13">
        <v>305.97732543945313</v>
      </c>
      <c r="AC32" s="24" t="e">
        <v>#N/A</v>
      </c>
      <c r="AD32">
        <v>649</v>
      </c>
      <c r="AF32" s="14">
        <f t="shared" si="1"/>
        <v>43982</v>
      </c>
      <c r="AG32" s="13">
        <v>0.20741991698741913</v>
      </c>
      <c r="AH32" s="13">
        <v>1.5465320348739624</v>
      </c>
      <c r="AI32" s="13">
        <v>1.9510893151164055E-2</v>
      </c>
      <c r="AJ32" s="13">
        <v>0.67331469058990479</v>
      </c>
      <c r="AK32" s="13">
        <v>8.2508064224384725E-5</v>
      </c>
      <c r="AL32" s="13">
        <v>2.4477534294128418</v>
      </c>
      <c r="AM32">
        <v>3.21000003815</v>
      </c>
      <c r="AO32" s="13"/>
    </row>
    <row r="33" spans="1:41" s="2" customFormat="1" x14ac:dyDescent="0.3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43983</v>
      </c>
      <c r="P33" s="15">
        <v>9.4401769638061523</v>
      </c>
      <c r="Q33" s="15">
        <v>81.620468139648438</v>
      </c>
      <c r="R33" s="15">
        <v>2.9897582530975342</v>
      </c>
      <c r="S33" s="15">
        <v>5.927269458770752</v>
      </c>
      <c r="T33" s="15">
        <v>5.0708050839602947E-3</v>
      </c>
      <c r="V33" s="14">
        <f t="shared" si="0"/>
        <v>43983</v>
      </c>
      <c r="W33" s="13">
        <v>15.91212272644043</v>
      </c>
      <c r="X33" s="13">
        <v>222.22291564941406</v>
      </c>
      <c r="Y33" s="13">
        <v>3.7853970527648926</v>
      </c>
      <c r="Z33" s="13">
        <v>53.332191467285156</v>
      </c>
      <c r="AA33" s="13">
        <v>0.7921099066734314</v>
      </c>
      <c r="AB33" s="13">
        <v>295.85202026367188</v>
      </c>
      <c r="AC33" s="24" t="e">
        <v>#N/A</v>
      </c>
      <c r="AD33">
        <v>343</v>
      </c>
      <c r="AF33" s="14">
        <f t="shared" si="1"/>
        <v>43983</v>
      </c>
      <c r="AG33" s="13">
        <v>0.17367984354496002</v>
      </c>
      <c r="AH33" s="13">
        <v>1.5666011571884155</v>
      </c>
      <c r="AI33" s="13">
        <v>1.6484625637531281E-2</v>
      </c>
      <c r="AJ33" s="13">
        <v>0.60955679416656494</v>
      </c>
      <c r="AK33" s="13">
        <v>7.0126108766999096E-5</v>
      </c>
      <c r="AL33" s="13">
        <v>2.3671402931213379</v>
      </c>
      <c r="AM33">
        <v>3.0799999237060498</v>
      </c>
      <c r="AO33" s="13"/>
    </row>
    <row r="34" spans="1:41" s="2" customFormat="1" x14ac:dyDescent="0.3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43984</v>
      </c>
      <c r="P34" s="15">
        <v>15.67103099822998</v>
      </c>
      <c r="Q34" s="15">
        <v>71.4232177734375</v>
      </c>
      <c r="R34" s="15">
        <v>5.0193667411804199</v>
      </c>
      <c r="S34" s="15">
        <v>7.8494443893432617</v>
      </c>
      <c r="T34" s="15">
        <v>8.3850072696805E-3</v>
      </c>
      <c r="V34" s="14">
        <f t="shared" si="0"/>
        <v>43984</v>
      </c>
      <c r="W34" s="13">
        <v>26.364349365234375</v>
      </c>
      <c r="X34" s="13">
        <v>200.31723022460938</v>
      </c>
      <c r="Y34" s="13">
        <v>6.3540019989013672</v>
      </c>
      <c r="Z34" s="13">
        <v>71.242355346679688</v>
      </c>
      <c r="AA34" s="13">
        <v>1.3021938800811768</v>
      </c>
      <c r="AB34" s="13">
        <v>305.26101684570313</v>
      </c>
      <c r="AC34" s="24" t="e">
        <v>#N/A</v>
      </c>
      <c r="AD34">
        <v>348</v>
      </c>
      <c r="AF34" s="14">
        <f t="shared" si="1"/>
        <v>43984</v>
      </c>
      <c r="AG34" s="13">
        <v>0.28767502307891846</v>
      </c>
      <c r="AH34" s="13">
        <v>1.4142975807189941</v>
      </c>
      <c r="AI34" s="13">
        <v>2.7636045590043068E-2</v>
      </c>
      <c r="AJ34" s="13">
        <v>0.89547955989837646</v>
      </c>
      <c r="AK34" s="13">
        <v>1.3827125076204538E-4</v>
      </c>
      <c r="AL34" s="13">
        <v>2.6264121532440186</v>
      </c>
      <c r="AM34">
        <v>3.5199999809265101</v>
      </c>
      <c r="AO34" s="13"/>
    </row>
    <row r="35" spans="1:41" s="2" customFormat="1" x14ac:dyDescent="0.3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43985</v>
      </c>
      <c r="P35" s="15">
        <v>27.960029602050781</v>
      </c>
      <c r="Q35" s="15">
        <v>51.735160827636719</v>
      </c>
      <c r="R35" s="15">
        <v>8.9527215957641602</v>
      </c>
      <c r="S35" s="15">
        <v>11.286196708679199</v>
      </c>
      <c r="T35" s="15">
        <v>1.5052475966513157E-2</v>
      </c>
      <c r="V35" s="14">
        <f t="shared" si="0"/>
        <v>43985</v>
      </c>
      <c r="W35" s="13">
        <v>46.869403839111328</v>
      </c>
      <c r="X35" s="13">
        <v>164.16261291503906</v>
      </c>
      <c r="Y35" s="13">
        <v>11.332913398742676</v>
      </c>
      <c r="Z35" s="13">
        <v>103.52960205078125</v>
      </c>
      <c r="AA35" s="13">
        <v>2.311732292175293</v>
      </c>
      <c r="AB35" s="13">
        <v>327.63827514648438</v>
      </c>
      <c r="AC35" s="24" t="e">
        <v>#N/A</v>
      </c>
      <c r="AD35">
        <v>358</v>
      </c>
      <c r="AF35" s="14">
        <f t="shared" si="1"/>
        <v>43985</v>
      </c>
      <c r="AG35" s="13">
        <v>0.51076000928878784</v>
      </c>
      <c r="AH35" s="13">
        <v>1.1253645420074463</v>
      </c>
      <c r="AI35" s="13">
        <v>4.9137026071548462E-2</v>
      </c>
      <c r="AJ35" s="13">
        <v>1.435948371887207</v>
      </c>
      <c r="AK35" s="13">
        <v>2.4513647076673806E-4</v>
      </c>
      <c r="AL35" s="13">
        <v>3.1235504150390625</v>
      </c>
      <c r="AM35">
        <v>3.7999999523162802</v>
      </c>
      <c r="AO35" s="13"/>
    </row>
    <row r="36" spans="1:41" s="2" customFormat="1" x14ac:dyDescent="0.3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43986</v>
      </c>
      <c r="P36" s="15">
        <v>37.329185485839844</v>
      </c>
      <c r="Q36" s="15">
        <v>37.092109680175781</v>
      </c>
      <c r="R36" s="15">
        <v>11.933472633361816</v>
      </c>
      <c r="S36" s="15">
        <v>13.557805061340332</v>
      </c>
      <c r="T36" s="15">
        <v>2.0061742514371872E-2</v>
      </c>
      <c r="V36" s="14">
        <f t="shared" si="0"/>
        <v>43986</v>
      </c>
      <c r="W36" s="13">
        <v>62.101303100585938</v>
      </c>
      <c r="X36" s="13">
        <v>136.01768493652344</v>
      </c>
      <c r="Y36" s="13">
        <v>15.104404449462891</v>
      </c>
      <c r="Z36" s="13">
        <v>123.74692535400391</v>
      </c>
      <c r="AA36" s="13">
        <v>3.0329415798187256</v>
      </c>
      <c r="AB36" s="13">
        <v>339.25308227539063</v>
      </c>
      <c r="AC36" s="24" t="e">
        <v>#N/A</v>
      </c>
      <c r="AD36">
        <v>367</v>
      </c>
      <c r="AF36" s="14">
        <f t="shared" si="1"/>
        <v>43986</v>
      </c>
      <c r="AG36" s="13">
        <v>0.67462503910064697</v>
      </c>
      <c r="AH36" s="13">
        <v>0.89857274293899536</v>
      </c>
      <c r="AI36" s="13">
        <v>6.4980238676071167E-2</v>
      </c>
      <c r="AJ36" s="13">
        <v>1.8058667182922363</v>
      </c>
      <c r="AK36" s="13">
        <v>3.2500759698450565E-4</v>
      </c>
      <c r="AL36" s="13">
        <v>3.4471445083618164</v>
      </c>
      <c r="AM36">
        <v>4.21000003814697</v>
      </c>
      <c r="AO36" s="13"/>
    </row>
    <row r="37" spans="1:41" s="2" customFormat="1" x14ac:dyDescent="0.3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43987</v>
      </c>
      <c r="P37" s="15">
        <v>41.540149688720703</v>
      </c>
      <c r="Q37" s="15">
        <v>31.606687545776367</v>
      </c>
      <c r="R37" s="15">
        <v>13.233139038085938</v>
      </c>
      <c r="S37" s="15">
        <v>13.524603843688965</v>
      </c>
      <c r="T37" s="15">
        <v>2.187802828848362E-2</v>
      </c>
      <c r="V37" s="14">
        <f t="shared" si="0"/>
        <v>43987</v>
      </c>
      <c r="W37" s="13">
        <v>68.426643371582031</v>
      </c>
      <c r="X37" s="13">
        <v>122.93800354003906</v>
      </c>
      <c r="Y37" s="13">
        <v>16.745285034179688</v>
      </c>
      <c r="Z37" s="13">
        <v>121.93782043457031</v>
      </c>
      <c r="AA37" s="13">
        <v>3.2520787715911865</v>
      </c>
      <c r="AB37" s="13">
        <v>332.48446655273438</v>
      </c>
      <c r="AC37" s="24" t="e">
        <v>#N/A</v>
      </c>
      <c r="AD37">
        <v>357</v>
      </c>
      <c r="AF37" s="14">
        <f t="shared" si="1"/>
        <v>43987</v>
      </c>
      <c r="AG37" s="13">
        <v>0.74003863334655762</v>
      </c>
      <c r="AH37" s="13">
        <v>0.80867254734039307</v>
      </c>
      <c r="AI37" s="13">
        <v>7.1333669126033783E-2</v>
      </c>
      <c r="AJ37" s="13">
        <v>1.8633918762207031</v>
      </c>
      <c r="AK37" s="13">
        <v>3.4172221785411239E-4</v>
      </c>
      <c r="AL37" s="13">
        <v>3.4867782592773438</v>
      </c>
      <c r="AM37">
        <v>4.25</v>
      </c>
      <c r="AO37" s="13"/>
    </row>
    <row r="38" spans="1:41" s="2" customFormat="1" x14ac:dyDescent="0.3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43988</v>
      </c>
      <c r="P38" s="15">
        <v>41.774406433105469</v>
      </c>
      <c r="Q38" s="15">
        <v>32.491298675537109</v>
      </c>
      <c r="R38" s="15">
        <v>13.229756355285645</v>
      </c>
      <c r="S38" s="15">
        <v>12.41164493560791</v>
      </c>
      <c r="T38" s="15">
        <v>2.1136367693543434E-2</v>
      </c>
      <c r="V38" s="14">
        <f t="shared" ref="V38:V101" si="2">O38</f>
        <v>43988</v>
      </c>
      <c r="W38" s="13">
        <v>68.114059448242188</v>
      </c>
      <c r="X38" s="13">
        <v>120.87145233154297</v>
      </c>
      <c r="Y38" s="13">
        <v>16.735328674316406</v>
      </c>
      <c r="Z38" s="13">
        <v>109.90205383300781</v>
      </c>
      <c r="AA38" s="13">
        <v>3.0971624851226807</v>
      </c>
      <c r="AB38" s="13">
        <v>317.9276123046875</v>
      </c>
      <c r="AC38" s="24" t="e">
        <v>#N/A</v>
      </c>
      <c r="AD38">
        <v>339</v>
      </c>
      <c r="AF38" s="14">
        <f t="shared" ref="AF38:AF101" si="3">V38</f>
        <v>43988</v>
      </c>
      <c r="AG38" s="13">
        <v>0.73328202962875366</v>
      </c>
      <c r="AH38" s="13">
        <v>0.82467985153198242</v>
      </c>
      <c r="AI38" s="13">
        <v>7.0432610809803009E-2</v>
      </c>
      <c r="AJ38" s="13">
        <v>1.7306251525878906</v>
      </c>
      <c r="AK38" s="13">
        <v>3.2805217779241502E-4</v>
      </c>
      <c r="AL38" s="13">
        <v>3.3622803688049316</v>
      </c>
      <c r="AM38">
        <v>3.9300000667571999</v>
      </c>
      <c r="AO38" s="13"/>
    </row>
    <row r="39" spans="1:41" s="2" customFormat="1" x14ac:dyDescent="0.3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43989</v>
      </c>
      <c r="P39" s="15">
        <v>42.255744934082031</v>
      </c>
      <c r="Q39" s="15">
        <v>32.386581420898438</v>
      </c>
      <c r="R39" s="15">
        <v>13.347796440124512</v>
      </c>
      <c r="S39" s="15">
        <v>11.918979644775391</v>
      </c>
      <c r="T39" s="15">
        <v>2.0408051088452339E-2</v>
      </c>
      <c r="V39" s="14">
        <f t="shared" si="2"/>
        <v>43989</v>
      </c>
      <c r="W39" s="13">
        <v>68.4012451171875</v>
      </c>
      <c r="X39" s="13">
        <v>118.01434326171875</v>
      </c>
      <c r="Y39" s="13">
        <v>16.878890991210938</v>
      </c>
      <c r="Z39" s="13">
        <v>103.91267395019531</v>
      </c>
      <c r="AA39" s="13">
        <v>2.9702627658843994</v>
      </c>
      <c r="AB39" s="13">
        <v>309.40090942382813</v>
      </c>
      <c r="AC39" s="24" t="e">
        <v>#N/A</v>
      </c>
      <c r="AD39">
        <v>329</v>
      </c>
      <c r="AF39" s="14">
        <f t="shared" si="3"/>
        <v>43989</v>
      </c>
      <c r="AG39" s="13">
        <v>0.73423117399215698</v>
      </c>
      <c r="AH39" s="13">
        <v>0.8431088924407959</v>
      </c>
      <c r="AI39" s="13">
        <v>7.0333540439605713E-2</v>
      </c>
      <c r="AJ39" s="13">
        <v>1.6418334245681763</v>
      </c>
      <c r="AK39" s="13">
        <v>3.1298043904826045E-4</v>
      </c>
      <c r="AL39" s="13">
        <v>3.2927138805389404</v>
      </c>
      <c r="AM39">
        <v>3.66000008583068</v>
      </c>
      <c r="AO39" s="13"/>
    </row>
    <row r="40" spans="1:41" s="2" customFormat="1" x14ac:dyDescent="0.3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43990</v>
      </c>
      <c r="P40" s="15">
        <v>41.533935546875</v>
      </c>
      <c r="Q40" s="15">
        <v>33.521602630615234</v>
      </c>
      <c r="R40" s="15">
        <v>13.114790916442871</v>
      </c>
      <c r="S40" s="15">
        <v>11.742019653320313</v>
      </c>
      <c r="T40" s="15">
        <v>1.9533839076757431E-2</v>
      </c>
      <c r="V40" s="14">
        <f t="shared" si="2"/>
        <v>43990</v>
      </c>
      <c r="W40" s="13">
        <v>67.034233093261719</v>
      </c>
      <c r="X40" s="13">
        <v>117.81826019287109</v>
      </c>
      <c r="Y40" s="13">
        <v>16.581050872802734</v>
      </c>
      <c r="Z40" s="13">
        <v>101.62446594238281</v>
      </c>
      <c r="AA40" s="13">
        <v>2.836611270904541</v>
      </c>
      <c r="AB40" s="13">
        <v>305.14443969726563</v>
      </c>
      <c r="AC40" s="24" t="e">
        <v>#N/A</v>
      </c>
      <c r="AD40">
        <v>327</v>
      </c>
      <c r="AF40" s="14">
        <f t="shared" si="3"/>
        <v>43990</v>
      </c>
      <c r="AG40" s="13">
        <v>0.71878230571746826</v>
      </c>
      <c r="AH40" s="13">
        <v>0.88592082262039185</v>
      </c>
      <c r="AI40" s="13">
        <v>6.8753480911254883E-2</v>
      </c>
      <c r="AJ40" s="13">
        <v>1.5807555913925171</v>
      </c>
      <c r="AK40" s="13">
        <v>2.9830262064933777E-4</v>
      </c>
      <c r="AL40" s="13">
        <v>3.2573158740997314</v>
      </c>
      <c r="AM40">
        <v>3.6900000572204501</v>
      </c>
      <c r="AO40" s="13"/>
    </row>
    <row r="41" spans="1:41" s="2" customFormat="1" x14ac:dyDescent="0.3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43991</v>
      </c>
      <c r="P41" s="15">
        <v>43.2490234375</v>
      </c>
      <c r="Q41" s="15">
        <v>31.069578170776367</v>
      </c>
      <c r="R41" s="15">
        <v>13.569982528686523</v>
      </c>
      <c r="S41" s="15">
        <v>12.02208137512207</v>
      </c>
      <c r="T41" s="15">
        <v>1.9752338528633118E-2</v>
      </c>
      <c r="V41" s="14">
        <f t="shared" si="2"/>
        <v>43991</v>
      </c>
      <c r="W41" s="13">
        <v>69.596847534179688</v>
      </c>
      <c r="X41" s="13">
        <v>112.73979187011719</v>
      </c>
      <c r="Y41" s="13">
        <v>17.154092788696289</v>
      </c>
      <c r="Z41" s="13">
        <v>103.54468536376953</v>
      </c>
      <c r="AA41" s="13">
        <v>2.86403489112854</v>
      </c>
      <c r="AB41" s="13">
        <v>305.13308715820313</v>
      </c>
      <c r="AC41" s="24" t="e">
        <v>#N/A</v>
      </c>
      <c r="AD41">
        <v>332</v>
      </c>
      <c r="AF41" s="14">
        <f t="shared" si="3"/>
        <v>43991</v>
      </c>
      <c r="AG41" s="13">
        <v>0.74568188190460205</v>
      </c>
      <c r="AH41" s="13">
        <v>0.84660536050796509</v>
      </c>
      <c r="AI41" s="13">
        <v>7.079683244228363E-2</v>
      </c>
      <c r="AJ41" s="13">
        <v>1.5986589193344116</v>
      </c>
      <c r="AK41" s="13">
        <v>3.0049169436097145E-4</v>
      </c>
      <c r="AL41" s="13">
        <v>3.2649171352386475</v>
      </c>
      <c r="AM41">
        <v>3.7599999904632502</v>
      </c>
      <c r="AO41" s="13"/>
    </row>
    <row r="42" spans="1:41" s="2" customFormat="1" ht="9.75" customHeight="1" x14ac:dyDescent="0.35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43992</v>
      </c>
      <c r="P42" s="15">
        <v>45.04425048828125</v>
      </c>
      <c r="Q42" s="15">
        <v>28.846965789794922</v>
      </c>
      <c r="R42" s="15">
        <v>13.97346019744873</v>
      </c>
      <c r="S42" s="15">
        <v>12.04493522644043</v>
      </c>
      <c r="T42" s="15">
        <v>1.9740734249353409E-2</v>
      </c>
      <c r="V42" s="14">
        <f t="shared" si="2"/>
        <v>43992</v>
      </c>
      <c r="W42" s="13">
        <v>72.1778564453125</v>
      </c>
      <c r="X42" s="13">
        <v>108.51284790039063</v>
      </c>
      <c r="Y42" s="13">
        <v>17.66124153137207</v>
      </c>
      <c r="Z42" s="13">
        <v>102.825439453125</v>
      </c>
      <c r="AA42" s="13">
        <v>2.8594615459442139</v>
      </c>
      <c r="AB42" s="13">
        <v>303.25927734375</v>
      </c>
      <c r="AC42" s="24" t="e">
        <v>#N/A</v>
      </c>
      <c r="AD42" t="e">
        <v>#N/A</v>
      </c>
      <c r="AF42" s="14">
        <f t="shared" si="3"/>
        <v>43992</v>
      </c>
      <c r="AG42" s="13">
        <v>0.77271509170532227</v>
      </c>
      <c r="AH42" s="13">
        <v>0.78209364414215088</v>
      </c>
      <c r="AI42" s="13">
        <v>7.2463132441043854E-2</v>
      </c>
      <c r="AJ42" s="13">
        <v>1.5907245874404907</v>
      </c>
      <c r="AK42" s="13">
        <v>2.9647679184563458E-4</v>
      </c>
      <c r="AL42" s="13">
        <v>3.2212283611297607</v>
      </c>
      <c r="AM42">
        <v>3.8499999046325599</v>
      </c>
      <c r="AO42" s="13"/>
    </row>
    <row r="43" spans="1:41" s="2" customFormat="1" x14ac:dyDescent="0.3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43993</v>
      </c>
      <c r="P43" s="15">
        <v>45.209579467773438</v>
      </c>
      <c r="Q43" s="15">
        <v>28.979791641235352</v>
      </c>
      <c r="R43" s="15">
        <v>13.875811576843262</v>
      </c>
      <c r="S43" s="15">
        <v>11.8463134765625</v>
      </c>
      <c r="T43" s="15">
        <v>1.9174866378307343E-2</v>
      </c>
      <c r="V43" s="14">
        <f t="shared" si="2"/>
        <v>43993</v>
      </c>
      <c r="W43" s="13">
        <v>72.194580078125</v>
      </c>
      <c r="X43" s="13">
        <v>108.40835571289063</v>
      </c>
      <c r="Y43" s="13">
        <v>17.535484313964844</v>
      </c>
      <c r="Z43" s="13">
        <v>100.17570495605469</v>
      </c>
      <c r="AA43" s="13">
        <v>2.7756719589233398</v>
      </c>
      <c r="AB43" s="13">
        <v>300.32699584960938</v>
      </c>
      <c r="AC43" s="24" t="e">
        <v>#N/A</v>
      </c>
      <c r="AD43" t="e">
        <v>#N/A</v>
      </c>
      <c r="AF43" s="14">
        <f t="shared" si="3"/>
        <v>43993</v>
      </c>
      <c r="AG43" s="13">
        <v>0.772574782371521</v>
      </c>
      <c r="AH43" s="13">
        <v>0.76214271783828735</v>
      </c>
      <c r="AI43" s="13">
        <v>7.1613430976867676E-2</v>
      </c>
      <c r="AJ43" s="13">
        <v>1.5473681688308716</v>
      </c>
      <c r="AK43" s="13">
        <v>2.8284639120101929E-4</v>
      </c>
      <c r="AL43" s="13">
        <v>3.156862735748291</v>
      </c>
      <c r="AM43">
        <v>3.8299999237060498</v>
      </c>
      <c r="AO43" s="13"/>
    </row>
    <row r="44" spans="1:41" s="2" customFormat="1" x14ac:dyDescent="0.3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43994</v>
      </c>
      <c r="P44" s="15">
        <v>44.291690826416016</v>
      </c>
      <c r="Q44" s="15">
        <v>30.668596267700195</v>
      </c>
      <c r="R44" s="15">
        <v>13.397611618041992</v>
      </c>
      <c r="S44" s="15">
        <v>11.557473182678223</v>
      </c>
      <c r="T44" s="15">
        <v>1.8275393173098564E-2</v>
      </c>
      <c r="V44" s="14">
        <f t="shared" si="2"/>
        <v>43994</v>
      </c>
      <c r="W44" s="13">
        <v>70.503761291503906</v>
      </c>
      <c r="X44" s="13">
        <v>111.07568359375</v>
      </c>
      <c r="Y44" s="13">
        <v>16.929529190063477</v>
      </c>
      <c r="Z44" s="13">
        <v>96.686935424804688</v>
      </c>
      <c r="AA44" s="13">
        <v>2.6456606388092041</v>
      </c>
      <c r="AB44" s="13">
        <v>297.11160278320313</v>
      </c>
      <c r="AC44" s="24" t="e">
        <v>#N/A</v>
      </c>
      <c r="AD44" t="e">
        <v>#N/A</v>
      </c>
      <c r="AF44" s="14">
        <f t="shared" si="3"/>
        <v>43994</v>
      </c>
      <c r="AG44" s="13">
        <v>0.75430184602737427</v>
      </c>
      <c r="AH44" s="13">
        <v>0.77480387687683105</v>
      </c>
      <c r="AI44" s="13">
        <v>6.8833842873573303E-2</v>
      </c>
      <c r="AJ44" s="13">
        <v>1.4803273677825928</v>
      </c>
      <c r="AK44" s="13">
        <v>2.6655191322788596E-4</v>
      </c>
      <c r="AL44" s="13">
        <v>3.0812914371490479</v>
      </c>
      <c r="AM44">
        <v>3.8199999332427899</v>
      </c>
      <c r="AO44" s="13"/>
    </row>
    <row r="45" spans="1:41" s="2" customFormat="1" x14ac:dyDescent="0.3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43995</v>
      </c>
      <c r="P45" s="15">
        <v>45.286251068115234</v>
      </c>
      <c r="Q45" s="15">
        <v>29.652179718017578</v>
      </c>
      <c r="R45" s="15">
        <v>13.441791534423828</v>
      </c>
      <c r="S45" s="15">
        <v>11.534953117370605</v>
      </c>
      <c r="T45" s="15">
        <v>1.8376024439930916E-2</v>
      </c>
      <c r="V45" s="14">
        <f t="shared" si="2"/>
        <v>43995</v>
      </c>
      <c r="W45" s="13">
        <v>71.91290283203125</v>
      </c>
      <c r="X45" s="13">
        <v>109.61280822753906</v>
      </c>
      <c r="Y45" s="13">
        <v>16.985040664672852</v>
      </c>
      <c r="Z45" s="13">
        <v>95.811531066894531</v>
      </c>
      <c r="AA45" s="13">
        <v>2.6637210845947266</v>
      </c>
      <c r="AB45" s="13">
        <v>296.2548828125</v>
      </c>
      <c r="AC45" s="24" t="e">
        <v>#N/A</v>
      </c>
      <c r="AD45" t="e">
        <v>#N/A</v>
      </c>
      <c r="AF45" s="14">
        <f t="shared" si="3"/>
        <v>43995</v>
      </c>
      <c r="AG45" s="13">
        <v>0.76927590370178223</v>
      </c>
      <c r="AH45" s="13">
        <v>0.73577713966369629</v>
      </c>
      <c r="AI45" s="13">
        <v>6.8827889859676361E-2</v>
      </c>
      <c r="AJ45" s="13">
        <v>1.466850757598877</v>
      </c>
      <c r="AK45" s="13">
        <v>2.6667045312933624E-4</v>
      </c>
      <c r="AL45" s="13">
        <v>3.043752908706665</v>
      </c>
      <c r="AM45">
        <v>3.75</v>
      </c>
      <c r="AO45" s="13"/>
    </row>
    <row r="46" spans="1:41" s="2" customFormat="1" x14ac:dyDescent="0.3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43996</v>
      </c>
      <c r="P46" s="15">
        <v>46.604225158691406</v>
      </c>
      <c r="Q46" s="15">
        <v>27.813060760498047</v>
      </c>
      <c r="R46" s="15">
        <v>13.775507926940918</v>
      </c>
      <c r="S46" s="15">
        <v>11.721454620361328</v>
      </c>
      <c r="T46" s="15">
        <v>1.8649162724614143E-2</v>
      </c>
      <c r="V46" s="14">
        <f t="shared" si="2"/>
        <v>43996</v>
      </c>
      <c r="W46" s="13">
        <v>73.888519287109375</v>
      </c>
      <c r="X46" s="13">
        <v>107.17038726806641</v>
      </c>
      <c r="Y46" s="13">
        <v>17.403955459594727</v>
      </c>
      <c r="Z46" s="13">
        <v>96.853134155273438</v>
      </c>
      <c r="AA46" s="13">
        <v>2.7079746723175049</v>
      </c>
      <c r="AB46" s="13">
        <v>297.2857666015625</v>
      </c>
      <c r="AC46" s="24" t="e">
        <v>#N/A</v>
      </c>
      <c r="AD46" t="e">
        <v>#N/A</v>
      </c>
      <c r="AF46" s="14">
        <f t="shared" si="3"/>
        <v>43996</v>
      </c>
      <c r="AG46" s="13">
        <v>0.79037952423095703</v>
      </c>
      <c r="AH46" s="13">
        <v>0.68672859668731689</v>
      </c>
      <c r="AI46" s="13">
        <v>7.035459578037262E-2</v>
      </c>
      <c r="AJ46" s="13">
        <v>1.4864799976348877</v>
      </c>
      <c r="AK46" s="13">
        <v>2.701003395486623E-4</v>
      </c>
      <c r="AL46" s="13">
        <v>3.0369696617126465</v>
      </c>
      <c r="AM46">
        <v>3.6900000572204501</v>
      </c>
      <c r="AO46" s="13"/>
    </row>
    <row r="47" spans="1:41" s="2" customFormat="1" x14ac:dyDescent="0.3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43997</v>
      </c>
      <c r="P47" s="15">
        <v>47.385684967041016</v>
      </c>
      <c r="Q47" s="15">
        <v>26.850244522094727</v>
      </c>
      <c r="R47" s="15">
        <v>13.897066116333008</v>
      </c>
      <c r="S47" s="15">
        <v>11.78154182434082</v>
      </c>
      <c r="T47" s="15">
        <v>1.8682379275560379E-2</v>
      </c>
      <c r="V47" s="14">
        <f t="shared" si="2"/>
        <v>43997</v>
      </c>
      <c r="W47" s="13">
        <v>74.997673034667969</v>
      </c>
      <c r="X47" s="13">
        <v>104.23349761962891</v>
      </c>
      <c r="Y47" s="13">
        <v>17.554950714111328</v>
      </c>
      <c r="Z47" s="13">
        <v>96.708183288574219</v>
      </c>
      <c r="AA47" s="13">
        <v>2.7200982570648193</v>
      </c>
      <c r="AB47" s="13">
        <v>295.48001098632813</v>
      </c>
      <c r="AC47" s="24" t="e">
        <v>#N/A</v>
      </c>
      <c r="AD47" t="e">
        <v>#N/A</v>
      </c>
      <c r="AF47" s="14">
        <f t="shared" si="3"/>
        <v>43997</v>
      </c>
      <c r="AG47" s="13">
        <v>0.80217790603637695</v>
      </c>
      <c r="AH47" s="13">
        <v>0.65624004602432251</v>
      </c>
      <c r="AI47" s="13">
        <v>7.0768237113952637E-2</v>
      </c>
      <c r="AJ47" s="13">
        <v>1.4880890846252441</v>
      </c>
      <c r="AK47" s="13">
        <v>2.6531147886998951E-4</v>
      </c>
      <c r="AL47" s="13">
        <v>3.0202789306640625</v>
      </c>
      <c r="AM47">
        <v>3.6400001049041699</v>
      </c>
      <c r="AO47" s="13"/>
    </row>
    <row r="48" spans="1:41" s="2" customFormat="1" x14ac:dyDescent="0.3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43998</v>
      </c>
      <c r="P48" s="15">
        <v>50.764892578125</v>
      </c>
      <c r="Q48" s="15">
        <v>23.176250457763672</v>
      </c>
      <c r="R48" s="15">
        <v>14.28538990020752</v>
      </c>
      <c r="S48" s="15">
        <v>11.683692932128906</v>
      </c>
      <c r="T48" s="15">
        <v>1.997726783156395E-2</v>
      </c>
      <c r="V48" s="14">
        <f t="shared" si="2"/>
        <v>43998</v>
      </c>
      <c r="W48" s="13">
        <v>80.150291442871094</v>
      </c>
      <c r="X48" s="13">
        <v>91.580093383789063</v>
      </c>
      <c r="Y48" s="13">
        <v>18.048772811889648</v>
      </c>
      <c r="Z48" s="13">
        <v>95.100227355957031</v>
      </c>
      <c r="AA48" s="13">
        <v>2.9138548374176025</v>
      </c>
      <c r="AB48" s="13">
        <v>287.02517700195313</v>
      </c>
      <c r="AC48" s="24" t="e">
        <v>#N/A</v>
      </c>
      <c r="AD48" t="e">
        <v>#N/A</v>
      </c>
      <c r="AF48" s="14">
        <f t="shared" si="3"/>
        <v>43998</v>
      </c>
      <c r="AG48" s="13">
        <v>0.85672473907470703</v>
      </c>
      <c r="AH48" s="13">
        <v>0.57483762502670288</v>
      </c>
      <c r="AI48" s="13">
        <v>7.2528384625911713E-2</v>
      </c>
      <c r="AJ48" s="13">
        <v>1.4979889392852783</v>
      </c>
      <c r="AK48" s="13">
        <v>2.8149681747891009E-4</v>
      </c>
      <c r="AL48" s="13">
        <v>3.0052242279052734</v>
      </c>
      <c r="AM48">
        <v>3.6900000572204501</v>
      </c>
      <c r="AO48" s="13"/>
    </row>
    <row r="49" spans="1:41" s="2" customFormat="1" x14ac:dyDescent="0.3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43999</v>
      </c>
      <c r="P49" s="15">
        <v>50.952171325683594</v>
      </c>
      <c r="Q49" s="15">
        <v>23.620676040649414</v>
      </c>
      <c r="R49" s="15">
        <v>13.888235092163086</v>
      </c>
      <c r="S49" s="15">
        <v>11.450218200683594</v>
      </c>
      <c r="T49" s="15">
        <v>2.0092124119400978E-2</v>
      </c>
      <c r="V49" s="14">
        <f t="shared" si="2"/>
        <v>43999</v>
      </c>
      <c r="W49" s="13">
        <v>80.312881469726563</v>
      </c>
      <c r="X49" s="13">
        <v>89.589607238769531</v>
      </c>
      <c r="Y49" s="13">
        <v>17.549228668212891</v>
      </c>
      <c r="Z49" s="13">
        <v>92.459480285644531</v>
      </c>
      <c r="AA49" s="13">
        <v>2.935619592666626</v>
      </c>
      <c r="AB49" s="13">
        <v>282.09115600585938</v>
      </c>
      <c r="AC49" s="24" t="e">
        <v>#N/A</v>
      </c>
      <c r="AD49" t="e">
        <v>#N/A</v>
      </c>
      <c r="AF49" s="14">
        <f t="shared" si="3"/>
        <v>43999</v>
      </c>
      <c r="AG49" s="13">
        <v>0.85781443119049072</v>
      </c>
      <c r="AH49" s="13">
        <v>0.57232522964477539</v>
      </c>
      <c r="AI49" s="13">
        <v>7.035239040851593E-2</v>
      </c>
      <c r="AJ49" s="13">
        <v>1.4578573703765869</v>
      </c>
      <c r="AK49" s="13">
        <v>2.8237112564966083E-4</v>
      </c>
      <c r="AL49" s="13">
        <v>2.9614393711090088</v>
      </c>
      <c r="AM49">
        <v>3.5299999713897701</v>
      </c>
      <c r="AO49" s="13"/>
    </row>
    <row r="50" spans="1:41" s="2" customFormat="1" x14ac:dyDescent="0.3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44000</v>
      </c>
      <c r="P50" s="15">
        <v>50.910484313964844</v>
      </c>
      <c r="Q50" s="15">
        <v>23.904851913452148</v>
      </c>
      <c r="R50" s="15">
        <v>13.664629936218262</v>
      </c>
      <c r="S50" s="15">
        <v>11.432803153991699</v>
      </c>
      <c r="T50" s="15">
        <v>1.9979247823357582E-2</v>
      </c>
      <c r="V50" s="14">
        <f t="shared" si="2"/>
        <v>44000</v>
      </c>
      <c r="W50" s="13">
        <v>80.171730041503906</v>
      </c>
      <c r="X50" s="13">
        <v>87.860733032226563</v>
      </c>
      <c r="Y50" s="13">
        <v>17.266056060791016</v>
      </c>
      <c r="Z50" s="13">
        <v>91.961074829101563</v>
      </c>
      <c r="AA50" s="13">
        <v>2.9286680221557617</v>
      </c>
      <c r="AB50" s="13">
        <v>279.447265625</v>
      </c>
      <c r="AC50" s="24" t="e">
        <v>#N/A</v>
      </c>
      <c r="AD50" t="e">
        <v>#N/A</v>
      </c>
      <c r="AF50" s="14">
        <f t="shared" si="3"/>
        <v>44000</v>
      </c>
      <c r="AG50" s="13">
        <v>0.85573506355285645</v>
      </c>
      <c r="AH50" s="13">
        <v>0.56961727142333984</v>
      </c>
      <c r="AI50" s="13">
        <v>6.911083310842514E-2</v>
      </c>
      <c r="AJ50" s="13">
        <v>1.4384450912475586</v>
      </c>
      <c r="AK50" s="13">
        <v>2.7469603810459375E-4</v>
      </c>
      <c r="AL50" s="13">
        <v>2.935941219329834</v>
      </c>
      <c r="AM50">
        <v>3.3900001049041699</v>
      </c>
      <c r="AO50" s="13"/>
    </row>
    <row r="51" spans="1:41" s="2" customFormat="1" x14ac:dyDescent="0.3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44001</v>
      </c>
      <c r="P51" s="15">
        <v>51.546798706054688</v>
      </c>
      <c r="Q51" s="15">
        <v>24.110567092895508</v>
      </c>
      <c r="R51" s="15">
        <v>13.263620376586914</v>
      </c>
      <c r="S51" s="15">
        <v>10.992863655090332</v>
      </c>
      <c r="T51" s="15">
        <v>2.0052358508110046E-2</v>
      </c>
      <c r="V51" s="14">
        <f t="shared" si="2"/>
        <v>44001</v>
      </c>
      <c r="W51" s="13">
        <v>80.990531921386719</v>
      </c>
      <c r="X51" s="13">
        <v>85.329490661621094</v>
      </c>
      <c r="Y51" s="13">
        <v>16.761625289916992</v>
      </c>
      <c r="Z51" s="13">
        <v>87.518890380859375</v>
      </c>
      <c r="AA51" s="13">
        <v>2.9530887603759766</v>
      </c>
      <c r="AB51" s="13">
        <v>272.8253173828125</v>
      </c>
      <c r="AC51" s="24" t="e">
        <v>#N/A</v>
      </c>
      <c r="AD51" t="e">
        <v>#N/A</v>
      </c>
      <c r="AF51" s="14">
        <f t="shared" si="3"/>
        <v>44001</v>
      </c>
      <c r="AG51" s="13">
        <v>0.86291193962097168</v>
      </c>
      <c r="AH51" s="13">
        <v>0.56211715936660767</v>
      </c>
      <c r="AI51" s="13">
        <v>6.6911503672599792E-2</v>
      </c>
      <c r="AJ51" s="13">
        <v>1.376543402671814</v>
      </c>
      <c r="AK51" s="13">
        <v>2.6976465596817434E-4</v>
      </c>
      <c r="AL51" s="13">
        <v>2.8714637756347656</v>
      </c>
      <c r="AM51">
        <v>3.3299999237060498</v>
      </c>
      <c r="AO51" s="13"/>
    </row>
    <row r="52" spans="1:41" s="2" customFormat="1" x14ac:dyDescent="0.3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44002</v>
      </c>
      <c r="P52" s="15">
        <v>51.596244812011719</v>
      </c>
      <c r="Q52" s="15">
        <v>25.016973495483398</v>
      </c>
      <c r="R52" s="15">
        <v>12.681936264038086</v>
      </c>
      <c r="S52" s="15">
        <v>10.620598793029785</v>
      </c>
      <c r="T52" s="15">
        <v>1.9848624244332314E-2</v>
      </c>
      <c r="V52" s="14">
        <f t="shared" si="2"/>
        <v>44002</v>
      </c>
      <c r="W52" s="13">
        <v>80.868392944335938</v>
      </c>
      <c r="X52" s="13">
        <v>84.825691223144531</v>
      </c>
      <c r="Y52" s="13">
        <v>16.029788970947266</v>
      </c>
      <c r="Z52" s="13">
        <v>83.628684997558594</v>
      </c>
      <c r="AA52" s="13">
        <v>2.9345276355743408</v>
      </c>
      <c r="AB52" s="13">
        <v>267.57769775390625</v>
      </c>
      <c r="AC52" s="24" t="e">
        <v>#N/A</v>
      </c>
      <c r="AD52" t="e">
        <v>#N/A</v>
      </c>
      <c r="AF52" s="14">
        <f t="shared" si="3"/>
        <v>44002</v>
      </c>
      <c r="AG52" s="13">
        <v>0.85975050926208496</v>
      </c>
      <c r="AH52" s="13">
        <v>0.56820923089981079</v>
      </c>
      <c r="AI52" s="13">
        <v>6.377691775560379E-2</v>
      </c>
      <c r="AJ52" s="13">
        <v>1.3112373352050781</v>
      </c>
      <c r="AK52" s="13">
        <v>2.6385561795905232E-4</v>
      </c>
      <c r="AL52" s="13">
        <v>2.8058986663818359</v>
      </c>
      <c r="AM52">
        <v>3.13000011444091</v>
      </c>
      <c r="AO52" s="13"/>
    </row>
    <row r="53" spans="1:41" s="2" customFormat="1" x14ac:dyDescent="0.3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44003</v>
      </c>
      <c r="P53" s="15">
        <v>51.989795684814453</v>
      </c>
      <c r="Q53" s="15">
        <v>25.011806488037109</v>
      </c>
      <c r="R53" s="15">
        <v>12.331740379333496</v>
      </c>
      <c r="S53" s="15">
        <v>10.583232879638672</v>
      </c>
      <c r="T53" s="15">
        <v>1.9768934696912766E-2</v>
      </c>
      <c r="V53" s="14">
        <f t="shared" si="2"/>
        <v>44003</v>
      </c>
      <c r="W53" s="13">
        <v>81.320419311523438</v>
      </c>
      <c r="X53" s="13">
        <v>84.776786804199219</v>
      </c>
      <c r="Y53" s="13">
        <v>15.589855194091797</v>
      </c>
      <c r="Z53" s="13">
        <v>82.823211669921875</v>
      </c>
      <c r="AA53" s="13">
        <v>2.9344561100006104</v>
      </c>
      <c r="AB53" s="13">
        <v>266.74411010742188</v>
      </c>
      <c r="AC53" s="24" t="e">
        <v>#N/A</v>
      </c>
      <c r="AD53" t="e">
        <v>#N/A</v>
      </c>
      <c r="AF53" s="14">
        <f t="shared" si="3"/>
        <v>44003</v>
      </c>
      <c r="AG53" s="13">
        <v>0.8628043532371521</v>
      </c>
      <c r="AH53" s="13">
        <v>0.56308293342590332</v>
      </c>
      <c r="AI53" s="13">
        <v>6.1867833137512207E-2</v>
      </c>
      <c r="AJ53" s="13">
        <v>1.2834197282791138</v>
      </c>
      <c r="AK53" s="13">
        <v>2.5968925911001861E-4</v>
      </c>
      <c r="AL53" s="13">
        <v>2.7740538120269775</v>
      </c>
      <c r="AM53">
        <v>3.13000011444091</v>
      </c>
      <c r="AO53" s="13"/>
    </row>
    <row r="54" spans="1:41" s="2" customFormat="1" x14ac:dyDescent="0.3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44004</v>
      </c>
      <c r="P54" s="15">
        <v>52.511856079101563</v>
      </c>
      <c r="Q54" s="15">
        <v>24.629867553710938</v>
      </c>
      <c r="R54" s="15">
        <v>12.08975887298584</v>
      </c>
      <c r="S54" s="15">
        <v>10.685290336608887</v>
      </c>
      <c r="T54" s="15">
        <v>1.9820377230644226E-2</v>
      </c>
      <c r="V54" s="14">
        <f t="shared" si="2"/>
        <v>44004</v>
      </c>
      <c r="W54" s="13">
        <v>81.993141174316406</v>
      </c>
      <c r="X54" s="13">
        <v>84.624176025390625</v>
      </c>
      <c r="Y54" s="13">
        <v>15.286563873291016</v>
      </c>
      <c r="Z54" s="13">
        <v>83.333328247070313</v>
      </c>
      <c r="AA54" s="13">
        <v>2.9511592388153076</v>
      </c>
      <c r="AB54" s="13">
        <v>267.49099731445313</v>
      </c>
      <c r="AC54" s="24" t="e">
        <v>#N/A</v>
      </c>
      <c r="AD54" t="e">
        <v>#N/A</v>
      </c>
      <c r="AF54" s="14">
        <f t="shared" si="3"/>
        <v>44004</v>
      </c>
      <c r="AG54" s="13">
        <v>0.86831295490264893</v>
      </c>
      <c r="AH54" s="13">
        <v>0.5527157187461853</v>
      </c>
      <c r="AI54" s="13">
        <v>6.050727516412735E-2</v>
      </c>
      <c r="AJ54" s="13">
        <v>1.2753146886825562</v>
      </c>
      <c r="AK54" s="13">
        <v>2.6175918173976243E-4</v>
      </c>
      <c r="AL54" s="13">
        <v>2.7597191333770752</v>
      </c>
      <c r="AM54">
        <v>3.1099998950958199</v>
      </c>
      <c r="AO54" s="13"/>
    </row>
    <row r="55" spans="1:41" s="2" customFormat="1" x14ac:dyDescent="0.3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44005</v>
      </c>
      <c r="P55" s="15">
        <v>53.022846221923828</v>
      </c>
      <c r="Q55" s="15">
        <v>24.15745735168457</v>
      </c>
      <c r="R55" s="15">
        <v>11.962623596191406</v>
      </c>
      <c r="S55" s="15">
        <v>10.774301528930664</v>
      </c>
      <c r="T55" s="15">
        <v>1.9783986732363701E-2</v>
      </c>
      <c r="V55" s="14">
        <f t="shared" si="2"/>
        <v>44005</v>
      </c>
      <c r="W55" s="13">
        <v>82.632369995117188</v>
      </c>
      <c r="X55" s="13">
        <v>82.224571228027344</v>
      </c>
      <c r="Y55" s="13">
        <v>15.126301765441895</v>
      </c>
      <c r="Z55" s="13">
        <v>83.60089111328125</v>
      </c>
      <c r="AA55" s="13">
        <v>2.9557342529296875</v>
      </c>
      <c r="AB55" s="13">
        <v>265.84786987304688</v>
      </c>
      <c r="AC55" s="24" t="e">
        <v>#N/A</v>
      </c>
      <c r="AD55" t="e">
        <v>#N/A</v>
      </c>
      <c r="AF55" s="14">
        <f t="shared" si="3"/>
        <v>44005</v>
      </c>
      <c r="AG55" s="13">
        <v>0.87342613935470581</v>
      </c>
      <c r="AH55" s="13">
        <v>0.53916507959365845</v>
      </c>
      <c r="AI55" s="13">
        <v>5.9683844447135925E-2</v>
      </c>
      <c r="AJ55" s="13">
        <v>1.2739275693893433</v>
      </c>
      <c r="AK55" s="13">
        <v>2.5334642850793898E-4</v>
      </c>
      <c r="AL55" s="13">
        <v>2.749039888381958</v>
      </c>
      <c r="AM55">
        <v>3.3599998950958199</v>
      </c>
      <c r="AO55" s="13"/>
    </row>
    <row r="56" spans="1:41" s="2" customFormat="1" x14ac:dyDescent="0.3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44006</v>
      </c>
      <c r="P56" s="15">
        <v>53.513317108154297</v>
      </c>
      <c r="Q56" s="15">
        <v>23.777532577514648</v>
      </c>
      <c r="R56" s="15">
        <v>11.750720977783203</v>
      </c>
      <c r="S56" s="15">
        <v>10.875709533691406</v>
      </c>
      <c r="T56" s="15">
        <v>1.9968809559941292E-2</v>
      </c>
      <c r="V56" s="14">
        <f t="shared" si="2"/>
        <v>44006</v>
      </c>
      <c r="W56" s="13">
        <v>83.239364624023438</v>
      </c>
      <c r="X56" s="13">
        <v>79.35296630859375</v>
      </c>
      <c r="Y56" s="13">
        <v>14.860674858093262</v>
      </c>
      <c r="Z56" s="13">
        <v>84.098648071289063</v>
      </c>
      <c r="AA56" s="13">
        <v>2.9917593002319336</v>
      </c>
      <c r="AB56" s="13">
        <v>263.85443115234375</v>
      </c>
      <c r="AC56" s="24" t="e">
        <v>#N/A</v>
      </c>
      <c r="AD56" t="e">
        <v>#N/A</v>
      </c>
      <c r="AF56" s="14">
        <f t="shared" si="3"/>
        <v>44006</v>
      </c>
      <c r="AG56" s="13">
        <v>0.87813460826873779</v>
      </c>
      <c r="AH56" s="13">
        <v>0.52668720483779907</v>
      </c>
      <c r="AI56" s="13">
        <v>5.8445394039154053E-2</v>
      </c>
      <c r="AJ56" s="13">
        <v>1.2732083797454834</v>
      </c>
      <c r="AK56" s="13">
        <v>2.5689110043458641E-4</v>
      </c>
      <c r="AL56" s="13">
        <v>2.739323616027832</v>
      </c>
      <c r="AM56">
        <v>3.4400000572204501</v>
      </c>
      <c r="AO56" s="13"/>
    </row>
    <row r="57" spans="1:41" s="2" customFormat="1" x14ac:dyDescent="0.3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44007</v>
      </c>
      <c r="P57" s="15">
        <v>53.825088500976563</v>
      </c>
      <c r="Q57" s="15">
        <v>23.71449089050293</v>
      </c>
      <c r="R57" s="15">
        <v>11.411192893981934</v>
      </c>
      <c r="S57" s="15">
        <v>10.966650009155273</v>
      </c>
      <c r="T57" s="15">
        <v>2.0320562645792961E-2</v>
      </c>
      <c r="V57" s="14">
        <f t="shared" si="2"/>
        <v>44007</v>
      </c>
      <c r="W57" s="13">
        <v>83.525146484375</v>
      </c>
      <c r="X57" s="13">
        <v>77.098854064941406</v>
      </c>
      <c r="Y57" s="13">
        <v>14.434839248657227</v>
      </c>
      <c r="Z57" s="13">
        <v>84.503616333007813</v>
      </c>
      <c r="AA57" s="13">
        <v>3.0549967288970947</v>
      </c>
      <c r="AB57" s="13">
        <v>261.93414306640625</v>
      </c>
      <c r="AC57" s="24" t="e">
        <v>#N/A</v>
      </c>
      <c r="AD57" t="e">
        <v>#N/A</v>
      </c>
      <c r="AF57" s="14">
        <f t="shared" si="3"/>
        <v>44007</v>
      </c>
      <c r="AG57" s="13">
        <v>0.87907600402832031</v>
      </c>
      <c r="AH57" s="13">
        <v>0.51931464672088623</v>
      </c>
      <c r="AI57" s="13">
        <v>5.6576572358608246E-2</v>
      </c>
      <c r="AJ57" s="13">
        <v>1.2676103115081787</v>
      </c>
      <c r="AK57" s="13">
        <v>2.5999324861913919E-4</v>
      </c>
      <c r="AL57" s="13">
        <v>2.7254073619842529</v>
      </c>
      <c r="AM57">
        <v>3.3900001049041699</v>
      </c>
      <c r="AO57" s="13"/>
    </row>
    <row r="58" spans="1:41" s="2" customFormat="1" x14ac:dyDescent="0.3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44008</v>
      </c>
      <c r="P58" s="15">
        <v>56.454067230224609</v>
      </c>
      <c r="Q58" s="15">
        <v>20.689413070678711</v>
      </c>
      <c r="R58" s="15">
        <v>11.718134880065918</v>
      </c>
      <c r="S58" s="15">
        <v>11.05290412902832</v>
      </c>
      <c r="T58" s="15">
        <v>2.1443471312522888E-2</v>
      </c>
      <c r="V58" s="14">
        <f t="shared" si="2"/>
        <v>44008</v>
      </c>
      <c r="W58" s="13">
        <v>87.378875732421875</v>
      </c>
      <c r="X58" s="13">
        <v>69.348304748535156</v>
      </c>
      <c r="Y58" s="13">
        <v>14.823229789733887</v>
      </c>
      <c r="Z58" s="13">
        <v>84.417205810546875</v>
      </c>
      <c r="AA58" s="13">
        <v>3.2355468273162842</v>
      </c>
      <c r="AB58" s="13">
        <v>258.50100708007813</v>
      </c>
      <c r="AC58" s="24" t="e">
        <v>#N/A</v>
      </c>
      <c r="AD58" t="e">
        <v>#N/A</v>
      </c>
      <c r="AF58" s="14">
        <f t="shared" si="3"/>
        <v>44008</v>
      </c>
      <c r="AG58" s="13">
        <v>0.91757744550704956</v>
      </c>
      <c r="AH58" s="13">
        <v>0.4659993052482605</v>
      </c>
      <c r="AI58" s="13">
        <v>5.7873610407114029E-2</v>
      </c>
      <c r="AJ58" s="13">
        <v>1.2900749444961548</v>
      </c>
      <c r="AK58" s="13">
        <v>2.7973591932095587E-4</v>
      </c>
      <c r="AL58" s="13">
        <v>2.7344248294830322</v>
      </c>
      <c r="AM58">
        <v>3.4700000286102202</v>
      </c>
      <c r="AO58" s="13"/>
    </row>
    <row r="59" spans="1:41" s="2" customFormat="1" x14ac:dyDescent="0.3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44009</v>
      </c>
      <c r="P59" s="15">
        <v>51.109039306640625</v>
      </c>
      <c r="Q59" s="15">
        <v>27.618953704833984</v>
      </c>
      <c r="R59" s="15">
        <v>10.298055648803711</v>
      </c>
      <c r="S59" s="15">
        <v>10.896512031555176</v>
      </c>
      <c r="T59" s="15">
        <v>1.9882163032889366E-2</v>
      </c>
      <c r="V59" s="14">
        <f t="shared" si="2"/>
        <v>44009</v>
      </c>
      <c r="W59" s="13">
        <v>78.962432861328125</v>
      </c>
      <c r="X59" s="13">
        <v>83.3070068359375</v>
      </c>
      <c r="Y59" s="13">
        <v>13.030367851257324</v>
      </c>
      <c r="Z59" s="13">
        <v>83.207008361816406</v>
      </c>
      <c r="AA59" s="13">
        <v>3.0073573589324951</v>
      </c>
      <c r="AB59" s="13">
        <v>260.88308715820313</v>
      </c>
      <c r="AC59" s="24" t="e">
        <v>#N/A</v>
      </c>
      <c r="AD59" t="e">
        <v>#N/A</v>
      </c>
      <c r="AF59" s="14">
        <f t="shared" si="3"/>
        <v>44009</v>
      </c>
      <c r="AG59" s="13">
        <v>0.82773864269256592</v>
      </c>
      <c r="AH59" s="13">
        <v>0.57495731115341187</v>
      </c>
      <c r="AI59" s="13">
        <v>5.0766706466674805E-2</v>
      </c>
      <c r="AJ59" s="13">
        <v>1.2153409719467163</v>
      </c>
      <c r="AK59" s="13">
        <v>2.5960462517105043E-4</v>
      </c>
      <c r="AL59" s="13">
        <v>2.6714379787445068</v>
      </c>
      <c r="AM59">
        <v>3.2699999809265101</v>
      </c>
      <c r="AO59" s="13"/>
    </row>
    <row r="60" spans="1:41" s="2" customFormat="1" x14ac:dyDescent="0.3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44010</v>
      </c>
      <c r="P60" s="15">
        <v>50.840858459472656</v>
      </c>
      <c r="Q60" s="15">
        <v>27.931644439697266</v>
      </c>
      <c r="R60" s="15">
        <v>10.067244529724121</v>
      </c>
      <c r="S60" s="15">
        <v>11.083571434020996</v>
      </c>
      <c r="T60" s="15">
        <v>2.0137570798397064E-2</v>
      </c>
      <c r="V60" s="14">
        <f t="shared" si="2"/>
        <v>44010</v>
      </c>
      <c r="W60" s="13">
        <v>78.409637451171875</v>
      </c>
      <c r="X60" s="13">
        <v>84.37188720703125</v>
      </c>
      <c r="Y60" s="13">
        <v>12.73906135559082</v>
      </c>
      <c r="Z60" s="13">
        <v>84.481719970703125</v>
      </c>
      <c r="AA60" s="13">
        <v>3.0502142906188965</v>
      </c>
      <c r="AB60" s="13">
        <v>262.43258666992188</v>
      </c>
      <c r="AC60" s="24" t="e">
        <v>#N/A</v>
      </c>
      <c r="AD60" t="e">
        <v>#N/A</v>
      </c>
      <c r="AF60" s="14">
        <f t="shared" si="3"/>
        <v>44010</v>
      </c>
      <c r="AG60" s="13">
        <v>0.82056188583374023</v>
      </c>
      <c r="AH60" s="13">
        <v>0.57886844873428345</v>
      </c>
      <c r="AI60" s="13">
        <v>4.9511175602674484E-2</v>
      </c>
      <c r="AJ60" s="13">
        <v>1.2233685255050659</v>
      </c>
      <c r="AK60" s="13">
        <v>2.6175874518230557E-4</v>
      </c>
      <c r="AL60" s="13">
        <v>2.6749134063720703</v>
      </c>
      <c r="AM60">
        <v>3.2200000286102202</v>
      </c>
      <c r="AO60" s="13"/>
    </row>
    <row r="61" spans="1:41" s="2" customFormat="1" ht="26.25" customHeight="1" x14ac:dyDescent="0.35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44011</v>
      </c>
      <c r="P61" s="15">
        <v>54.032333374023438</v>
      </c>
      <c r="Q61" s="15">
        <v>23.96898078918457</v>
      </c>
      <c r="R61" s="15">
        <v>10.455390930175781</v>
      </c>
      <c r="S61" s="15">
        <v>11.462214469909668</v>
      </c>
      <c r="T61" s="15">
        <v>2.1942980587482452E-2</v>
      </c>
      <c r="V61" s="14">
        <f t="shared" si="2"/>
        <v>44011</v>
      </c>
      <c r="W61" s="13">
        <v>83.1378173828125</v>
      </c>
      <c r="X61" s="13">
        <v>75.930877685546875</v>
      </c>
      <c r="Y61" s="13">
        <v>13.231342315673828</v>
      </c>
      <c r="Z61" s="13">
        <v>86.983528137207031</v>
      </c>
      <c r="AA61" s="13">
        <v>3.3310561180114746</v>
      </c>
      <c r="AB61" s="13">
        <v>261.96630859375</v>
      </c>
      <c r="AC61" s="24" t="e">
        <v>#N/A</v>
      </c>
      <c r="AD61" t="e">
        <v>#N/A</v>
      </c>
      <c r="AF61" s="14">
        <f t="shared" si="3"/>
        <v>44011</v>
      </c>
      <c r="AG61" s="13">
        <v>0.86810636520385742</v>
      </c>
      <c r="AH61" s="13">
        <v>0.51371973752975464</v>
      </c>
      <c r="AI61" s="13">
        <v>5.126432329416275E-2</v>
      </c>
      <c r="AJ61" s="13">
        <v>1.277388334274292</v>
      </c>
      <c r="AK61" s="13">
        <v>2.9262126190587878E-4</v>
      </c>
      <c r="AL61" s="13">
        <v>2.7132198810577393</v>
      </c>
      <c r="AM61">
        <v>3.3199999332427899</v>
      </c>
      <c r="AO61" s="13"/>
    </row>
    <row r="62" spans="1:41" s="2" customForma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44012</v>
      </c>
      <c r="P62" s="15">
        <v>55.117809295654297</v>
      </c>
      <c r="Q62" s="15">
        <v>22.823776245117188</v>
      </c>
      <c r="R62" s="15">
        <v>10.354704856872559</v>
      </c>
      <c r="S62" s="15">
        <v>11.621087074279785</v>
      </c>
      <c r="T62" s="15">
        <v>2.3153573274612427E-2</v>
      </c>
      <c r="V62" s="14">
        <f t="shared" si="2"/>
        <v>44012</v>
      </c>
      <c r="W62" s="13">
        <v>84.598991394042969</v>
      </c>
      <c r="X62" s="13">
        <v>73.022682189941406</v>
      </c>
      <c r="Y62" s="13">
        <v>13.106467247009277</v>
      </c>
      <c r="Z62" s="13">
        <v>87.902496337890625</v>
      </c>
      <c r="AA62" s="13">
        <v>3.5215237140655518</v>
      </c>
      <c r="AB62" s="13">
        <v>261.49990844726563</v>
      </c>
      <c r="AC62" s="24" t="e">
        <v>#N/A</v>
      </c>
      <c r="AD62" t="e">
        <v>#N/A</v>
      </c>
      <c r="AF62" s="14">
        <f t="shared" si="3"/>
        <v>44012</v>
      </c>
      <c r="AG62" s="13">
        <v>0.88115924596786499</v>
      </c>
      <c r="AH62" s="13">
        <v>0.4933093786239624</v>
      </c>
      <c r="AI62" s="13">
        <v>5.0631292164325714E-2</v>
      </c>
      <c r="AJ62" s="13">
        <v>1.2937124967575073</v>
      </c>
      <c r="AK62" s="13">
        <v>3.1004127231426537E-4</v>
      </c>
      <c r="AL62" s="13">
        <v>2.7215847969055176</v>
      </c>
      <c r="AM62">
        <v>3.2599999904632502</v>
      </c>
      <c r="AO62" s="13"/>
    </row>
    <row r="63" spans="1:41" s="2" customFormat="1" x14ac:dyDescent="0.35">
      <c r="O63" s="14">
        <v>44013</v>
      </c>
      <c r="P63" s="15">
        <v>59.267562866210938</v>
      </c>
      <c r="Q63" s="15">
        <v>18.778362274169922</v>
      </c>
      <c r="R63" s="15">
        <v>10.341215133666992</v>
      </c>
      <c r="S63" s="15">
        <v>11.522932052612305</v>
      </c>
      <c r="T63" s="15">
        <v>2.7151471003890038E-2</v>
      </c>
      <c r="V63" s="14">
        <f t="shared" si="2"/>
        <v>44013</v>
      </c>
      <c r="W63" s="13">
        <v>90.540969848632813</v>
      </c>
      <c r="X63" s="13">
        <v>61.609756469726563</v>
      </c>
      <c r="Y63" s="13">
        <v>13.099142074584961</v>
      </c>
      <c r="Z63" s="13">
        <v>86.383621215820313</v>
      </c>
      <c r="AA63" s="13">
        <v>4.1395406723022461</v>
      </c>
      <c r="AB63" s="13">
        <v>255.08262634277344</v>
      </c>
      <c r="AC63" s="24" t="e">
        <v>#N/A</v>
      </c>
      <c r="AD63" t="e">
        <v>#N/A</v>
      </c>
      <c r="AF63" s="14">
        <f t="shared" si="3"/>
        <v>44013</v>
      </c>
      <c r="AG63" s="13">
        <v>0.93829929828643799</v>
      </c>
      <c r="AH63" s="13">
        <v>0.41768601536750793</v>
      </c>
      <c r="AI63" s="13">
        <v>5.0353989005088806E-2</v>
      </c>
      <c r="AJ63" s="13">
        <v>1.3120875358581543</v>
      </c>
      <c r="AK63" s="13">
        <v>3.7804711610078812E-4</v>
      </c>
      <c r="AL63" s="13">
        <v>2.7213833332061768</v>
      </c>
      <c r="AM63">
        <v>3.1500000953674299</v>
      </c>
      <c r="AO63" s="13"/>
    </row>
    <row r="64" spans="1:41" s="2" customFormat="1" x14ac:dyDescent="0.35">
      <c r="B64" s="2" t="s">
        <v>29</v>
      </c>
      <c r="O64" s="14">
        <v>44014</v>
      </c>
      <c r="P64" s="15">
        <v>62.939033508300781</v>
      </c>
      <c r="Q64" s="15">
        <v>15.930743217468262</v>
      </c>
      <c r="R64" s="15">
        <v>9.9458293914794922</v>
      </c>
      <c r="S64" s="15">
        <v>11.087691307067871</v>
      </c>
      <c r="T64" s="15">
        <v>3.2038357108831406E-2</v>
      </c>
      <c r="V64" s="14">
        <f t="shared" si="2"/>
        <v>44014</v>
      </c>
      <c r="W64" s="13">
        <v>95.519180297851563</v>
      </c>
      <c r="X64" s="13">
        <v>52.865245819091797</v>
      </c>
      <c r="Y64" s="13">
        <v>12.610820770263672</v>
      </c>
      <c r="Z64" s="13">
        <v>81.614112854003906</v>
      </c>
      <c r="AA64" s="13">
        <v>4.893528938293457</v>
      </c>
      <c r="AB64" s="13">
        <v>246.78883361816406</v>
      </c>
      <c r="AC64" s="24" t="e">
        <v>#N/A</v>
      </c>
      <c r="AD64" t="e">
        <v>#N/A</v>
      </c>
      <c r="AF64" s="14">
        <f t="shared" si="3"/>
        <v>44014</v>
      </c>
      <c r="AG64" s="13">
        <v>0.98292320966720581</v>
      </c>
      <c r="AH64" s="13">
        <v>0.36003005504608154</v>
      </c>
      <c r="AI64" s="13">
        <v>4.8143345862627029E-2</v>
      </c>
      <c r="AJ64" s="13">
        <v>1.2846702337265015</v>
      </c>
      <c r="AK64" s="13">
        <v>4.6977514284662902E-4</v>
      </c>
      <c r="AL64" s="13">
        <v>2.6788675785064697</v>
      </c>
      <c r="AM64" s="16">
        <v>3.0099999904632502</v>
      </c>
      <c r="AO64" s="13"/>
    </row>
    <row r="65" spans="2:41" s="2" customFormat="1" x14ac:dyDescent="0.35">
      <c r="B65" s="2" t="s">
        <v>25</v>
      </c>
      <c r="O65" s="14">
        <v>44015</v>
      </c>
      <c r="P65" s="15">
        <v>64.374130249023438</v>
      </c>
      <c r="Q65" s="15">
        <v>15.254800796508789</v>
      </c>
      <c r="R65" s="15">
        <v>9.4367189407348633</v>
      </c>
      <c r="S65" s="15">
        <v>10.835569381713867</v>
      </c>
      <c r="T65" s="15">
        <v>3.4740149974822998E-2</v>
      </c>
      <c r="V65" s="14">
        <f t="shared" si="2"/>
        <v>44015</v>
      </c>
      <c r="W65" s="13">
        <v>97.147354125976563</v>
      </c>
      <c r="X65" s="13">
        <v>49.910110473632813</v>
      </c>
      <c r="Y65" s="13">
        <v>11.973166465759277</v>
      </c>
      <c r="Z65" s="13">
        <v>78.918853759765625</v>
      </c>
      <c r="AA65" s="13">
        <v>5.3093819618225098</v>
      </c>
      <c r="AB65" s="13">
        <v>242.54988098144531</v>
      </c>
      <c r="AC65" s="24" t="e">
        <v>#N/A</v>
      </c>
      <c r="AD65" t="e">
        <v>#N/A</v>
      </c>
      <c r="AF65" s="14">
        <f t="shared" si="3"/>
        <v>44015</v>
      </c>
      <c r="AG65" s="13">
        <v>0.99412685632705688</v>
      </c>
      <c r="AH65" s="13">
        <v>0.34213423728942871</v>
      </c>
      <c r="AI65" s="13">
        <v>4.5434314757585526E-2</v>
      </c>
      <c r="AJ65" s="13">
        <v>1.2468425035476685</v>
      </c>
      <c r="AK65" s="13">
        <v>5.16780826728791E-4</v>
      </c>
      <c r="AL65" s="13">
        <v>2.6316685676574707</v>
      </c>
      <c r="AM65">
        <v>2.92000007629394</v>
      </c>
      <c r="AO65" s="13"/>
    </row>
    <row r="66" spans="2:41" s="2" customFormat="1" x14ac:dyDescent="0.35">
      <c r="B66" s="2" t="s">
        <v>26</v>
      </c>
      <c r="O66" s="14">
        <v>44016</v>
      </c>
      <c r="P66" s="15">
        <v>64.756149291992188</v>
      </c>
      <c r="Q66" s="15">
        <v>15.235488891601563</v>
      </c>
      <c r="R66" s="15">
        <v>9.0595436096191406</v>
      </c>
      <c r="S66" s="15">
        <v>10.851052284240723</v>
      </c>
      <c r="T66" s="15">
        <v>3.5542763769626617E-2</v>
      </c>
      <c r="V66" s="14">
        <f t="shared" si="2"/>
        <v>44016</v>
      </c>
      <c r="W66" s="13">
        <v>97.247230529785156</v>
      </c>
      <c r="X66" s="13">
        <v>48.859539031982422</v>
      </c>
      <c r="Y66" s="13">
        <v>11.496851921081543</v>
      </c>
      <c r="Z66" s="13">
        <v>78.540092468261719</v>
      </c>
      <c r="AA66" s="13">
        <v>5.4319314956665039</v>
      </c>
      <c r="AB66" s="13">
        <v>240.88604736328125</v>
      </c>
      <c r="AC66" s="24" t="e">
        <v>#N/A</v>
      </c>
      <c r="AD66" t="e">
        <v>#N/A</v>
      </c>
      <c r="AF66" s="14">
        <f t="shared" si="3"/>
        <v>44016</v>
      </c>
      <c r="AG66" s="13">
        <v>0.99125432968139648</v>
      </c>
      <c r="AH66" s="13">
        <v>0.33778399229049683</v>
      </c>
      <c r="AI66" s="13">
        <v>4.3362751603126526E-2</v>
      </c>
      <c r="AJ66" s="13">
        <v>1.2327662706375122</v>
      </c>
      <c r="AK66" s="13">
        <v>5.3175661014392972E-4</v>
      </c>
      <c r="AL66" s="13">
        <v>2.6082394123077393</v>
      </c>
      <c r="AM66">
        <v>2.8699998855590798</v>
      </c>
      <c r="AO66" s="13"/>
    </row>
    <row r="67" spans="2:41" s="2" customFormat="1" x14ac:dyDescent="0.35">
      <c r="B67" s="2" t="s">
        <v>27</v>
      </c>
      <c r="O67" s="14">
        <v>44017</v>
      </c>
      <c r="P67" s="15">
        <v>66.227569580078125</v>
      </c>
      <c r="Q67" s="15">
        <v>14.026401519775391</v>
      </c>
      <c r="R67" s="15">
        <v>8.7756967544555664</v>
      </c>
      <c r="S67" s="15">
        <v>10.871669769287109</v>
      </c>
      <c r="T67" s="15">
        <v>3.7053763866424561E-2</v>
      </c>
      <c r="V67" s="14">
        <f t="shared" si="2"/>
        <v>44017</v>
      </c>
      <c r="W67" s="13">
        <v>98.939865112304688</v>
      </c>
      <c r="X67" s="13">
        <v>45.106967926025391</v>
      </c>
      <c r="Y67" s="13">
        <v>11.140640258789063</v>
      </c>
      <c r="Z67" s="13">
        <v>78.400291442871094</v>
      </c>
      <c r="AA67" s="13">
        <v>5.6602392196655273</v>
      </c>
      <c r="AB67" s="13">
        <v>238.56401062011719</v>
      </c>
      <c r="AC67" s="24" t="e">
        <v>#N/A</v>
      </c>
      <c r="AD67" t="e">
        <v>#N/A</v>
      </c>
      <c r="AF67" s="14">
        <f t="shared" si="3"/>
        <v>44017</v>
      </c>
      <c r="AG67" s="13">
        <v>1.0047959089279175</v>
      </c>
      <c r="AH67" s="13">
        <v>0.31182557344436646</v>
      </c>
      <c r="AI67" s="13">
        <v>4.1733540594577789E-2</v>
      </c>
      <c r="AJ67" s="13">
        <v>1.228824257850647</v>
      </c>
      <c r="AK67" s="13">
        <v>5.5127358064055443E-4</v>
      </c>
      <c r="AL67" s="13">
        <v>2.5902600288391113</v>
      </c>
      <c r="AM67">
        <v>2.7999999523162802</v>
      </c>
      <c r="AO67" s="13"/>
    </row>
    <row r="68" spans="2:41" s="2" customFormat="1" x14ac:dyDescent="0.35">
      <c r="O68" s="14">
        <v>44018</v>
      </c>
      <c r="P68" s="15">
        <v>67.167671203613281</v>
      </c>
      <c r="Q68" s="15">
        <v>13.576581954956055</v>
      </c>
      <c r="R68" s="15">
        <v>8.323094367980957</v>
      </c>
      <c r="S68" s="15">
        <v>10.832705497741699</v>
      </c>
      <c r="T68" s="15">
        <v>3.8983698934316635E-2</v>
      </c>
      <c r="V68" s="14">
        <f t="shared" si="2"/>
        <v>44018</v>
      </c>
      <c r="W68" s="13">
        <v>99.850776672363281</v>
      </c>
      <c r="X68" s="13">
        <v>43.090305328369141</v>
      </c>
      <c r="Y68" s="13">
        <v>10.573551177978516</v>
      </c>
      <c r="Z68" s="13">
        <v>77.912406921386719</v>
      </c>
      <c r="AA68" s="13">
        <v>5.9484333992004395</v>
      </c>
      <c r="AB68" s="13">
        <v>236.69683837890625</v>
      </c>
      <c r="AC68" s="24" t="e">
        <v>#N/A</v>
      </c>
      <c r="AD68" t="e">
        <v>#N/A</v>
      </c>
      <c r="AF68" s="14">
        <f t="shared" si="3"/>
        <v>44018</v>
      </c>
      <c r="AG68" s="13">
        <v>1.0110052824020386</v>
      </c>
      <c r="AH68" s="13">
        <v>0.29926943778991699</v>
      </c>
      <c r="AI68" s="13">
        <v>3.9417095482349396E-2</v>
      </c>
      <c r="AJ68" s="13">
        <v>1.2134610414505005</v>
      </c>
      <c r="AK68" s="13">
        <v>5.8469100622460246E-4</v>
      </c>
      <c r="AL68" s="13">
        <v>2.5662331581115723</v>
      </c>
      <c r="AM68">
        <v>2.75</v>
      </c>
      <c r="AO68" s="13"/>
    </row>
    <row r="69" spans="2:41" s="2" customFormat="1" x14ac:dyDescent="0.35">
      <c r="B69" s="2" t="str">
        <f>CONCATENATE(B65," ",$B$64)</f>
        <v>Modeled Volumetric Fingerprint at Jones Pumping Plant (CVP)</v>
      </c>
      <c r="O69" s="14">
        <v>44019</v>
      </c>
      <c r="P69" s="15">
        <v>67.231124877929688</v>
      </c>
      <c r="Q69" s="15">
        <v>13.830727577209473</v>
      </c>
      <c r="R69" s="15">
        <v>8.0532979965209961</v>
      </c>
      <c r="S69" s="15">
        <v>10.786523818969727</v>
      </c>
      <c r="T69" s="15">
        <v>3.9760660380125046E-2</v>
      </c>
      <c r="V69" s="14">
        <f t="shared" si="2"/>
        <v>44019</v>
      </c>
      <c r="W69" s="13">
        <v>99.440711975097656</v>
      </c>
      <c r="X69" s="13">
        <v>42.929416656494141</v>
      </c>
      <c r="Y69" s="13">
        <v>10.229641914367676</v>
      </c>
      <c r="Z69" s="13">
        <v>76.883460998535156</v>
      </c>
      <c r="AA69" s="13">
        <v>6.0599069595336914</v>
      </c>
      <c r="AB69" s="13">
        <v>234.89114379882813</v>
      </c>
      <c r="AC69" s="24" t="e">
        <v>#N/A</v>
      </c>
      <c r="AD69" t="e">
        <v>#N/A</v>
      </c>
      <c r="AF69" s="14">
        <f t="shared" si="3"/>
        <v>44019</v>
      </c>
      <c r="AG69" s="13">
        <v>1.0038362741470337</v>
      </c>
      <c r="AH69" s="13">
        <v>0.30072551965713501</v>
      </c>
      <c r="AI69" s="13">
        <v>3.7875428795814514E-2</v>
      </c>
      <c r="AJ69" s="13">
        <v>1.2005691528320313</v>
      </c>
      <c r="AK69" s="13">
        <v>5.9853127459064126E-4</v>
      </c>
      <c r="AL69" s="13">
        <v>2.5460014343261719</v>
      </c>
      <c r="AM69">
        <v>2.7300000190734801</v>
      </c>
      <c r="AO69" s="13"/>
    </row>
    <row r="70" spans="2:41" s="2" customFormat="1" x14ac:dyDescent="0.35">
      <c r="B70" s="2" t="str">
        <f>CONCATENATE(B66," ",$B$64)</f>
        <v>Modeled EC Fingerprint at Jones Pumping Plant (CVP)</v>
      </c>
      <c r="O70" s="14">
        <v>44020</v>
      </c>
      <c r="P70" s="15">
        <v>69.101959228515625</v>
      </c>
      <c r="Q70" s="15">
        <v>12.32990837097168</v>
      </c>
      <c r="R70" s="15">
        <v>7.7359399795532227</v>
      </c>
      <c r="S70" s="15">
        <v>10.730379104614258</v>
      </c>
      <c r="T70" s="15">
        <v>4.3284747749567032E-2</v>
      </c>
      <c r="V70" s="14">
        <f t="shared" si="2"/>
        <v>44020</v>
      </c>
      <c r="W70" s="13">
        <v>101.68907928466797</v>
      </c>
      <c r="X70" s="13">
        <v>38.777687072753906</v>
      </c>
      <c r="Y70" s="13">
        <v>9.8332662582397461</v>
      </c>
      <c r="Z70" s="13">
        <v>76.206398010253906</v>
      </c>
      <c r="AA70" s="13">
        <v>6.5791997909545898</v>
      </c>
      <c r="AB70" s="13">
        <v>232.43235778808594</v>
      </c>
      <c r="AC70" s="24" t="e">
        <v>#N/A</v>
      </c>
      <c r="AD70" t="e">
        <v>#N/A</v>
      </c>
      <c r="AF70" s="14">
        <f t="shared" si="3"/>
        <v>44020</v>
      </c>
      <c r="AG70" s="13">
        <v>1.024203896522522</v>
      </c>
      <c r="AH70" s="13">
        <v>0.26969718933105469</v>
      </c>
      <c r="AI70" s="13">
        <v>3.6256082355976105E-2</v>
      </c>
      <c r="AJ70" s="13">
        <v>1.1978240013122559</v>
      </c>
      <c r="AK70" s="13">
        <v>6.6045258427038789E-4</v>
      </c>
      <c r="AL70" s="13">
        <v>2.5310335159301758</v>
      </c>
      <c r="AM70">
        <v>2.8199999332427899</v>
      </c>
      <c r="AO70" s="13"/>
    </row>
    <row r="71" spans="2:41" s="2" customFormat="1" x14ac:dyDescent="0.35">
      <c r="B71" s="2" t="str">
        <f>CONCATENATE(B67," ",$B$64)</f>
        <v>Modeled DOC Fingerprint at Jones Pumping Plant (CVP)</v>
      </c>
      <c r="O71" s="14">
        <v>44021</v>
      </c>
      <c r="P71" s="15">
        <v>70.486686706542969</v>
      </c>
      <c r="Q71" s="15">
        <v>11.353316307067871</v>
      </c>
      <c r="R71" s="15">
        <v>7.3393516540527344</v>
      </c>
      <c r="S71" s="15">
        <v>10.71475887298584</v>
      </c>
      <c r="T71" s="15">
        <v>4.750988632440567E-2</v>
      </c>
      <c r="V71" s="14">
        <f t="shared" si="2"/>
        <v>44021</v>
      </c>
      <c r="W71" s="13">
        <v>103.21176147460938</v>
      </c>
      <c r="X71" s="13">
        <v>35.838344573974609</v>
      </c>
      <c r="Y71" s="13">
        <v>9.3376636505126953</v>
      </c>
      <c r="Z71" s="13">
        <v>75.775550842285156</v>
      </c>
      <c r="AA71" s="13">
        <v>7.1986446380615234</v>
      </c>
      <c r="AB71" s="13">
        <v>230.70814514160156</v>
      </c>
      <c r="AC71" s="24" t="e">
        <v>#N/A</v>
      </c>
      <c r="AD71" t="e">
        <v>#N/A</v>
      </c>
      <c r="AF71" s="14">
        <f t="shared" si="3"/>
        <v>44021</v>
      </c>
      <c r="AG71" s="13">
        <v>1.0379867553710938</v>
      </c>
      <c r="AH71" s="13">
        <v>0.24853566288948059</v>
      </c>
      <c r="AI71" s="13">
        <v>3.4311395138502121E-2</v>
      </c>
      <c r="AJ71" s="13">
        <v>1.1981344223022461</v>
      </c>
      <c r="AK71" s="13">
        <v>7.316832197830081E-4</v>
      </c>
      <c r="AL71" s="13">
        <v>2.5220956802368164</v>
      </c>
      <c r="AM71">
        <v>2.67000007629394</v>
      </c>
      <c r="AO71" s="13"/>
    </row>
    <row r="72" spans="2:41" s="2" customFormat="1" x14ac:dyDescent="0.35">
      <c r="O72" s="14">
        <v>44022</v>
      </c>
      <c r="P72" s="15">
        <v>71.977378845214844</v>
      </c>
      <c r="Q72" s="15">
        <v>10.564592361450195</v>
      </c>
      <c r="R72" s="15">
        <v>6.8429884910583496</v>
      </c>
      <c r="S72" s="15">
        <v>10.503632545471191</v>
      </c>
      <c r="T72" s="15">
        <v>5.3293813019990921E-2</v>
      </c>
      <c r="V72" s="14">
        <f t="shared" si="2"/>
        <v>44022</v>
      </c>
      <c r="W72" s="13">
        <v>104.75312042236328</v>
      </c>
      <c r="X72" s="13">
        <v>33.181159973144531</v>
      </c>
      <c r="Y72" s="13">
        <v>8.717198371887207</v>
      </c>
      <c r="Z72" s="13">
        <v>73.602851867675781</v>
      </c>
      <c r="AA72" s="13">
        <v>8.0477800369262695</v>
      </c>
      <c r="AB72" s="13">
        <v>227.64834594726563</v>
      </c>
      <c r="AC72" s="24" t="e">
        <v>#N/A</v>
      </c>
      <c r="AD72" t="e">
        <v>#N/A</v>
      </c>
      <c r="AF72" s="14">
        <f t="shared" si="3"/>
        <v>44022</v>
      </c>
      <c r="AG72" s="13">
        <v>1.0519379377365112</v>
      </c>
      <c r="AH72" s="13">
        <v>0.23030860722064972</v>
      </c>
      <c r="AI72" s="13">
        <v>3.190343827009201E-2</v>
      </c>
      <c r="AJ72" s="13">
        <v>1.1825879812240601</v>
      </c>
      <c r="AK72" s="13">
        <v>8.3541905041784048E-4</v>
      </c>
      <c r="AL72" s="13">
        <v>2.4999473094940186</v>
      </c>
      <c r="AM72">
        <v>2.6900000572204501</v>
      </c>
      <c r="AO72" s="13"/>
    </row>
    <row r="73" spans="2:41" s="2" customFormat="1" x14ac:dyDescent="0.35">
      <c r="O73" s="14">
        <v>44023</v>
      </c>
      <c r="P73" s="15">
        <v>73.536872863769531</v>
      </c>
      <c r="Q73" s="15">
        <v>9.582489013671875</v>
      </c>
      <c r="R73" s="15">
        <v>6.3868565559387207</v>
      </c>
      <c r="S73" s="15">
        <v>10.375870704650879</v>
      </c>
      <c r="T73" s="15">
        <v>5.9747166931629181E-2</v>
      </c>
      <c r="V73" s="14">
        <f t="shared" si="2"/>
        <v>44023</v>
      </c>
      <c r="W73" s="13">
        <v>106.39134979248047</v>
      </c>
      <c r="X73" s="13">
        <v>30.181499481201172</v>
      </c>
      <c r="Y73" s="13">
        <v>8.1480569839477539</v>
      </c>
      <c r="Z73" s="13">
        <v>72.193702697753906</v>
      </c>
      <c r="AA73" s="13">
        <v>8.9934911727905273</v>
      </c>
      <c r="AB73" s="13">
        <v>225.250244140625</v>
      </c>
      <c r="AC73" s="24" t="e">
        <v>#N/A</v>
      </c>
      <c r="AD73" t="e">
        <v>#N/A</v>
      </c>
      <c r="AF73" s="14">
        <f t="shared" si="3"/>
        <v>44023</v>
      </c>
      <c r="AG73" s="13">
        <v>1.0673705339431763</v>
      </c>
      <c r="AH73" s="13">
        <v>0.20889054238796234</v>
      </c>
      <c r="AI73" s="13">
        <v>2.9703317210078239E-2</v>
      </c>
      <c r="AJ73" s="13">
        <v>1.1727771759033203</v>
      </c>
      <c r="AK73" s="13">
        <v>9.4977591652423143E-4</v>
      </c>
      <c r="AL73" s="13">
        <v>2.4820704460144043</v>
      </c>
      <c r="AM73">
        <v>2.5699999332427899</v>
      </c>
      <c r="AO73" s="13"/>
    </row>
    <row r="74" spans="2:41" s="2" customFormat="1" x14ac:dyDescent="0.35">
      <c r="O74" s="14">
        <v>44024</v>
      </c>
      <c r="P74" s="15">
        <v>74.918327331542969</v>
      </c>
      <c r="Q74" s="15">
        <v>8.7075185775756836</v>
      </c>
      <c r="R74" s="15">
        <v>5.989619255065918</v>
      </c>
      <c r="S74" s="15">
        <v>10.260570526123047</v>
      </c>
      <c r="T74" s="15">
        <v>6.599213182926178E-2</v>
      </c>
      <c r="V74" s="14">
        <f t="shared" si="2"/>
        <v>44024</v>
      </c>
      <c r="W74" s="13">
        <v>107.73719024658203</v>
      </c>
      <c r="X74" s="13">
        <v>27.480949401855469</v>
      </c>
      <c r="Y74" s="13">
        <v>7.6518425941467285</v>
      </c>
      <c r="Z74" s="13">
        <v>70.756607055664063</v>
      </c>
      <c r="AA74" s="13">
        <v>9.9108791351318359</v>
      </c>
      <c r="AB74" s="13">
        <v>222.87828063964844</v>
      </c>
      <c r="AC74" s="24" t="e">
        <v>#N/A</v>
      </c>
      <c r="AD74" t="e">
        <v>#N/A</v>
      </c>
      <c r="AF74" s="14">
        <f t="shared" si="3"/>
        <v>44024</v>
      </c>
      <c r="AG74" s="13">
        <v>1.0798271894454956</v>
      </c>
      <c r="AH74" s="13">
        <v>0.18963074684143066</v>
      </c>
      <c r="AI74" s="13">
        <v>2.7742557227611542E-2</v>
      </c>
      <c r="AJ74" s="13">
        <v>1.1647897958755493</v>
      </c>
      <c r="AK74" s="13">
        <v>1.0709665948525071E-3</v>
      </c>
      <c r="AL74" s="13">
        <v>2.4654405117034912</v>
      </c>
      <c r="AM74">
        <v>2.5399999618530198</v>
      </c>
      <c r="AO74" s="13"/>
    </row>
    <row r="75" spans="2:41" s="2" customFormat="1" x14ac:dyDescent="0.35">
      <c r="O75" s="14">
        <v>44025</v>
      </c>
      <c r="P75" s="15">
        <v>76.112747192382813</v>
      </c>
      <c r="Q75" s="15">
        <v>8.101292610168457</v>
      </c>
      <c r="R75" s="15">
        <v>5.6256155967712402</v>
      </c>
      <c r="S75" s="15">
        <v>10.030562400817871</v>
      </c>
      <c r="T75" s="15">
        <v>7.2242856025695801E-2</v>
      </c>
      <c r="V75" s="14">
        <f t="shared" si="2"/>
        <v>44025</v>
      </c>
      <c r="W75" s="13">
        <v>108.74984741210938</v>
      </c>
      <c r="X75" s="13">
        <v>25.41710090637207</v>
      </c>
      <c r="Y75" s="13">
        <v>7.196509838104248</v>
      </c>
      <c r="Z75" s="13">
        <v>68.325462341308594</v>
      </c>
      <c r="AA75" s="13">
        <v>10.834150314331055</v>
      </c>
      <c r="AB75" s="13">
        <v>219.86520385742188</v>
      </c>
      <c r="AC75" s="24" t="e">
        <v>#N/A</v>
      </c>
      <c r="AD75" t="e">
        <v>#N/A</v>
      </c>
      <c r="AF75" s="14">
        <f t="shared" si="3"/>
        <v>44025</v>
      </c>
      <c r="AG75" s="13">
        <v>1.0886983871459961</v>
      </c>
      <c r="AH75" s="13">
        <v>0.17543166875839233</v>
      </c>
      <c r="AI75" s="13">
        <v>2.5917503982782364E-2</v>
      </c>
      <c r="AJ75" s="13">
        <v>1.1491254568099976</v>
      </c>
      <c r="AK75" s="13">
        <v>1.1847858550027013E-3</v>
      </c>
      <c r="AL75" s="13">
        <v>2.4427061080932617</v>
      </c>
      <c r="AM75">
        <v>2.5699999332427899</v>
      </c>
      <c r="AO75" s="13"/>
    </row>
    <row r="76" spans="2:41" s="2" customFormat="1" x14ac:dyDescent="0.35">
      <c r="O76" s="14">
        <v>44026</v>
      </c>
      <c r="P76" s="15">
        <v>76.802375793457031</v>
      </c>
      <c r="Q76" s="15">
        <v>7.6761837005615234</v>
      </c>
      <c r="R76" s="15">
        <v>5.2817769050598145</v>
      </c>
      <c r="S76" s="15">
        <v>10.105257987976074</v>
      </c>
      <c r="T76" s="15">
        <v>7.7058158814907074E-2</v>
      </c>
      <c r="V76" s="14">
        <f t="shared" si="2"/>
        <v>44026</v>
      </c>
      <c r="W76" s="13">
        <v>109.19772338867188</v>
      </c>
      <c r="X76" s="13">
        <v>23.946346282958984</v>
      </c>
      <c r="Y76" s="13">
        <v>6.7669014930725098</v>
      </c>
      <c r="Z76" s="13">
        <v>68.63427734375</v>
      </c>
      <c r="AA76" s="13">
        <v>11.550765037536621</v>
      </c>
      <c r="AB76" s="13">
        <v>219.4373779296875</v>
      </c>
      <c r="AC76" s="24" t="e">
        <v>#N/A</v>
      </c>
      <c r="AD76" t="e">
        <v>#N/A</v>
      </c>
      <c r="AF76" s="14">
        <f t="shared" si="3"/>
        <v>44026</v>
      </c>
      <c r="AG76" s="13">
        <v>1.0923140048980713</v>
      </c>
      <c r="AH76" s="13">
        <v>0.16561256349086761</v>
      </c>
      <c r="AI76" s="13">
        <v>2.4295426905155182E-2</v>
      </c>
      <c r="AJ76" s="13">
        <v>1.151239275932312</v>
      </c>
      <c r="AK76" s="13">
        <v>1.2699782382696867E-3</v>
      </c>
      <c r="AL76" s="13">
        <v>2.4370489120483398</v>
      </c>
      <c r="AM76">
        <v>2.5899999141693102</v>
      </c>
      <c r="AO76" s="13"/>
    </row>
    <row r="77" spans="2:41" s="2" customFormat="1" x14ac:dyDescent="0.35">
      <c r="O77" s="14">
        <v>44027</v>
      </c>
      <c r="P77" s="15">
        <v>77.014541625976563</v>
      </c>
      <c r="Q77" s="15">
        <v>7.6230897903442383</v>
      </c>
      <c r="R77" s="15">
        <v>4.9839859008789063</v>
      </c>
      <c r="S77" s="15">
        <v>10.242456436157227</v>
      </c>
      <c r="T77" s="15">
        <v>7.9518362879753113E-2</v>
      </c>
      <c r="V77" s="14">
        <f t="shared" si="2"/>
        <v>44027</v>
      </c>
      <c r="W77" s="13">
        <v>108.96742248535156</v>
      </c>
      <c r="X77" s="13">
        <v>23.450017929077148</v>
      </c>
      <c r="Y77" s="13">
        <v>6.3923892974853516</v>
      </c>
      <c r="Z77" s="13">
        <v>69.440536499023438</v>
      </c>
      <c r="AA77" s="13">
        <v>11.923355102539063</v>
      </c>
      <c r="AB77" s="13">
        <v>219.52418518066406</v>
      </c>
      <c r="AC77" s="24" t="e">
        <v>#N/A</v>
      </c>
      <c r="AD77" t="e">
        <v>#N/A</v>
      </c>
      <c r="AF77" s="14">
        <f t="shared" si="3"/>
        <v>44027</v>
      </c>
      <c r="AG77" s="13">
        <v>1.0890078544616699</v>
      </c>
      <c r="AH77" s="13">
        <v>0.16320386528968811</v>
      </c>
      <c r="AI77" s="13">
        <v>2.2875785827636719E-2</v>
      </c>
      <c r="AJ77" s="13">
        <v>1.1568124294281006</v>
      </c>
      <c r="AK77" s="13">
        <v>1.3081633951514959E-3</v>
      </c>
      <c r="AL77" s="13">
        <v>2.4354865550994873</v>
      </c>
      <c r="AM77">
        <v>2.5099999904632502</v>
      </c>
      <c r="AO77" s="13"/>
    </row>
    <row r="78" spans="2:41" s="2" customFormat="1" x14ac:dyDescent="0.35">
      <c r="O78" s="14">
        <v>44028</v>
      </c>
      <c r="P78" s="15">
        <v>76.76300048828125</v>
      </c>
      <c r="Q78" s="15">
        <v>8.0558462142944336</v>
      </c>
      <c r="R78" s="15">
        <v>4.6698617935180664</v>
      </c>
      <c r="S78" s="15">
        <v>10.374429702758789</v>
      </c>
      <c r="T78" s="15">
        <v>8.1593282520771027E-2</v>
      </c>
      <c r="V78" s="14">
        <f t="shared" si="2"/>
        <v>44028</v>
      </c>
      <c r="W78" s="13">
        <v>108.06661224365234</v>
      </c>
      <c r="X78" s="13">
        <v>24.255395889282227</v>
      </c>
      <c r="Y78" s="13">
        <v>5.9969501495361328</v>
      </c>
      <c r="Z78" s="13">
        <v>70.401512145996094</v>
      </c>
      <c r="AA78" s="13">
        <v>12.243453025817871</v>
      </c>
      <c r="AB78" s="13">
        <v>220.32553100585938</v>
      </c>
      <c r="AC78" s="24" t="e">
        <v>#N/A</v>
      </c>
      <c r="AD78" t="e">
        <v>#N/A</v>
      </c>
      <c r="AF78" s="14">
        <f t="shared" si="3"/>
        <v>44028</v>
      </c>
      <c r="AG78" s="13">
        <v>1.0789170265197754</v>
      </c>
      <c r="AH78" s="13">
        <v>0.17024770379066467</v>
      </c>
      <c r="AI78" s="13">
        <v>2.1366655826568604E-2</v>
      </c>
      <c r="AJ78" s="13">
        <v>1.1597318649291992</v>
      </c>
      <c r="AK78" s="13">
        <v>1.3372234534472227E-3</v>
      </c>
      <c r="AL78" s="13">
        <v>2.4338583946228027</v>
      </c>
      <c r="AM78">
        <v>2.4400000572204501</v>
      </c>
      <c r="AO78" s="13"/>
    </row>
    <row r="79" spans="2:41" s="2" customFormat="1" x14ac:dyDescent="0.35">
      <c r="O79" s="14">
        <v>44029</v>
      </c>
      <c r="P79" s="15">
        <v>75.812309265136719</v>
      </c>
      <c r="Q79" s="15">
        <v>9.2160511016845703</v>
      </c>
      <c r="R79" s="15">
        <v>4.2616138458251953</v>
      </c>
      <c r="S79" s="15">
        <v>10.570553779602051</v>
      </c>
      <c r="T79" s="15">
        <v>8.5577778518199921E-2</v>
      </c>
      <c r="V79" s="14">
        <f t="shared" si="2"/>
        <v>44029</v>
      </c>
      <c r="W79" s="13">
        <v>106.13597869873047</v>
      </c>
      <c r="X79" s="13">
        <v>27.789590835571289</v>
      </c>
      <c r="Y79" s="13">
        <v>5.4835109710693359</v>
      </c>
      <c r="Z79" s="13">
        <v>71.719070434570313</v>
      </c>
      <c r="AA79" s="13">
        <v>12.859713554382324</v>
      </c>
      <c r="AB79" s="13">
        <v>223.36196899414063</v>
      </c>
      <c r="AC79" s="24" t="e">
        <v>#N/A</v>
      </c>
      <c r="AD79" t="e">
        <v>#N/A</v>
      </c>
      <c r="AF79" s="14">
        <f t="shared" si="3"/>
        <v>44029</v>
      </c>
      <c r="AG79" s="13">
        <v>1.0584229230880737</v>
      </c>
      <c r="AH79" s="13">
        <v>0.19162175059318542</v>
      </c>
      <c r="AI79" s="13">
        <v>1.9450582563877106E-2</v>
      </c>
      <c r="AJ79" s="13">
        <v>1.1571120023727417</v>
      </c>
      <c r="AK79" s="13">
        <v>1.4010375598445535E-3</v>
      </c>
      <c r="AL79" s="13">
        <v>2.4302041530609131</v>
      </c>
      <c r="AM79">
        <v>2.8599998950958199</v>
      </c>
      <c r="AO79" s="13"/>
    </row>
    <row r="80" spans="2:41" s="2" customFormat="1" x14ac:dyDescent="0.35">
      <c r="O80" s="14">
        <v>44030</v>
      </c>
      <c r="P80" s="15">
        <v>74.418594360351563</v>
      </c>
      <c r="Q80" s="15">
        <v>10.701629638671875</v>
      </c>
      <c r="R80" s="15">
        <v>3.9021174907684326</v>
      </c>
      <c r="S80" s="15">
        <v>10.836114883422852</v>
      </c>
      <c r="T80" s="15">
        <v>8.942616730928421E-2</v>
      </c>
      <c r="V80" s="14">
        <f t="shared" si="2"/>
        <v>44030</v>
      </c>
      <c r="W80" s="13">
        <v>103.63777160644531</v>
      </c>
      <c r="X80" s="13">
        <v>35.188594818115234</v>
      </c>
      <c r="Y80" s="13">
        <v>5.0297179222106934</v>
      </c>
      <c r="Z80" s="13">
        <v>73.663703918457031</v>
      </c>
      <c r="AA80" s="13">
        <v>13.47599983215332</v>
      </c>
      <c r="AB80" s="13">
        <v>230.38758850097656</v>
      </c>
      <c r="AC80" s="24" t="e">
        <v>#N/A</v>
      </c>
      <c r="AD80" t="e">
        <v>#N/A</v>
      </c>
      <c r="AF80" s="14">
        <f t="shared" si="3"/>
        <v>44030</v>
      </c>
      <c r="AG80" s="13">
        <v>1.0331851243972778</v>
      </c>
      <c r="AH80" s="13">
        <v>0.22254525125026703</v>
      </c>
      <c r="AI80" s="13">
        <v>1.7765207216143608E-2</v>
      </c>
      <c r="AJ80" s="13">
        <v>1.1574705839157104</v>
      </c>
      <c r="AK80" s="13">
        <v>1.4626779593527317E-3</v>
      </c>
      <c r="AL80" s="13">
        <v>2.4345574378967285</v>
      </c>
      <c r="AM80">
        <v>2.9800000190734801</v>
      </c>
      <c r="AO80" s="13"/>
    </row>
    <row r="81" spans="15:41" s="2" customFormat="1" x14ac:dyDescent="0.35">
      <c r="O81" s="14">
        <v>44031</v>
      </c>
      <c r="P81" s="15">
        <v>73.106521606445313</v>
      </c>
      <c r="Q81" s="15">
        <v>12.396034240722656</v>
      </c>
      <c r="R81" s="15">
        <v>3.5289552211761475</v>
      </c>
      <c r="S81" s="15">
        <v>10.821028709411621</v>
      </c>
      <c r="T81" s="15">
        <v>9.7004473209381104E-2</v>
      </c>
      <c r="V81" s="14">
        <f t="shared" si="2"/>
        <v>44031</v>
      </c>
      <c r="W81" s="13">
        <v>101.19480895996094</v>
      </c>
      <c r="X81" s="13">
        <v>44.119140625</v>
      </c>
      <c r="Y81" s="13">
        <v>4.5595302581787109</v>
      </c>
      <c r="Z81" s="13">
        <v>73.334808349609375</v>
      </c>
      <c r="AA81" s="13">
        <v>14.689231872558594</v>
      </c>
      <c r="AB81" s="13">
        <v>237.30426025390625</v>
      </c>
      <c r="AC81" s="24" t="e">
        <v>#N/A</v>
      </c>
      <c r="AD81" t="e">
        <v>#N/A</v>
      </c>
      <c r="AF81" s="14">
        <f t="shared" si="3"/>
        <v>44031</v>
      </c>
      <c r="AG81" s="13">
        <v>1.0092452764511108</v>
      </c>
      <c r="AH81" s="13">
        <v>0.26751738786697388</v>
      </c>
      <c r="AI81" s="13">
        <v>1.6015306115150452E-2</v>
      </c>
      <c r="AJ81" s="13">
        <v>1.1356697082519531</v>
      </c>
      <c r="AK81" s="13">
        <v>1.6130658332258463E-3</v>
      </c>
      <c r="AL81" s="13">
        <v>2.4320967197418213</v>
      </c>
      <c r="AM81">
        <v>2.8099999427795401</v>
      </c>
      <c r="AO81" s="13"/>
    </row>
    <row r="82" spans="15:41" s="2" customFormat="1" x14ac:dyDescent="0.35">
      <c r="O82" s="14">
        <v>44032</v>
      </c>
      <c r="P82" s="15">
        <v>72.801368713378906</v>
      </c>
      <c r="Q82" s="15">
        <v>13.344191551208496</v>
      </c>
      <c r="R82" s="15">
        <v>3.2825524806976318</v>
      </c>
      <c r="S82" s="15">
        <v>10.409838676452637</v>
      </c>
      <c r="T82" s="15">
        <v>0.11142824590206146</v>
      </c>
      <c r="V82" s="14">
        <f t="shared" si="2"/>
        <v>44032</v>
      </c>
      <c r="W82" s="13">
        <v>100.29578399658203</v>
      </c>
      <c r="X82" s="13">
        <v>44.297584533691406</v>
      </c>
      <c r="Y82" s="13">
        <v>4.2536330223083496</v>
      </c>
      <c r="Z82" s="13">
        <v>70.34033203125</v>
      </c>
      <c r="AA82" s="13">
        <v>16.981449127197266</v>
      </c>
      <c r="AB82" s="13">
        <v>235.56709289550781</v>
      </c>
      <c r="AC82" s="24" t="e">
        <v>#N/A</v>
      </c>
      <c r="AD82" t="e">
        <v>#N/A</v>
      </c>
      <c r="AF82" s="14">
        <f t="shared" si="3"/>
        <v>44032</v>
      </c>
      <c r="AG82" s="13">
        <v>1.0014013051986694</v>
      </c>
      <c r="AH82" s="13">
        <v>0.30465742945671082</v>
      </c>
      <c r="AI82" s="13">
        <v>1.4861904084682465E-2</v>
      </c>
      <c r="AJ82" s="13">
        <v>1.0962185859680176</v>
      </c>
      <c r="AK82" s="13">
        <v>1.8939152359962463E-3</v>
      </c>
      <c r="AL82" s="13">
        <v>2.4210498332977295</v>
      </c>
      <c r="AM82">
        <v>2.70000004768371</v>
      </c>
      <c r="AO82" s="13"/>
    </row>
    <row r="83" spans="15:41" s="2" customFormat="1" x14ac:dyDescent="0.35">
      <c r="O83" s="14">
        <v>44033</v>
      </c>
      <c r="P83" s="15">
        <v>72.272315979003906</v>
      </c>
      <c r="Q83" s="15">
        <v>14.338183403015137</v>
      </c>
      <c r="R83" s="15">
        <v>3.1820988655090332</v>
      </c>
      <c r="S83" s="15">
        <v>10.032325744628906</v>
      </c>
      <c r="T83" s="15">
        <v>0.12536865472793579</v>
      </c>
      <c r="V83" s="14">
        <f t="shared" si="2"/>
        <v>44033</v>
      </c>
      <c r="W83" s="13">
        <v>99.066368103027344</v>
      </c>
      <c r="X83" s="13">
        <v>39.730075836181641</v>
      </c>
      <c r="Y83" s="13">
        <v>4.1267971992492676</v>
      </c>
      <c r="Z83" s="13">
        <v>67.23785400390625</v>
      </c>
      <c r="AA83" s="13">
        <v>19.27155876159668</v>
      </c>
      <c r="AB83" s="13">
        <v>228.83602905273438</v>
      </c>
      <c r="AC83" s="24" t="e">
        <v>#N/A</v>
      </c>
      <c r="AD83" t="e">
        <v>#N/A</v>
      </c>
      <c r="AF83" s="14">
        <f t="shared" si="3"/>
        <v>44033</v>
      </c>
      <c r="AG83" s="13">
        <v>0.99047774076461792</v>
      </c>
      <c r="AH83" s="13">
        <v>0.32861828804016113</v>
      </c>
      <c r="AI83" s="13">
        <v>1.428084634244442E-2</v>
      </c>
      <c r="AJ83" s="13">
        <v>1.0708485841751099</v>
      </c>
      <c r="AK83" s="13">
        <v>2.1547018550336361E-3</v>
      </c>
      <c r="AL83" s="13">
        <v>2.408388614654541</v>
      </c>
      <c r="AM83">
        <v>2.6099998950958199</v>
      </c>
      <c r="AO83" s="13"/>
    </row>
    <row r="84" spans="15:41" s="2" customFormat="1" x14ac:dyDescent="0.35">
      <c r="O84" s="14">
        <v>44034</v>
      </c>
      <c r="P84" s="15">
        <v>73.226181030273438</v>
      </c>
      <c r="Q84" s="15">
        <v>13.673733711242676</v>
      </c>
      <c r="R84" s="15">
        <v>3.1448347568511963</v>
      </c>
      <c r="S84" s="15">
        <v>9.7574014663696289</v>
      </c>
      <c r="T84" s="15">
        <v>0.14752742648124695</v>
      </c>
      <c r="V84" s="14">
        <f t="shared" si="2"/>
        <v>44034</v>
      </c>
      <c r="W84" s="13">
        <v>99.9376220703125</v>
      </c>
      <c r="X84" s="13">
        <v>33.614349365234375</v>
      </c>
      <c r="Y84" s="13">
        <v>4.0840020179748535</v>
      </c>
      <c r="Z84" s="13">
        <v>64.919174194335938</v>
      </c>
      <c r="AA84" s="13">
        <v>22.901514053344727</v>
      </c>
      <c r="AB84" s="13">
        <v>224.84492492675781</v>
      </c>
      <c r="AC84" s="24" t="e">
        <v>#N/A</v>
      </c>
      <c r="AD84" t="e">
        <v>#N/A</v>
      </c>
      <c r="AF84" s="14">
        <f t="shared" si="3"/>
        <v>44034</v>
      </c>
      <c r="AG84" s="13">
        <v>1.0014288425445557</v>
      </c>
      <c r="AH84" s="13">
        <v>0.30864128470420837</v>
      </c>
      <c r="AI84" s="13">
        <v>1.4031577855348587E-2</v>
      </c>
      <c r="AJ84" s="13">
        <v>1.057517409324646</v>
      </c>
      <c r="AK84" s="13">
        <v>2.5837200228124857E-3</v>
      </c>
      <c r="AL84" s="13">
        <v>2.3862276077270508</v>
      </c>
      <c r="AM84">
        <v>2.4900000095367401</v>
      </c>
      <c r="AO84" s="13"/>
    </row>
    <row r="85" spans="15:41" s="2" customFormat="1" x14ac:dyDescent="0.35">
      <c r="O85" s="14">
        <v>44035</v>
      </c>
      <c r="P85" s="15">
        <v>71.517707824707031</v>
      </c>
      <c r="Q85" s="15">
        <v>15.563044548034668</v>
      </c>
      <c r="R85" s="15">
        <v>3.1265344619750977</v>
      </c>
      <c r="S85" s="15">
        <v>9.5799522399902344</v>
      </c>
      <c r="T85" s="15">
        <v>0.1642720103263855</v>
      </c>
      <c r="V85" s="14">
        <f t="shared" si="2"/>
        <v>44035</v>
      </c>
      <c r="W85" s="13">
        <v>97.207916259765625</v>
      </c>
      <c r="X85" s="13">
        <v>35.838939666748047</v>
      </c>
      <c r="Y85" s="13">
        <v>4.057373046875</v>
      </c>
      <c r="Z85" s="13">
        <v>63.373996734619141</v>
      </c>
      <c r="AA85" s="13">
        <v>25.780654907226563</v>
      </c>
      <c r="AB85" s="13">
        <v>225.66215515136719</v>
      </c>
      <c r="AC85" s="24" t="e">
        <v>#N/A</v>
      </c>
      <c r="AD85" t="e">
        <v>#N/A</v>
      </c>
      <c r="AF85" s="14">
        <f t="shared" si="3"/>
        <v>44035</v>
      </c>
      <c r="AG85" s="13">
        <v>0.97685879468917847</v>
      </c>
      <c r="AH85" s="13">
        <v>0.34717583656311035</v>
      </c>
      <c r="AI85" s="13">
        <v>1.3825908303260803E-2</v>
      </c>
      <c r="AJ85" s="13">
        <v>1.0369884967803955</v>
      </c>
      <c r="AK85" s="13">
        <v>2.9159514233469963E-3</v>
      </c>
      <c r="AL85" s="13">
        <v>2.379725456237793</v>
      </c>
      <c r="AM85">
        <v>2.5299999713897701</v>
      </c>
      <c r="AO85" s="13"/>
    </row>
    <row r="86" spans="15:41" s="2" customFormat="1" x14ac:dyDescent="0.35">
      <c r="O86" s="14">
        <v>44036</v>
      </c>
      <c r="P86" s="15">
        <v>73.357574462890625</v>
      </c>
      <c r="Q86" s="15">
        <v>13.656758308410645</v>
      </c>
      <c r="R86" s="15">
        <v>3.2237260341644287</v>
      </c>
      <c r="S86" s="15">
        <v>9.5206050872802734</v>
      </c>
      <c r="T86" s="15">
        <v>0.19182176887989044</v>
      </c>
      <c r="V86" s="14">
        <f t="shared" si="2"/>
        <v>44036</v>
      </c>
      <c r="W86" s="13">
        <v>99.412147521972656</v>
      </c>
      <c r="X86" s="13">
        <v>31.597309112548828</v>
      </c>
      <c r="Y86" s="13">
        <v>4.184107780456543</v>
      </c>
      <c r="Z86" s="13">
        <v>62.569778442382813</v>
      </c>
      <c r="AA86" s="13">
        <v>30.407644271850586</v>
      </c>
      <c r="AB86" s="13">
        <v>227.55328369140625</v>
      </c>
      <c r="AC86" s="24" t="e">
        <v>#N/A</v>
      </c>
      <c r="AD86" t="e">
        <v>#N/A</v>
      </c>
      <c r="AF86" s="14">
        <f t="shared" si="3"/>
        <v>44036</v>
      </c>
      <c r="AG86" s="13">
        <v>1.0021679401397705</v>
      </c>
      <c r="AH86" s="13">
        <v>0.29905351996421814</v>
      </c>
      <c r="AI86" s="13">
        <v>1.4170183800160885E-2</v>
      </c>
      <c r="AJ86" s="13">
        <v>1.042600154876709</v>
      </c>
      <c r="AK86" s="13">
        <v>3.449196694418788E-3</v>
      </c>
      <c r="AL86" s="13">
        <v>2.3634655475616455</v>
      </c>
      <c r="AM86">
        <v>2.46000003814697</v>
      </c>
      <c r="AO86" s="13"/>
    </row>
    <row r="87" spans="15:41" s="2" customFormat="1" x14ac:dyDescent="0.35">
      <c r="O87" s="14">
        <v>44037</v>
      </c>
      <c r="P87" s="15">
        <v>74.133766174316406</v>
      </c>
      <c r="Q87" s="15">
        <v>12.6309814453125</v>
      </c>
      <c r="R87" s="15">
        <v>3.3703157901763916</v>
      </c>
      <c r="S87" s="15">
        <v>9.6020259857177734</v>
      </c>
      <c r="T87" s="15">
        <v>0.21325090527534485</v>
      </c>
      <c r="V87" s="14">
        <f t="shared" si="2"/>
        <v>44037</v>
      </c>
      <c r="W87" s="13">
        <v>100.25182342529297</v>
      </c>
      <c r="X87" s="13">
        <v>29.690202713012695</v>
      </c>
      <c r="Y87" s="13">
        <v>4.3695459365844727</v>
      </c>
      <c r="Z87" s="13">
        <v>62.956871032714844</v>
      </c>
      <c r="AA87" s="13">
        <v>34.086807250976563</v>
      </c>
      <c r="AB87" s="13">
        <v>230.72872924804688</v>
      </c>
      <c r="AC87" s="24" t="e">
        <v>#N/A</v>
      </c>
      <c r="AD87" t="e">
        <v>#N/A</v>
      </c>
      <c r="AF87" s="14">
        <f t="shared" si="3"/>
        <v>44037</v>
      </c>
      <c r="AG87" s="13">
        <v>1.0133204460144043</v>
      </c>
      <c r="AH87" s="13">
        <v>0.27394548058509827</v>
      </c>
      <c r="AI87" s="13">
        <v>1.4714495278894901E-2</v>
      </c>
      <c r="AJ87" s="13">
        <v>1.0560456514358521</v>
      </c>
      <c r="AK87" s="13">
        <v>3.8716667331755161E-3</v>
      </c>
      <c r="AL87" s="13">
        <v>2.36395263671875</v>
      </c>
      <c r="AM87">
        <v>2.4400000572204501</v>
      </c>
      <c r="AO87" s="13"/>
    </row>
    <row r="88" spans="15:41" s="2" customFormat="1" x14ac:dyDescent="0.35">
      <c r="O88" s="14">
        <v>44038</v>
      </c>
      <c r="P88" s="15">
        <v>76.890083312988281</v>
      </c>
      <c r="Q88" s="15">
        <v>9.6555442810058594</v>
      </c>
      <c r="R88" s="15">
        <v>3.4787435531616211</v>
      </c>
      <c r="S88" s="15">
        <v>9.6819095611572266</v>
      </c>
      <c r="T88" s="15">
        <v>0.24264685809612274</v>
      </c>
      <c r="V88" s="14">
        <f t="shared" si="2"/>
        <v>44038</v>
      </c>
      <c r="W88" s="13">
        <v>103.77617645263672</v>
      </c>
      <c r="X88" s="13">
        <v>23.684812545776367</v>
      </c>
      <c r="Y88" s="13">
        <v>4.5114808082580566</v>
      </c>
      <c r="Z88" s="13">
        <v>63.018295288085938</v>
      </c>
      <c r="AA88" s="13">
        <v>39.098262786865234</v>
      </c>
      <c r="AB88" s="13">
        <v>233.43692016601563</v>
      </c>
      <c r="AC88" s="24" t="e">
        <v>#N/A</v>
      </c>
      <c r="AD88" t="e">
        <v>#N/A</v>
      </c>
      <c r="AF88" s="14">
        <f t="shared" si="3"/>
        <v>44038</v>
      </c>
      <c r="AG88" s="13">
        <v>1.0515766143798828</v>
      </c>
      <c r="AH88" s="13">
        <v>0.21350196003913879</v>
      </c>
      <c r="AI88" s="13">
        <v>1.5130037441849709E-2</v>
      </c>
      <c r="AJ88" s="13">
        <v>1.0791007280349731</v>
      </c>
      <c r="AK88" s="13">
        <v>4.450296051800251E-3</v>
      </c>
      <c r="AL88" s="13">
        <v>2.3658821582794189</v>
      </c>
      <c r="AM88">
        <v>2.41000008583068</v>
      </c>
      <c r="AO88" s="13"/>
    </row>
    <row r="89" spans="15:41" s="2" customFormat="1" x14ac:dyDescent="0.35">
      <c r="O89" s="14">
        <v>44039</v>
      </c>
      <c r="P89" s="15">
        <v>79.112075805664063</v>
      </c>
      <c r="Q89" s="15">
        <v>7.179466724395752</v>
      </c>
      <c r="R89" s="15">
        <v>3.5145382881164551</v>
      </c>
      <c r="S89" s="15">
        <v>9.871337890625</v>
      </c>
      <c r="T89" s="15">
        <v>0.26994967460632324</v>
      </c>
      <c r="V89" s="14">
        <f t="shared" si="2"/>
        <v>44039</v>
      </c>
      <c r="W89" s="13">
        <v>106.70553588867188</v>
      </c>
      <c r="X89" s="13">
        <v>18.554819107055664</v>
      </c>
      <c r="Y89" s="13">
        <v>4.5629434585571289</v>
      </c>
      <c r="Z89" s="13">
        <v>64.298149108886719</v>
      </c>
      <c r="AA89" s="13">
        <v>43.7637939453125</v>
      </c>
      <c r="AB89" s="13">
        <v>237.20626831054688</v>
      </c>
      <c r="AC89" s="24" t="e">
        <v>#N/A</v>
      </c>
      <c r="AD89" t="e">
        <v>#N/A</v>
      </c>
      <c r="AF89" s="14">
        <f t="shared" si="3"/>
        <v>44039</v>
      </c>
      <c r="AG89" s="13">
        <v>1.0832196474075317</v>
      </c>
      <c r="AH89" s="13">
        <v>0.16150729358196259</v>
      </c>
      <c r="AI89" s="13">
        <v>1.5272605232894421E-2</v>
      </c>
      <c r="AJ89" s="13">
        <v>1.1059768199920654</v>
      </c>
      <c r="AK89" s="13">
        <v>4.9818227998912334E-3</v>
      </c>
      <c r="AL89" s="13">
        <v>2.3731560707092285</v>
      </c>
      <c r="AM89" t="e">
        <v>#N/A</v>
      </c>
      <c r="AO89" s="13"/>
    </row>
    <row r="90" spans="15:41" s="2" customFormat="1" x14ac:dyDescent="0.35">
      <c r="O90" s="14">
        <v>44040</v>
      </c>
      <c r="P90" s="15">
        <v>80.33282470703125</v>
      </c>
      <c r="Q90" s="15">
        <v>5.509925365447998</v>
      </c>
      <c r="R90" s="15">
        <v>3.6301848888397217</v>
      </c>
      <c r="S90" s="15">
        <v>10.187143325805664</v>
      </c>
      <c r="T90" s="15">
        <v>0.2868162989616394</v>
      </c>
      <c r="V90" s="14">
        <f t="shared" si="2"/>
        <v>44040</v>
      </c>
      <c r="W90" s="13">
        <v>108.29678344726563</v>
      </c>
      <c r="X90" s="13">
        <v>15.044116020202637</v>
      </c>
      <c r="Y90" s="13">
        <v>4.7102169990539551</v>
      </c>
      <c r="Z90" s="13">
        <v>66.522254943847656</v>
      </c>
      <c r="AA90" s="13">
        <v>46.717082977294922</v>
      </c>
      <c r="AB90" s="13">
        <v>240.60061645507813</v>
      </c>
      <c r="AC90" s="24" t="e">
        <v>#N/A</v>
      </c>
      <c r="AD90">
        <v>290</v>
      </c>
      <c r="AF90" s="14">
        <f t="shared" si="3"/>
        <v>44040</v>
      </c>
      <c r="AG90" s="13">
        <v>1.1007065773010254</v>
      </c>
      <c r="AH90" s="13">
        <v>0.12250863760709763</v>
      </c>
      <c r="AI90" s="13">
        <v>1.5734383836388588E-2</v>
      </c>
      <c r="AJ90" s="13">
        <v>1.1398614645004272</v>
      </c>
      <c r="AK90" s="13">
        <v>5.3282836452126503E-3</v>
      </c>
      <c r="AL90" s="13">
        <v>2.3863344192504883</v>
      </c>
      <c r="AM90">
        <v>2.4900000095367401</v>
      </c>
      <c r="AO90" s="13"/>
    </row>
    <row r="91" spans="15:41" s="2" customFormat="1" x14ac:dyDescent="0.35">
      <c r="O91" s="14">
        <v>44041</v>
      </c>
      <c r="P91" s="15">
        <v>80.563095092773438</v>
      </c>
      <c r="Q91" s="15">
        <v>5.0344834327697754</v>
      </c>
      <c r="R91" s="15">
        <v>3.5971403121948242</v>
      </c>
      <c r="S91" s="15">
        <v>10.449413299560547</v>
      </c>
      <c r="T91" s="15">
        <v>0.30279642343521118</v>
      </c>
      <c r="V91" s="14">
        <f t="shared" si="2"/>
        <v>44041</v>
      </c>
      <c r="W91" s="13">
        <v>108.57975769042969</v>
      </c>
      <c r="X91" s="13">
        <v>14.032564163208008</v>
      </c>
      <c r="Y91" s="13">
        <v>4.6701822280883789</v>
      </c>
      <c r="Z91" s="13">
        <v>68.443183898925781</v>
      </c>
      <c r="AA91" s="13">
        <v>49.546405792236328</v>
      </c>
      <c r="AB91" s="13">
        <v>244.57716369628906</v>
      </c>
      <c r="AC91" s="24" t="e">
        <v>#N/A</v>
      </c>
      <c r="AD91">
        <v>293</v>
      </c>
      <c r="AF91" s="14">
        <f t="shared" si="3"/>
        <v>44041</v>
      </c>
      <c r="AG91" s="13">
        <v>1.1045912504196167</v>
      </c>
      <c r="AH91" s="13">
        <v>0.1112864762544632</v>
      </c>
      <c r="AI91" s="13">
        <v>1.5569856390357018E-2</v>
      </c>
      <c r="AJ91" s="13">
        <v>1.1645910739898682</v>
      </c>
      <c r="AK91" s="13">
        <v>5.6439344771206379E-3</v>
      </c>
      <c r="AL91" s="13">
        <v>2.4038910865783691</v>
      </c>
      <c r="AM91">
        <v>2.4300000667571999</v>
      </c>
      <c r="AO91" s="13"/>
    </row>
    <row r="92" spans="15:41" s="2" customFormat="1" x14ac:dyDescent="0.35">
      <c r="O92" s="14">
        <v>44042</v>
      </c>
      <c r="P92" s="15">
        <v>80.13775634765625</v>
      </c>
      <c r="Q92" s="15">
        <v>5.4993658065795898</v>
      </c>
      <c r="R92" s="15">
        <v>3.4662365913391113</v>
      </c>
      <c r="S92" s="15">
        <v>10.523625373840332</v>
      </c>
      <c r="T92" s="15">
        <v>0.32021087408065796</v>
      </c>
      <c r="V92" s="14">
        <f t="shared" si="2"/>
        <v>44042</v>
      </c>
      <c r="W92" s="13">
        <v>108.02932739257813</v>
      </c>
      <c r="X92" s="13">
        <v>15.085821151733398</v>
      </c>
      <c r="Y92" s="13">
        <v>4.5073323249816895</v>
      </c>
      <c r="Z92" s="13">
        <v>69.066558837890625</v>
      </c>
      <c r="AA92" s="13">
        <v>52.650840759277344</v>
      </c>
      <c r="AB92" s="13">
        <v>248.64183044433594</v>
      </c>
      <c r="AC92" s="24" t="e">
        <v>#N/A</v>
      </c>
      <c r="AD92">
        <v>290</v>
      </c>
      <c r="AF92" s="14">
        <f t="shared" si="3"/>
        <v>44042</v>
      </c>
      <c r="AG92" s="13">
        <v>1.0996562242507935</v>
      </c>
      <c r="AH92" s="13">
        <v>0.12326356768608093</v>
      </c>
      <c r="AI92" s="13">
        <v>1.4985672198235989E-2</v>
      </c>
      <c r="AJ92" s="13">
        <v>1.1702250242233276</v>
      </c>
      <c r="AK92" s="13">
        <v>6.0049300082027912E-3</v>
      </c>
      <c r="AL92" s="13">
        <v>2.416332483291626</v>
      </c>
      <c r="AM92">
        <v>2.38000011444091</v>
      </c>
      <c r="AO92" s="13"/>
    </row>
    <row r="93" spans="15:41" s="2" customFormat="1" x14ac:dyDescent="0.35">
      <c r="O93" s="14">
        <v>44043</v>
      </c>
      <c r="P93" s="15">
        <v>80.529701232910156</v>
      </c>
      <c r="Q93" s="15">
        <v>5.2486634254455566</v>
      </c>
      <c r="R93" s="15">
        <v>3.3471770286560059</v>
      </c>
      <c r="S93" s="15">
        <v>10.485286712646484</v>
      </c>
      <c r="T93" s="15">
        <v>0.33660447597503662</v>
      </c>
      <c r="V93" s="14">
        <f t="shared" si="2"/>
        <v>44043</v>
      </c>
      <c r="W93" s="13">
        <v>108.61360168457031</v>
      </c>
      <c r="X93" s="13">
        <v>14.559245109558105</v>
      </c>
      <c r="Y93" s="13">
        <v>4.3591752052307129</v>
      </c>
      <c r="Z93" s="13">
        <v>68.62274169921875</v>
      </c>
      <c r="AA93" s="13">
        <v>55.636089324951172</v>
      </c>
      <c r="AB93" s="13">
        <v>251.09013366699219</v>
      </c>
      <c r="AC93" s="24" t="e">
        <v>#N/A</v>
      </c>
      <c r="AD93">
        <v>294</v>
      </c>
      <c r="AF93" s="14">
        <f t="shared" si="3"/>
        <v>44043</v>
      </c>
      <c r="AG93" s="13">
        <v>1.1063116788864136</v>
      </c>
      <c r="AH93" s="13">
        <v>0.11741647869348526</v>
      </c>
      <c r="AI93" s="13">
        <v>1.4460842125117779E-2</v>
      </c>
      <c r="AJ93" s="13">
        <v>1.1710331439971924</v>
      </c>
      <c r="AK93" s="13">
        <v>6.3295243307948112E-3</v>
      </c>
      <c r="AL93" s="13">
        <v>2.4177618026733398</v>
      </c>
      <c r="AM93" s="16">
        <v>2.3599998950958199</v>
      </c>
      <c r="AO93" s="13"/>
    </row>
    <row r="94" spans="15:41" s="2" customFormat="1" x14ac:dyDescent="0.35">
      <c r="O94" s="14">
        <v>44044</v>
      </c>
      <c r="P94" s="15">
        <v>81.384529113769531</v>
      </c>
      <c r="Q94" s="15">
        <v>4.4502248764038086</v>
      </c>
      <c r="R94" s="15">
        <v>3.2683534622192383</v>
      </c>
      <c r="S94" s="15">
        <v>10.499032020568848</v>
      </c>
      <c r="T94" s="15">
        <v>0.34568238258361816</v>
      </c>
      <c r="V94" s="14">
        <f t="shared" si="2"/>
        <v>44044</v>
      </c>
      <c r="W94" s="13">
        <v>109.91211700439453</v>
      </c>
      <c r="X94" s="13">
        <v>12.849661827087402</v>
      </c>
      <c r="Y94" s="13">
        <v>4.2601985931396484</v>
      </c>
      <c r="Z94" s="13">
        <v>68.674812316894531</v>
      </c>
      <c r="AA94" s="13">
        <v>57.41650390625</v>
      </c>
      <c r="AB94" s="13">
        <v>252.41436767578125</v>
      </c>
      <c r="AC94" s="24" t="e">
        <v>#N/A</v>
      </c>
      <c r="AD94">
        <v>296</v>
      </c>
      <c r="AF94" s="14">
        <f t="shared" si="3"/>
        <v>44044</v>
      </c>
      <c r="AG94" s="13">
        <v>1.1206353902816772</v>
      </c>
      <c r="AH94" s="13">
        <v>9.7938358783721924E-2</v>
      </c>
      <c r="AI94" s="13">
        <v>1.4137408696115017E-2</v>
      </c>
      <c r="AJ94" s="13">
        <v>1.176173210144043</v>
      </c>
      <c r="AK94" s="13">
        <v>6.5036797896027565E-3</v>
      </c>
      <c r="AL94" s="13">
        <v>2.4176247119903564</v>
      </c>
      <c r="AM94" s="16">
        <v>2.3399999141693102</v>
      </c>
      <c r="AO94" s="13"/>
    </row>
    <row r="95" spans="15:41" s="2" customFormat="1" x14ac:dyDescent="0.35">
      <c r="O95" s="14">
        <v>44045</v>
      </c>
      <c r="P95" s="15">
        <v>81.726165771484375</v>
      </c>
      <c r="Q95" s="15">
        <v>4.0661144256591797</v>
      </c>
      <c r="R95" s="15">
        <v>3.1660120487213135</v>
      </c>
      <c r="S95" s="15">
        <v>10.620038032531738</v>
      </c>
      <c r="T95" s="15">
        <v>0.36946547031402588</v>
      </c>
      <c r="V95" s="14">
        <f t="shared" si="2"/>
        <v>44045</v>
      </c>
      <c r="W95" s="13">
        <v>110.59719085693359</v>
      </c>
      <c r="X95" s="13">
        <v>12.013405799865723</v>
      </c>
      <c r="Y95" s="13">
        <v>4.1342678070068359</v>
      </c>
      <c r="Z95" s="13">
        <v>69.380302429199219</v>
      </c>
      <c r="AA95" s="13">
        <v>61.771743774414063</v>
      </c>
      <c r="AB95" s="13">
        <v>257.19000244140625</v>
      </c>
      <c r="AC95" s="24" t="e">
        <v>#N/A</v>
      </c>
      <c r="AD95">
        <v>297</v>
      </c>
      <c r="AF95" s="14">
        <f t="shared" si="3"/>
        <v>44045</v>
      </c>
      <c r="AG95" s="13">
        <v>1.1287088394165039</v>
      </c>
      <c r="AH95" s="13">
        <v>8.8747598230838776E-2</v>
      </c>
      <c r="AI95" s="13">
        <v>1.3712458312511444E-2</v>
      </c>
      <c r="AJ95" s="13">
        <v>1.1866885423660278</v>
      </c>
      <c r="AK95" s="13">
        <v>6.9963578134775162E-3</v>
      </c>
      <c r="AL95" s="13">
        <v>2.4270803928375244</v>
      </c>
      <c r="AM95" s="16">
        <v>2.3299999237060498</v>
      </c>
      <c r="AO95" s="13"/>
    </row>
    <row r="96" spans="15:41" s="2" customFormat="1" x14ac:dyDescent="0.35">
      <c r="O96" s="14">
        <v>44046</v>
      </c>
      <c r="P96" s="15">
        <v>81.4591064453125</v>
      </c>
      <c r="Q96" s="15">
        <v>4.1857681274414063</v>
      </c>
      <c r="R96" s="15">
        <v>3.121124267578125</v>
      </c>
      <c r="S96" s="15">
        <v>10.796777725219727</v>
      </c>
      <c r="T96" s="15">
        <v>0.38554894924163818</v>
      </c>
      <c r="V96" s="14">
        <f t="shared" si="2"/>
        <v>44046</v>
      </c>
      <c r="W96" s="13">
        <v>110.46868133544922</v>
      </c>
      <c r="X96" s="13">
        <v>12.334921836853027</v>
      </c>
      <c r="Y96" s="13">
        <v>4.0778536796569824</v>
      </c>
      <c r="Z96" s="13">
        <v>70.622215270996094</v>
      </c>
      <c r="AA96" s="13">
        <v>64.861572265625</v>
      </c>
      <c r="AB96" s="13">
        <v>261.6595458984375</v>
      </c>
      <c r="AC96" s="24" t="e">
        <v>#N/A</v>
      </c>
      <c r="AD96">
        <v>303</v>
      </c>
      <c r="AF96" s="14">
        <f t="shared" si="3"/>
        <v>44046</v>
      </c>
      <c r="AG96" s="13">
        <v>1.1283926963806152</v>
      </c>
      <c r="AH96" s="13">
        <v>9.1696552932262421E-2</v>
      </c>
      <c r="AI96" s="13">
        <v>1.3554622419178486E-2</v>
      </c>
      <c r="AJ96" s="13">
        <v>1.2042334079742432</v>
      </c>
      <c r="AK96" s="13">
        <v>7.326778955757618E-3</v>
      </c>
      <c r="AL96" s="13">
        <v>2.4473996162414551</v>
      </c>
      <c r="AM96" s="16">
        <v>2.4700000286102202</v>
      </c>
      <c r="AO96" s="13"/>
    </row>
    <row r="97" spans="15:41" s="2" customFormat="1" x14ac:dyDescent="0.35">
      <c r="O97" s="14">
        <v>44047</v>
      </c>
      <c r="P97" s="15">
        <v>81.723655700683594</v>
      </c>
      <c r="Q97" s="15">
        <v>3.892326831817627</v>
      </c>
      <c r="R97" s="15">
        <v>2.9985947608947754</v>
      </c>
      <c r="S97" s="15">
        <v>10.929265022277832</v>
      </c>
      <c r="T97" s="15">
        <v>0.40470284223556519</v>
      </c>
      <c r="V97" s="14">
        <f t="shared" si="2"/>
        <v>44047</v>
      </c>
      <c r="W97" s="13">
        <v>111.06601715087891</v>
      </c>
      <c r="X97" s="13">
        <v>11.606072425842285</v>
      </c>
      <c r="Y97" s="13">
        <v>3.9254183769226074</v>
      </c>
      <c r="Z97" s="13">
        <v>71.404243469238281</v>
      </c>
      <c r="AA97" s="13">
        <v>68.5274658203125</v>
      </c>
      <c r="AB97" s="13">
        <v>265.82061767578125</v>
      </c>
      <c r="AC97" s="24" t="e">
        <v>#N/A</v>
      </c>
      <c r="AD97">
        <v>305</v>
      </c>
      <c r="AF97" s="14">
        <f t="shared" si="3"/>
        <v>44047</v>
      </c>
      <c r="AG97" s="13">
        <v>1.1354228258132935</v>
      </c>
      <c r="AH97" s="13">
        <v>8.4973551332950592E-2</v>
      </c>
      <c r="AI97" s="13">
        <v>1.3073126785457134E-2</v>
      </c>
      <c r="AJ97" s="13">
        <v>1.219292163848877</v>
      </c>
      <c r="AK97" s="13">
        <v>7.7182003296911716E-3</v>
      </c>
      <c r="AL97" s="13">
        <v>2.4626514911651611</v>
      </c>
      <c r="AM97" s="16">
        <v>2.6099998950958199</v>
      </c>
      <c r="AO97" s="13"/>
    </row>
    <row r="98" spans="15:41" s="2" customFormat="1" x14ac:dyDescent="0.35">
      <c r="O98" s="14">
        <v>44048</v>
      </c>
      <c r="P98" s="15">
        <v>81.855514526367188</v>
      </c>
      <c r="Q98" s="15">
        <v>3.6816380023956299</v>
      </c>
      <c r="R98" s="15">
        <v>2.9014108180999756</v>
      </c>
      <c r="S98" s="15">
        <v>11.091331481933594</v>
      </c>
      <c r="T98" s="15">
        <v>0.41933152079582214</v>
      </c>
      <c r="V98" s="14">
        <f t="shared" si="2"/>
        <v>44048</v>
      </c>
      <c r="W98" s="13">
        <v>111.501220703125</v>
      </c>
      <c r="X98" s="13">
        <v>11.047904968261719</v>
      </c>
      <c r="Y98" s="13">
        <v>3.8028745651245117</v>
      </c>
      <c r="Z98" s="13">
        <v>72.245468139648438</v>
      </c>
      <c r="AA98" s="13">
        <v>71.499320983886719</v>
      </c>
      <c r="AB98" s="13">
        <v>269.39242553710938</v>
      </c>
      <c r="AC98" s="24" t="e">
        <v>#N/A</v>
      </c>
      <c r="AD98">
        <v>306</v>
      </c>
      <c r="AF98" s="14">
        <f t="shared" si="3"/>
        <v>44048</v>
      </c>
      <c r="AG98" s="13">
        <v>1.1407778263092041</v>
      </c>
      <c r="AH98" s="13">
        <v>8.0126754939556122E-2</v>
      </c>
      <c r="AI98" s="13">
        <v>1.2686599045991898E-2</v>
      </c>
      <c r="AJ98" s="13">
        <v>1.2426365613937378</v>
      </c>
      <c r="AK98" s="13">
        <v>8.0201989039778709E-3</v>
      </c>
      <c r="AL98" s="13">
        <v>2.4864046573638916</v>
      </c>
      <c r="AM98">
        <v>2.5699999332427899</v>
      </c>
      <c r="AO98" s="13"/>
    </row>
    <row r="99" spans="15:41" s="2" customFormat="1" x14ac:dyDescent="0.35">
      <c r="O99" s="14">
        <v>44049</v>
      </c>
      <c r="P99" s="15">
        <v>82.162010192871094</v>
      </c>
      <c r="Q99" s="15">
        <v>3.4468452930450439</v>
      </c>
      <c r="R99" s="15">
        <v>2.7598910331726074</v>
      </c>
      <c r="S99" s="15">
        <v>11.133462905883789</v>
      </c>
      <c r="T99" s="15">
        <v>0.44689738750457764</v>
      </c>
      <c r="V99" s="14">
        <f t="shared" si="2"/>
        <v>44049</v>
      </c>
      <c r="W99" s="13">
        <v>112.29046630859375</v>
      </c>
      <c r="X99" s="13">
        <v>10.390569686889648</v>
      </c>
      <c r="Y99" s="13">
        <v>3.6282684803009033</v>
      </c>
      <c r="Z99" s="13">
        <v>72.449592590332031</v>
      </c>
      <c r="AA99" s="13">
        <v>76.817619323730469</v>
      </c>
      <c r="AB99" s="13">
        <v>274.86300659179688</v>
      </c>
      <c r="AC99" s="24" t="e">
        <v>#N/A</v>
      </c>
      <c r="AD99">
        <v>303</v>
      </c>
      <c r="AF99" s="14">
        <f t="shared" si="3"/>
        <v>44049</v>
      </c>
      <c r="AG99" s="13">
        <v>1.1497917175292969</v>
      </c>
      <c r="AH99" s="13">
        <v>7.5007215142250061E-2</v>
      </c>
      <c r="AI99" s="13">
        <v>1.2138109654188156E-2</v>
      </c>
      <c r="AJ99" s="13">
        <v>1.2548476457595825</v>
      </c>
      <c r="AK99" s="13">
        <v>8.5570653900504112E-3</v>
      </c>
      <c r="AL99" s="13">
        <v>2.5025107860565186</v>
      </c>
      <c r="AM99">
        <v>2.5099999904632502</v>
      </c>
      <c r="AO99" s="13"/>
    </row>
    <row r="100" spans="15:41" s="2" customFormat="1" x14ac:dyDescent="0.35">
      <c r="O100" s="14">
        <v>44050</v>
      </c>
      <c r="P100" s="15">
        <v>82.656288146972656</v>
      </c>
      <c r="Q100" s="15">
        <v>3.1846671104431152</v>
      </c>
      <c r="R100" s="15">
        <v>2.5787534713745117</v>
      </c>
      <c r="S100" s="15">
        <v>11.048744201660156</v>
      </c>
      <c r="T100" s="15">
        <v>0.48028194904327393</v>
      </c>
      <c r="V100" s="14">
        <f t="shared" si="2"/>
        <v>44050</v>
      </c>
      <c r="W100" s="13">
        <v>113.40341949462891</v>
      </c>
      <c r="X100" s="13">
        <v>9.6229238510131836</v>
      </c>
      <c r="Y100" s="13">
        <v>3.4052598476409912</v>
      </c>
      <c r="Z100" s="13">
        <v>71.607101440429688</v>
      </c>
      <c r="AA100" s="13">
        <v>83.284477233886719</v>
      </c>
      <c r="AB100" s="13">
        <v>280.59600830078125</v>
      </c>
      <c r="AC100" s="24" t="e">
        <v>#N/A</v>
      </c>
      <c r="AD100">
        <v>298</v>
      </c>
      <c r="AF100" s="14">
        <f t="shared" si="3"/>
        <v>44050</v>
      </c>
      <c r="AG100" s="13">
        <v>1.1622811555862427</v>
      </c>
      <c r="AH100" s="13">
        <v>6.9407738745212555E-2</v>
      </c>
      <c r="AI100" s="13">
        <v>1.1390214785933495E-2</v>
      </c>
      <c r="AJ100" s="13">
        <v>1.2552039623260498</v>
      </c>
      <c r="AK100" s="13">
        <v>9.228413924574852E-3</v>
      </c>
      <c r="AL100" s="13">
        <v>2.5096888542175293</v>
      </c>
      <c r="AM100">
        <v>2.5699999332427899</v>
      </c>
      <c r="AO100" s="13"/>
    </row>
    <row r="101" spans="15:41" s="2" customFormat="1" x14ac:dyDescent="0.35">
      <c r="O101" s="14">
        <v>44051</v>
      </c>
      <c r="P101" s="15">
        <v>83.023849487304688</v>
      </c>
      <c r="Q101" s="15">
        <v>2.9421916007995605</v>
      </c>
      <c r="R101" s="15">
        <v>2.4474477767944336</v>
      </c>
      <c r="S101" s="15">
        <v>11.024165153503418</v>
      </c>
      <c r="T101" s="15">
        <v>0.51073002815246582</v>
      </c>
      <c r="V101" s="14">
        <f t="shared" si="2"/>
        <v>44051</v>
      </c>
      <c r="W101" s="13">
        <v>114.36927795410156</v>
      </c>
      <c r="X101" s="13">
        <v>8.9281215667724609</v>
      </c>
      <c r="Y101" s="13">
        <v>3.2442622184753418</v>
      </c>
      <c r="Z101" s="13">
        <v>71.290740966796875</v>
      </c>
      <c r="AA101" s="13">
        <v>89.282722473144531</v>
      </c>
      <c r="AB101" s="13">
        <v>286.37542724609375</v>
      </c>
      <c r="AC101" s="24" t="e">
        <v>#N/A</v>
      </c>
      <c r="AD101">
        <v>298</v>
      </c>
      <c r="AF101" s="14">
        <f t="shared" si="3"/>
        <v>44051</v>
      </c>
      <c r="AG101" s="13">
        <v>1.1733549833297729</v>
      </c>
      <c r="AH101" s="13">
        <v>6.4108602702617645E-2</v>
      </c>
      <c r="AI101" s="13">
        <v>1.0856040753424168E-2</v>
      </c>
      <c r="AJ101" s="13">
        <v>1.2572407722473145</v>
      </c>
      <c r="AK101" s="13">
        <v>9.836072102189064E-3</v>
      </c>
      <c r="AL101" s="13">
        <v>2.5175869464874268</v>
      </c>
      <c r="AM101">
        <v>2.4800000190734801</v>
      </c>
      <c r="AO101" s="13"/>
    </row>
    <row r="102" spans="15:41" s="2" customFormat="1" x14ac:dyDescent="0.35">
      <c r="O102" s="14">
        <v>44052</v>
      </c>
      <c r="P102" s="15">
        <v>83.163063049316406</v>
      </c>
      <c r="Q102" s="15">
        <v>2.8080129623413086</v>
      </c>
      <c r="R102" s="15">
        <v>2.3542635440826416</v>
      </c>
      <c r="S102" s="15">
        <v>11.087953567504883</v>
      </c>
      <c r="T102" s="15">
        <v>0.53495329618453979</v>
      </c>
      <c r="V102" s="14">
        <f t="shared" ref="V102:V154" si="4">O102</f>
        <v>44052</v>
      </c>
      <c r="W102" s="13">
        <v>115.01724243164063</v>
      </c>
      <c r="X102" s="13">
        <v>8.5062246322631836</v>
      </c>
      <c r="Y102" s="13">
        <v>3.1297924518585205</v>
      </c>
      <c r="Z102" s="13">
        <v>71.580795288085938</v>
      </c>
      <c r="AA102" s="13">
        <v>94.18572998046875</v>
      </c>
      <c r="AB102" s="13">
        <v>291.67202758789063</v>
      </c>
      <c r="AC102" s="24" t="e">
        <v>#N/A</v>
      </c>
      <c r="AD102">
        <v>296</v>
      </c>
      <c r="AF102" s="14">
        <f t="shared" ref="AF102:AF154" si="5">V102</f>
        <v>44052</v>
      </c>
      <c r="AG102" s="13">
        <v>1.1813211441040039</v>
      </c>
      <c r="AH102" s="13">
        <v>6.129533052444458E-2</v>
      </c>
      <c r="AI102" s="13">
        <v>1.0477745905518532E-2</v>
      </c>
      <c r="AJ102" s="13">
        <v>1.2678714990615845</v>
      </c>
      <c r="AK102" s="13">
        <v>1.0331872850656509E-2</v>
      </c>
      <c r="AL102" s="13">
        <v>2.5334897041320801</v>
      </c>
      <c r="AM102">
        <v>2.4000000953674299</v>
      </c>
      <c r="AO102" s="13"/>
    </row>
    <row r="103" spans="15:41" s="2" customFormat="1" x14ac:dyDescent="0.35">
      <c r="O103" s="14">
        <v>44053</v>
      </c>
      <c r="P103" s="15">
        <v>83.385101318359375</v>
      </c>
      <c r="Q103" s="15">
        <v>2.6260418891906738</v>
      </c>
      <c r="R103" s="15">
        <v>2.2312088012695313</v>
      </c>
      <c r="S103" s="15">
        <v>11.14564037322998</v>
      </c>
      <c r="T103" s="15">
        <v>0.55992972850799561</v>
      </c>
      <c r="V103" s="14">
        <f t="shared" si="4"/>
        <v>44053</v>
      </c>
      <c r="W103" s="13">
        <v>115.81020355224609</v>
      </c>
      <c r="X103" s="13">
        <v>7.9528536796569824</v>
      </c>
      <c r="Y103" s="13">
        <v>2.9785854816436768</v>
      </c>
      <c r="Z103" s="13">
        <v>71.827438354492188</v>
      </c>
      <c r="AA103" s="13">
        <v>99.255210876464844</v>
      </c>
      <c r="AB103" s="13">
        <v>297.06610107421875</v>
      </c>
      <c r="AC103" s="24" t="e">
        <v>#N/A</v>
      </c>
      <c r="AD103">
        <v>295</v>
      </c>
      <c r="AF103" s="14">
        <f t="shared" si="5"/>
        <v>44053</v>
      </c>
      <c r="AG103" s="13">
        <v>1.1908906698226929</v>
      </c>
      <c r="AH103" s="13">
        <v>5.7448077946901321E-2</v>
      </c>
      <c r="AI103" s="13">
        <v>9.969823993742466E-3</v>
      </c>
      <c r="AJ103" s="13">
        <v>1.2785331010818481</v>
      </c>
      <c r="AK103" s="13">
        <v>1.086126547306776E-2</v>
      </c>
      <c r="AL103" s="13">
        <v>2.5499083995819092</v>
      </c>
      <c r="AM103">
        <v>2.38000011444091</v>
      </c>
      <c r="AO103" s="13"/>
    </row>
    <row r="104" spans="15:41" s="2" customFormat="1" x14ac:dyDescent="0.35">
      <c r="O104" s="14">
        <v>44054</v>
      </c>
      <c r="P104" s="15">
        <v>83.652740478515625</v>
      </c>
      <c r="Q104" s="15">
        <v>2.4440727233886719</v>
      </c>
      <c r="R104" s="15">
        <v>2.0972068309783936</v>
      </c>
      <c r="S104" s="15">
        <v>11.169865608215332</v>
      </c>
      <c r="T104" s="15">
        <v>0.58356916904449463</v>
      </c>
      <c r="V104" s="14">
        <f t="shared" si="4"/>
        <v>44054</v>
      </c>
      <c r="W104" s="13">
        <v>116.66871643066406</v>
      </c>
      <c r="X104" s="13">
        <v>7.3991351127624512</v>
      </c>
      <c r="Y104" s="13">
        <v>2.8140242099761963</v>
      </c>
      <c r="Z104" s="13">
        <v>71.956199645996094</v>
      </c>
      <c r="AA104" s="13">
        <v>104.09398651123047</v>
      </c>
      <c r="AB104" s="13">
        <v>302.162109375</v>
      </c>
      <c r="AC104" s="24" t="e">
        <v>#N/A</v>
      </c>
      <c r="AD104">
        <v>295</v>
      </c>
      <c r="AF104" s="14">
        <f t="shared" si="5"/>
        <v>44054</v>
      </c>
      <c r="AG104" s="13">
        <v>1.2010524272918701</v>
      </c>
      <c r="AH104" s="13">
        <v>5.3673118352890015E-2</v>
      </c>
      <c r="AI104" s="13">
        <v>9.4217844307422638E-3</v>
      </c>
      <c r="AJ104" s="13">
        <v>1.284461498260498</v>
      </c>
      <c r="AK104" s="13">
        <v>1.1359544470906258E-2</v>
      </c>
      <c r="AL104" s="13">
        <v>2.5621914863586426</v>
      </c>
      <c r="AM104">
        <v>2.3499999046325599</v>
      </c>
      <c r="AO104" s="13"/>
    </row>
    <row r="105" spans="15:41" s="2" customFormat="1" x14ac:dyDescent="0.35">
      <c r="O105" s="14">
        <v>44055</v>
      </c>
      <c r="P105" s="15">
        <v>83.920547485351563</v>
      </c>
      <c r="Q105" s="15">
        <v>2.2767264842987061</v>
      </c>
      <c r="R105" s="15">
        <v>1.9697365760803223</v>
      </c>
      <c r="S105" s="15">
        <v>11.171572685241699</v>
      </c>
      <c r="T105" s="15">
        <v>0.60830020904541016</v>
      </c>
      <c r="V105" s="14">
        <f t="shared" si="4"/>
        <v>44055</v>
      </c>
      <c r="W105" s="13">
        <v>117.55451202392578</v>
      </c>
      <c r="X105" s="13">
        <v>6.8878159523010254</v>
      </c>
      <c r="Y105" s="13">
        <v>2.6580195426940918</v>
      </c>
      <c r="Z105" s="13">
        <v>71.928520202636719</v>
      </c>
      <c r="AA105" s="13">
        <v>109.20030212402344</v>
      </c>
      <c r="AB105" s="13">
        <v>307.44586181640625</v>
      </c>
      <c r="AC105" s="24" t="e">
        <v>#N/A</v>
      </c>
      <c r="AD105">
        <v>301</v>
      </c>
      <c r="AF105" s="14">
        <f t="shared" si="5"/>
        <v>44055</v>
      </c>
      <c r="AG105" s="13">
        <v>1.2114497423171997</v>
      </c>
      <c r="AH105" s="13">
        <v>5.0241291522979736E-2</v>
      </c>
      <c r="AI105" s="13">
        <v>8.8932160288095474E-3</v>
      </c>
      <c r="AJ105" s="13">
        <v>1.2877650260925293</v>
      </c>
      <c r="AK105" s="13">
        <v>1.1869066394865513E-2</v>
      </c>
      <c r="AL105" s="13">
        <v>2.5724680423736572</v>
      </c>
      <c r="AM105">
        <v>2.3900001049041699</v>
      </c>
      <c r="AO105" s="13"/>
    </row>
    <row r="106" spans="15:41" s="2" customFormat="1" x14ac:dyDescent="0.35">
      <c r="O106" s="14">
        <v>44056</v>
      </c>
      <c r="P106" s="15">
        <v>84.211067199707031</v>
      </c>
      <c r="Q106" s="15">
        <v>2.1254258155822754</v>
      </c>
      <c r="R106" s="15">
        <v>1.8601770401000977</v>
      </c>
      <c r="S106" s="15">
        <v>11.118003845214844</v>
      </c>
      <c r="T106" s="15">
        <v>0.63181167840957642</v>
      </c>
      <c r="V106" s="14">
        <f t="shared" si="4"/>
        <v>44056</v>
      </c>
      <c r="W106" s="13">
        <v>118.52745819091797</v>
      </c>
      <c r="X106" s="13">
        <v>6.4209661483764648</v>
      </c>
      <c r="Y106" s="13">
        <v>2.5237629413604736</v>
      </c>
      <c r="Z106" s="13">
        <v>71.301406860351563</v>
      </c>
      <c r="AA106" s="13">
        <v>114.21268463134766</v>
      </c>
      <c r="AB106" s="13">
        <v>312.19219970703125</v>
      </c>
      <c r="AC106" s="24" t="e">
        <v>#N/A</v>
      </c>
      <c r="AD106">
        <v>311</v>
      </c>
      <c r="AF106" s="14">
        <f t="shared" si="5"/>
        <v>44056</v>
      </c>
      <c r="AG106" s="13">
        <v>1.2228595018386841</v>
      </c>
      <c r="AH106" s="13">
        <v>4.7120459377765656E-2</v>
      </c>
      <c r="AI106" s="13">
        <v>8.4421150386333466E-3</v>
      </c>
      <c r="AJ106" s="13">
        <v>1.2886511087417603</v>
      </c>
      <c r="AK106" s="13">
        <v>1.2349724769592285E-2</v>
      </c>
      <c r="AL106" s="13">
        <v>2.5816645622253418</v>
      </c>
      <c r="AM106">
        <v>2.3900001049041699</v>
      </c>
      <c r="AO106" s="13"/>
    </row>
    <row r="107" spans="15:41" s="2" customFormat="1" x14ac:dyDescent="0.35">
      <c r="O107" s="14">
        <v>44057</v>
      </c>
      <c r="P107" s="15">
        <v>84.209724426269531</v>
      </c>
      <c r="Q107" s="15">
        <v>2.0177206993103027</v>
      </c>
      <c r="R107" s="15">
        <v>1.7865363359451294</v>
      </c>
      <c r="S107" s="15">
        <v>11.281250953674316</v>
      </c>
      <c r="T107" s="15">
        <v>0.65087097883224487</v>
      </c>
      <c r="V107" s="14">
        <f t="shared" si="4"/>
        <v>44057</v>
      </c>
      <c r="W107" s="13">
        <v>118.96726989746094</v>
      </c>
      <c r="X107" s="13">
        <v>6.0930790901184082</v>
      </c>
      <c r="Y107" s="13">
        <v>2.4340329170227051</v>
      </c>
      <c r="Z107" s="13">
        <v>72.681106567382813</v>
      </c>
      <c r="AA107" s="13">
        <v>118.33660125732422</v>
      </c>
      <c r="AB107" s="13">
        <v>317.70870971679688</v>
      </c>
      <c r="AC107" s="24" t="e">
        <v>#N/A</v>
      </c>
      <c r="AD107">
        <v>318</v>
      </c>
      <c r="AF107" s="14">
        <f t="shared" si="5"/>
        <v>44057</v>
      </c>
      <c r="AG107" s="13">
        <v>1.2282627820968628</v>
      </c>
      <c r="AH107" s="13">
        <v>4.4938810169696808E-2</v>
      </c>
      <c r="AI107" s="13">
        <v>8.1479419022798538E-3</v>
      </c>
      <c r="AJ107" s="13">
        <v>1.2998843193054199</v>
      </c>
      <c r="AK107" s="13">
        <v>1.2734515592455864E-2</v>
      </c>
      <c r="AL107" s="13">
        <v>2.5962047576904297</v>
      </c>
      <c r="AM107">
        <v>2.4000000953674299</v>
      </c>
      <c r="AO107" s="13"/>
    </row>
    <row r="108" spans="15:41" s="2" customFormat="1" x14ac:dyDescent="0.35">
      <c r="O108" s="14">
        <v>44058</v>
      </c>
      <c r="P108" s="15">
        <v>84.302818298339844</v>
      </c>
      <c r="Q108" s="15">
        <v>1.8836531639099121</v>
      </c>
      <c r="R108" s="15">
        <v>1.7030129432678223</v>
      </c>
      <c r="S108" s="15">
        <v>11.377309799194336</v>
      </c>
      <c r="T108" s="15">
        <v>0.67876976728439331</v>
      </c>
      <c r="V108" s="14">
        <f t="shared" si="4"/>
        <v>44058</v>
      </c>
      <c r="W108" s="13">
        <v>119.57147216796875</v>
      </c>
      <c r="X108" s="13">
        <v>5.6973953247070313</v>
      </c>
      <c r="Y108" s="13">
        <v>2.3330039978027344</v>
      </c>
      <c r="Z108" s="13">
        <v>73.391387939453125</v>
      </c>
      <c r="AA108" s="13">
        <v>124.28860473632813</v>
      </c>
      <c r="AB108" s="13">
        <v>324.46499633789063</v>
      </c>
      <c r="AC108" s="24" t="e">
        <v>#N/A</v>
      </c>
      <c r="AD108">
        <v>317</v>
      </c>
      <c r="AF108" s="14">
        <f t="shared" si="5"/>
        <v>44058</v>
      </c>
      <c r="AG108" s="13">
        <v>1.2352458238601685</v>
      </c>
      <c r="AH108" s="13">
        <v>4.2123828083276749E-2</v>
      </c>
      <c r="AI108" s="13">
        <v>7.8011979348957539E-3</v>
      </c>
      <c r="AJ108" s="13">
        <v>1.3097784519195557</v>
      </c>
      <c r="AK108" s="13">
        <v>1.3302826322615147E-2</v>
      </c>
      <c r="AL108" s="13">
        <v>2.610485315322876</v>
      </c>
      <c r="AM108">
        <v>2.3699998855590798</v>
      </c>
      <c r="AO108" s="13"/>
    </row>
    <row r="109" spans="15:41" s="2" customFormat="1" x14ac:dyDescent="0.35">
      <c r="O109" s="14">
        <v>44059</v>
      </c>
      <c r="P109" s="15">
        <v>84.470367431640625</v>
      </c>
      <c r="Q109" s="15">
        <v>1.7847058773040771</v>
      </c>
      <c r="R109" s="15">
        <v>1.6319612264633179</v>
      </c>
      <c r="S109" s="15">
        <v>11.352950096130371</v>
      </c>
      <c r="T109" s="15">
        <v>0.70555585622787476</v>
      </c>
      <c r="V109" s="14">
        <f t="shared" si="4"/>
        <v>44059</v>
      </c>
      <c r="W109" s="13">
        <v>120.35800933837891</v>
      </c>
      <c r="X109" s="13">
        <v>5.3818812370300293</v>
      </c>
      <c r="Y109" s="13">
        <v>2.2457656860351563</v>
      </c>
      <c r="Z109" s="13">
        <v>72.639457702636719</v>
      </c>
      <c r="AA109" s="13">
        <v>130.298095703125</v>
      </c>
      <c r="AB109" s="13">
        <v>330.10006713867188</v>
      </c>
      <c r="AC109" s="24" t="e">
        <v>#N/A</v>
      </c>
      <c r="AD109">
        <v>320</v>
      </c>
      <c r="AF109" s="14">
        <f t="shared" si="5"/>
        <v>44059</v>
      </c>
      <c r="AG109" s="13">
        <v>1.2439836263656616</v>
      </c>
      <c r="AH109" s="13">
        <v>4.0045469999313354E-2</v>
      </c>
      <c r="AI109" s="13">
        <v>7.5003039091825485E-3</v>
      </c>
      <c r="AJ109" s="13">
        <v>1.3221609592437744</v>
      </c>
      <c r="AK109" s="13">
        <v>1.3833043165504932E-2</v>
      </c>
      <c r="AL109" s="13">
        <v>2.6297745704650879</v>
      </c>
      <c r="AM109">
        <v>2.3299999237060498</v>
      </c>
      <c r="AO109" s="13"/>
    </row>
    <row r="110" spans="15:41" s="2" customFormat="1" x14ac:dyDescent="0.35">
      <c r="O110" s="14">
        <v>44060</v>
      </c>
      <c r="P110" s="15">
        <v>84.466529846191406</v>
      </c>
      <c r="Q110" s="15">
        <v>1.6809573173522949</v>
      </c>
      <c r="R110" s="15">
        <v>1.5510064363479614</v>
      </c>
      <c r="S110" s="15">
        <v>11.499488830566406</v>
      </c>
      <c r="T110" s="15">
        <v>0.74662685394287109</v>
      </c>
      <c r="V110" s="14">
        <f t="shared" si="4"/>
        <v>44060</v>
      </c>
      <c r="W110" s="13">
        <v>120.71214294433594</v>
      </c>
      <c r="X110" s="13">
        <v>5.0890984535217285</v>
      </c>
      <c r="Y110" s="13">
        <v>2.1500568389892578</v>
      </c>
      <c r="Z110" s="13">
        <v>74.205764770507813</v>
      </c>
      <c r="AA110" s="13">
        <v>138.86454772949219</v>
      </c>
      <c r="AB110" s="13">
        <v>340.17648315429688</v>
      </c>
      <c r="AC110" s="24" t="e">
        <v>#N/A</v>
      </c>
      <c r="AD110">
        <v>323</v>
      </c>
      <c r="AF110" s="14">
        <f t="shared" si="5"/>
        <v>44060</v>
      </c>
      <c r="AG110" s="13">
        <v>1.2472423315048218</v>
      </c>
      <c r="AH110" s="13">
        <v>3.7917230278253555E-2</v>
      </c>
      <c r="AI110" s="13">
        <v>7.1378108114004135E-3</v>
      </c>
      <c r="AJ110" s="13">
        <v>1.3299620151519775</v>
      </c>
      <c r="AK110" s="13">
        <v>1.466999389231205E-2</v>
      </c>
      <c r="AL110" s="13">
        <v>2.63922119140625</v>
      </c>
      <c r="AM110">
        <v>2.3499999046325599</v>
      </c>
      <c r="AO110" s="13"/>
    </row>
    <row r="111" spans="15:41" s="2" customFormat="1" x14ac:dyDescent="0.35">
      <c r="O111" s="14">
        <v>44061</v>
      </c>
      <c r="P111" s="15">
        <v>84.406387329101563</v>
      </c>
      <c r="Q111" s="15">
        <v>1.6122491359710693</v>
      </c>
      <c r="R111" s="15">
        <v>1.5132205486297607</v>
      </c>
      <c r="S111" s="15">
        <v>11.619298934936523</v>
      </c>
      <c r="T111" s="15">
        <v>0.79308456182479858</v>
      </c>
      <c r="V111" s="14">
        <f t="shared" si="4"/>
        <v>44061</v>
      </c>
      <c r="W111" s="13">
        <v>121.10623931884766</v>
      </c>
      <c r="X111" s="13">
        <v>4.875770092010498</v>
      </c>
      <c r="Y111" s="13">
        <v>2.1068875789642334</v>
      </c>
      <c r="Z111" s="13">
        <v>74.784286499023438</v>
      </c>
      <c r="AA111" s="13">
        <v>148.85423278808594</v>
      </c>
      <c r="AB111" s="13">
        <v>350.86602783203125</v>
      </c>
      <c r="AC111" s="24" t="e">
        <v>#N/A</v>
      </c>
      <c r="AD111">
        <v>321</v>
      </c>
      <c r="AF111" s="14">
        <f t="shared" si="5"/>
        <v>44061</v>
      </c>
      <c r="AG111" s="13">
        <v>1.2505841255187988</v>
      </c>
      <c r="AH111" s="13">
        <v>3.6481007933616638E-2</v>
      </c>
      <c r="AI111" s="13">
        <v>6.9883307442069054E-3</v>
      </c>
      <c r="AJ111" s="13">
        <v>1.3468039035797119</v>
      </c>
      <c r="AK111" s="13">
        <v>1.5610509552061558E-2</v>
      </c>
      <c r="AL111" s="13">
        <v>2.6587612628936768</v>
      </c>
      <c r="AM111">
        <v>2.3299999237060498</v>
      </c>
      <c r="AO111" s="13"/>
    </row>
    <row r="112" spans="15:41" s="2" customFormat="1" x14ac:dyDescent="0.35">
      <c r="O112" s="14">
        <v>44062</v>
      </c>
      <c r="P112" s="15">
        <v>84.292816162109375</v>
      </c>
      <c r="Q112" s="15">
        <v>1.5337826013565063</v>
      </c>
      <c r="R112" s="15">
        <v>1.4738142490386963</v>
      </c>
      <c r="S112" s="15">
        <v>11.791129112243652</v>
      </c>
      <c r="T112" s="15">
        <v>0.85214245319366455</v>
      </c>
      <c r="V112" s="14">
        <f t="shared" si="4"/>
        <v>44062</v>
      </c>
      <c r="W112" s="13">
        <v>121.42555999755859</v>
      </c>
      <c r="X112" s="13">
        <v>4.6459107398986816</v>
      </c>
      <c r="Y112" s="13">
        <v>2.0631709098815918</v>
      </c>
      <c r="Z112" s="13">
        <v>76.002952575683594</v>
      </c>
      <c r="AA112" s="13">
        <v>161.41421508789063</v>
      </c>
      <c r="AB112" s="13">
        <v>364.66827392578125</v>
      </c>
      <c r="AC112" s="24" t="e">
        <v>#N/A</v>
      </c>
      <c r="AD112">
        <v>314</v>
      </c>
      <c r="AF112" s="14">
        <f t="shared" si="5"/>
        <v>44062</v>
      </c>
      <c r="AG112" s="13">
        <v>1.2523765563964844</v>
      </c>
      <c r="AH112" s="13">
        <v>3.4833706915378571E-2</v>
      </c>
      <c r="AI112" s="13">
        <v>6.8351528607308865E-3</v>
      </c>
      <c r="AJ112" s="13">
        <v>1.3679643869400024</v>
      </c>
      <c r="AK112" s="13">
        <v>1.6792105510830879E-2</v>
      </c>
      <c r="AL112" s="13">
        <v>2.6811201572418213</v>
      </c>
      <c r="AM112">
        <v>2.5899999141693102</v>
      </c>
      <c r="AO112" s="13"/>
    </row>
    <row r="113" spans="15:41" s="2" customFormat="1" x14ac:dyDescent="0.35">
      <c r="O113" s="14">
        <v>44063</v>
      </c>
      <c r="P113" s="15">
        <v>84.461402893066406</v>
      </c>
      <c r="Q113" s="15">
        <v>1.423587441444397</v>
      </c>
      <c r="R113" s="15">
        <v>1.4302979707717896</v>
      </c>
      <c r="S113" s="15">
        <v>11.682011604309082</v>
      </c>
      <c r="T113" s="15">
        <v>0.94567584991455078</v>
      </c>
      <c r="V113" s="14">
        <f t="shared" si="4"/>
        <v>44063</v>
      </c>
      <c r="W113" s="13">
        <v>122.3668212890625</v>
      </c>
      <c r="X113" s="13">
        <v>4.3262615203857422</v>
      </c>
      <c r="Y113" s="13">
        <v>2.0170903205871582</v>
      </c>
      <c r="Z113" s="13">
        <v>74.805191040039063</v>
      </c>
      <c r="AA113" s="13">
        <v>181.31422424316406</v>
      </c>
      <c r="AB113" s="13">
        <v>383.91281127929688</v>
      </c>
      <c r="AC113" s="24" t="e">
        <v>#N/A</v>
      </c>
      <c r="AD113">
        <v>310</v>
      </c>
      <c r="AF113" s="14">
        <f t="shared" si="5"/>
        <v>44063</v>
      </c>
      <c r="AG113" s="13">
        <v>1.259533166885376</v>
      </c>
      <c r="AH113" s="13">
        <v>3.2432064414024353E-2</v>
      </c>
      <c r="AI113" s="13">
        <v>6.6425888799130917E-3</v>
      </c>
      <c r="AJ113" s="13">
        <v>1.3729699850082397</v>
      </c>
      <c r="AK113" s="13">
        <v>1.8680218607187271E-2</v>
      </c>
      <c r="AL113" s="13">
        <v>2.6925992965698242</v>
      </c>
      <c r="AM113">
        <v>2.6500000953674299</v>
      </c>
      <c r="AO113" s="13"/>
    </row>
    <row r="114" spans="15:41" s="2" customFormat="1" x14ac:dyDescent="0.35">
      <c r="O114" s="14">
        <v>44064</v>
      </c>
      <c r="P114" s="15">
        <v>84.831855773925781</v>
      </c>
      <c r="Q114" s="15">
        <v>1.3074345588684082</v>
      </c>
      <c r="R114" s="15">
        <v>1.3648406267166138</v>
      </c>
      <c r="S114" s="15">
        <v>11.374392509460449</v>
      </c>
      <c r="T114" s="15">
        <v>1.0635354518890381</v>
      </c>
      <c r="V114" s="14">
        <f t="shared" si="4"/>
        <v>44064</v>
      </c>
      <c r="W114" s="13">
        <v>123.7149658203125</v>
      </c>
      <c r="X114" s="13">
        <v>3.9956212043762207</v>
      </c>
      <c r="Y114" s="13">
        <v>1.945906400680542</v>
      </c>
      <c r="Z114" s="13">
        <v>71.968849182128906</v>
      </c>
      <c r="AA114" s="13">
        <v>206.33708190917969</v>
      </c>
      <c r="AB114" s="13">
        <v>407.00308227539063</v>
      </c>
      <c r="AC114" s="24" t="e">
        <v>#N/A</v>
      </c>
      <c r="AD114">
        <v>306</v>
      </c>
      <c r="AF114" s="14">
        <f t="shared" si="5"/>
        <v>44064</v>
      </c>
      <c r="AG114" s="13">
        <v>1.2698032855987549</v>
      </c>
      <c r="AH114" s="13">
        <v>2.9920624569058418E-2</v>
      </c>
      <c r="AI114" s="13">
        <v>6.3676033169031143E-3</v>
      </c>
      <c r="AJ114" s="13">
        <v>1.3558354377746582</v>
      </c>
      <c r="AK114" s="13">
        <v>2.1049544215202332E-2</v>
      </c>
      <c r="AL114" s="13">
        <v>2.6853415966033936</v>
      </c>
      <c r="AM114">
        <v>2.70000004768371</v>
      </c>
      <c r="AO114" s="13"/>
    </row>
    <row r="115" spans="15:41" s="2" customFormat="1" x14ac:dyDescent="0.35">
      <c r="O115" s="14">
        <v>44065</v>
      </c>
      <c r="P115" s="15">
        <v>84.75140380859375</v>
      </c>
      <c r="Q115" s="15">
        <v>1.2443594932556152</v>
      </c>
      <c r="R115" s="15">
        <v>1.3475017547607422</v>
      </c>
      <c r="S115" s="15">
        <v>11.454128265380859</v>
      </c>
      <c r="T115" s="15">
        <v>1.1444329023361206</v>
      </c>
      <c r="V115" s="14">
        <f t="shared" si="4"/>
        <v>44065</v>
      </c>
      <c r="W115" s="13">
        <v>124.32180023193359</v>
      </c>
      <c r="X115" s="13">
        <v>3.8151233196258545</v>
      </c>
      <c r="Y115" s="13">
        <v>1.9304236173629761</v>
      </c>
      <c r="Z115" s="13">
        <v>72.508255004882813</v>
      </c>
      <c r="AA115" s="13">
        <v>223.74298095703125</v>
      </c>
      <c r="AB115" s="13">
        <v>425.33447265625</v>
      </c>
      <c r="AC115" s="24" t="e">
        <v>#N/A</v>
      </c>
      <c r="AD115">
        <v>313</v>
      </c>
      <c r="AF115" s="14">
        <f t="shared" si="5"/>
        <v>44065</v>
      </c>
      <c r="AG115" s="13">
        <v>1.2721145153045654</v>
      </c>
      <c r="AH115" s="13">
        <v>2.8602637350559235E-2</v>
      </c>
      <c r="AI115" s="13">
        <v>6.2978179194033146E-3</v>
      </c>
      <c r="AJ115" s="13">
        <v>1.3577103614807129</v>
      </c>
      <c r="AK115" s="13">
        <v>2.2680081427097321E-2</v>
      </c>
      <c r="AL115" s="13">
        <v>2.6897847652435303</v>
      </c>
      <c r="AM115">
        <v>2.7300000190734801</v>
      </c>
      <c r="AO115" s="13"/>
    </row>
    <row r="116" spans="15:41" s="2" customFormat="1" x14ac:dyDescent="0.35">
      <c r="O116" s="14">
        <v>44066</v>
      </c>
      <c r="P116" s="15">
        <v>85.105857849121094</v>
      </c>
      <c r="Q116" s="15">
        <v>1.1249861717224121</v>
      </c>
      <c r="R116" s="15">
        <v>1.2707184553146362</v>
      </c>
      <c r="S116" s="15">
        <v>11.193302154541016</v>
      </c>
      <c r="T116" s="15">
        <v>1.2464512586593628</v>
      </c>
      <c r="V116" s="14">
        <f t="shared" si="4"/>
        <v>44066</v>
      </c>
      <c r="W116" s="13">
        <v>125.85165405273438</v>
      </c>
      <c r="X116" s="13">
        <v>3.4875094890594482</v>
      </c>
      <c r="Y116" s="13">
        <v>1.8429640531539917</v>
      </c>
      <c r="Z116" s="13">
        <v>70.262092590332031</v>
      </c>
      <c r="AA116" s="13">
        <v>245.66497802734375</v>
      </c>
      <c r="AB116" s="13">
        <v>446.09103393554688</v>
      </c>
      <c r="AC116" s="24" t="e">
        <v>#N/A</v>
      </c>
      <c r="AD116">
        <v>322</v>
      </c>
      <c r="AF116" s="14">
        <f t="shared" si="5"/>
        <v>44066</v>
      </c>
      <c r="AG116" s="13">
        <v>1.2821217775344849</v>
      </c>
      <c r="AH116" s="13">
        <v>2.6012329384684563E-2</v>
      </c>
      <c r="AI116" s="13">
        <v>5.953656043857336E-3</v>
      </c>
      <c r="AJ116" s="13">
        <v>1.3366395235061646</v>
      </c>
      <c r="AK116" s="13">
        <v>2.4719959124922752E-2</v>
      </c>
      <c r="AL116" s="13">
        <v>2.6778504848480225</v>
      </c>
      <c r="AM116">
        <v>2.6800000667571999</v>
      </c>
      <c r="AO116" s="13"/>
    </row>
    <row r="117" spans="15:41" s="2" customFormat="1" x14ac:dyDescent="0.35">
      <c r="O117" s="14">
        <v>44067</v>
      </c>
      <c r="P117" s="15">
        <v>85.244171142578125</v>
      </c>
      <c r="Q117" s="15">
        <v>1.0113856792449951</v>
      </c>
      <c r="R117" s="15">
        <v>1.1774780750274658</v>
      </c>
      <c r="S117" s="15">
        <v>11.182574272155762</v>
      </c>
      <c r="T117" s="15">
        <v>1.325505256652832</v>
      </c>
      <c r="V117" s="14">
        <f t="shared" si="4"/>
        <v>44067</v>
      </c>
      <c r="W117" s="13">
        <v>126.94277191162109</v>
      </c>
      <c r="X117" s="13">
        <v>3.1902534961700439</v>
      </c>
      <c r="Y117" s="13">
        <v>1.7325972318649292</v>
      </c>
      <c r="Z117" s="13">
        <v>70.351898193359375</v>
      </c>
      <c r="AA117" s="13">
        <v>262.76165771484375</v>
      </c>
      <c r="AB117" s="13">
        <v>463.936279296875</v>
      </c>
      <c r="AC117" s="24" t="e">
        <v>#N/A</v>
      </c>
      <c r="AD117">
        <v>327</v>
      </c>
      <c r="AF117" s="14">
        <f t="shared" si="5"/>
        <v>44067</v>
      </c>
      <c r="AG117" s="13">
        <v>1.2879451513290405</v>
      </c>
      <c r="AH117" s="13">
        <v>2.3535678163170815E-2</v>
      </c>
      <c r="AI117" s="13">
        <v>5.538581870496273E-3</v>
      </c>
      <c r="AJ117" s="13">
        <v>1.3264453411102295</v>
      </c>
      <c r="AK117" s="13">
        <v>2.6303587481379509E-2</v>
      </c>
      <c r="AL117" s="13">
        <v>2.6721651554107666</v>
      </c>
      <c r="AM117">
        <v>2.6400001049041699</v>
      </c>
      <c r="AO117" s="13"/>
    </row>
    <row r="118" spans="15:41" s="2" customFormat="1" x14ac:dyDescent="0.35">
      <c r="O118" s="14">
        <v>44068</v>
      </c>
      <c r="P118" s="15">
        <v>85.568687438964844</v>
      </c>
      <c r="Q118" s="15">
        <v>0.89486312866210938</v>
      </c>
      <c r="R118" s="15">
        <v>1.0548391342163086</v>
      </c>
      <c r="S118" s="15">
        <v>11.007010459899902</v>
      </c>
      <c r="T118" s="15">
        <v>1.4156042337417603</v>
      </c>
      <c r="V118" s="14">
        <f t="shared" si="4"/>
        <v>44068</v>
      </c>
      <c r="W118" s="13">
        <v>128.46908569335938</v>
      </c>
      <c r="X118" s="13">
        <v>2.890955924987793</v>
      </c>
      <c r="Y118" s="13">
        <v>1.5860610008239746</v>
      </c>
      <c r="Z118" s="13">
        <v>68.962409973144531</v>
      </c>
      <c r="AA118" s="13">
        <v>282.28805541992188</v>
      </c>
      <c r="AB118" s="13">
        <v>483.12655639648438</v>
      </c>
      <c r="AC118" s="24" t="e">
        <v>#N/A</v>
      </c>
      <c r="AD118">
        <v>333</v>
      </c>
      <c r="AF118" s="14">
        <f t="shared" si="5"/>
        <v>44068</v>
      </c>
      <c r="AG118" s="13">
        <v>1.2981557846069336</v>
      </c>
      <c r="AH118" s="13">
        <v>2.096109464764595E-2</v>
      </c>
      <c r="AI118" s="13">
        <v>4.9851094372570515E-3</v>
      </c>
      <c r="AJ118" s="13">
        <v>1.3056535720825195</v>
      </c>
      <c r="AK118" s="13">
        <v>2.8118941932916641E-2</v>
      </c>
      <c r="AL118" s="13">
        <v>2.6602783203125</v>
      </c>
      <c r="AM118">
        <v>2.5899999141693102</v>
      </c>
      <c r="AO118" s="13"/>
    </row>
    <row r="119" spans="15:41" s="2" customFormat="1" x14ac:dyDescent="0.35">
      <c r="O119" s="14">
        <v>44069</v>
      </c>
      <c r="P119" s="15">
        <v>85.734771728515625</v>
      </c>
      <c r="Q119" s="15">
        <v>0.82714319229125977</v>
      </c>
      <c r="R119" s="15">
        <v>0.9599650502204895</v>
      </c>
      <c r="S119" s="15">
        <v>10.921111106872559</v>
      </c>
      <c r="T119" s="15">
        <v>1.498320460319519</v>
      </c>
      <c r="V119" s="14">
        <f t="shared" si="4"/>
        <v>44069</v>
      </c>
      <c r="W119" s="13">
        <v>129.765380859375</v>
      </c>
      <c r="X119" s="13">
        <v>2.7359299659729004</v>
      </c>
      <c r="Y119" s="13">
        <v>1.4725724458694458</v>
      </c>
      <c r="Z119" s="13">
        <v>68.110710144042969</v>
      </c>
      <c r="AA119" s="13">
        <v>300.37255859375</v>
      </c>
      <c r="AB119" s="13">
        <v>501.36672973632813</v>
      </c>
      <c r="AC119" s="24" t="e">
        <v>#N/A</v>
      </c>
      <c r="AD119">
        <v>342</v>
      </c>
      <c r="AF119" s="14">
        <f t="shared" si="5"/>
        <v>44069</v>
      </c>
      <c r="AG119" s="13">
        <v>1.3069785833358765</v>
      </c>
      <c r="AH119" s="13">
        <v>1.9515471532940865E-2</v>
      </c>
      <c r="AI119" s="13">
        <v>4.5493757352232933E-3</v>
      </c>
      <c r="AJ119" s="13">
        <v>1.2944194078445435</v>
      </c>
      <c r="AK119" s="13">
        <v>2.97891516238451E-2</v>
      </c>
      <c r="AL119" s="13">
        <v>2.6576228141784668</v>
      </c>
      <c r="AM119">
        <v>2.5099999904632502</v>
      </c>
      <c r="AO119" s="13"/>
    </row>
    <row r="120" spans="15:41" s="2" customFormat="1" x14ac:dyDescent="0.35">
      <c r="O120" s="14">
        <v>44070</v>
      </c>
      <c r="P120" s="15">
        <v>85.922317504882813</v>
      </c>
      <c r="Q120" s="15">
        <v>0.77496141195297241</v>
      </c>
      <c r="R120" s="15">
        <v>0.85703819990158081</v>
      </c>
      <c r="S120" s="15">
        <v>10.786778450012207</v>
      </c>
      <c r="T120" s="15">
        <v>1.6003619432449341</v>
      </c>
      <c r="V120" s="14">
        <f t="shared" si="4"/>
        <v>44070</v>
      </c>
      <c r="W120" s="13">
        <v>131.06443786621094</v>
      </c>
      <c r="X120" s="13">
        <v>2.6602442264556885</v>
      </c>
      <c r="Y120" s="13">
        <v>1.3509577512741089</v>
      </c>
      <c r="Z120" s="13">
        <v>67.160781860351563</v>
      </c>
      <c r="AA120" s="13">
        <v>322.45309448242188</v>
      </c>
      <c r="AB120" s="13">
        <v>523.57086181640625</v>
      </c>
      <c r="AC120" s="24" t="e">
        <v>#N/A</v>
      </c>
      <c r="AD120">
        <v>361</v>
      </c>
      <c r="AF120" s="14">
        <f t="shared" si="5"/>
        <v>44070</v>
      </c>
      <c r="AG120" s="13">
        <v>1.3168189525604248</v>
      </c>
      <c r="AH120" s="13">
        <v>1.84145737439394E-2</v>
      </c>
      <c r="AI120" s="13">
        <v>4.0716268122196198E-3</v>
      </c>
      <c r="AJ120" s="13">
        <v>1.2773113250732422</v>
      </c>
      <c r="AK120" s="13">
        <v>3.185214102268219E-2</v>
      </c>
      <c r="AL120" s="13">
        <v>2.6508076190948486</v>
      </c>
      <c r="AM120">
        <v>2.4800000190734801</v>
      </c>
      <c r="AO120" s="13"/>
    </row>
    <row r="121" spans="15:41" s="2" customFormat="1" x14ac:dyDescent="0.35">
      <c r="O121" s="14">
        <v>44071</v>
      </c>
      <c r="P121" s="15">
        <v>85.869697570800781</v>
      </c>
      <c r="Q121" s="15">
        <v>0.81239086389541626</v>
      </c>
      <c r="R121" s="15">
        <v>0.80019372701644897</v>
      </c>
      <c r="S121" s="15">
        <v>10.74418830871582</v>
      </c>
      <c r="T121" s="15">
        <v>1.7153644561767578</v>
      </c>
      <c r="V121" s="14">
        <f t="shared" si="4"/>
        <v>44071</v>
      </c>
      <c r="W121" s="13">
        <v>131.88185119628906</v>
      </c>
      <c r="X121" s="13">
        <v>2.9197030067443848</v>
      </c>
      <c r="Y121" s="13">
        <v>1.2872301340103149</v>
      </c>
      <c r="Z121" s="13">
        <v>66.801612854003906</v>
      </c>
      <c r="AA121" s="13">
        <v>347.30337524414063</v>
      </c>
      <c r="AB121" s="13">
        <v>549.04583740234375</v>
      </c>
      <c r="AC121" s="24" t="e">
        <v>#N/A</v>
      </c>
      <c r="AD121">
        <v>393</v>
      </c>
      <c r="AF121" s="14">
        <f t="shared" si="5"/>
        <v>44071</v>
      </c>
      <c r="AG121" s="13">
        <v>1.3229583501815796</v>
      </c>
      <c r="AH121" s="13">
        <v>1.9378308206796646E-2</v>
      </c>
      <c r="AI121" s="13">
        <v>3.8219962734729052E-3</v>
      </c>
      <c r="AJ121" s="13">
        <v>1.2713661193847656</v>
      </c>
      <c r="AK121" s="13">
        <v>3.4163534641265869E-2</v>
      </c>
      <c r="AL121" s="13">
        <v>2.6539781093597412</v>
      </c>
      <c r="AM121">
        <v>2.4900000095367401</v>
      </c>
      <c r="AO121" s="13"/>
    </row>
    <row r="122" spans="15:41" s="2" customFormat="1" x14ac:dyDescent="0.35">
      <c r="O122" s="14">
        <v>44072</v>
      </c>
      <c r="P122" s="15">
        <v>85.598297119140625</v>
      </c>
      <c r="Q122" s="15">
        <v>0.86052703857421875</v>
      </c>
      <c r="R122" s="15">
        <v>0.72824990749359131</v>
      </c>
      <c r="S122" s="15">
        <v>10.939666748046875</v>
      </c>
      <c r="T122" s="15">
        <v>1.8153551816940308</v>
      </c>
      <c r="V122" s="14">
        <f t="shared" si="4"/>
        <v>44072</v>
      </c>
      <c r="W122" s="13">
        <v>132.04063415527344</v>
      </c>
      <c r="X122" s="13">
        <v>3.319812536239624</v>
      </c>
      <c r="Y122" s="13">
        <v>1.2039439678192139</v>
      </c>
      <c r="Z122" s="13">
        <v>68.768508911132813</v>
      </c>
      <c r="AA122" s="13">
        <v>368.79388427734375</v>
      </c>
      <c r="AB122" s="13">
        <v>572.95220947265625</v>
      </c>
      <c r="AC122" s="24" t="e">
        <v>#N/A</v>
      </c>
      <c r="AD122">
        <v>400</v>
      </c>
      <c r="AF122" s="14">
        <f t="shared" si="5"/>
        <v>44072</v>
      </c>
      <c r="AG122" s="13">
        <v>1.3237229585647583</v>
      </c>
      <c r="AH122" s="13">
        <v>2.0545121282339096E-2</v>
      </c>
      <c r="AI122" s="13">
        <v>3.4911674447357655E-3</v>
      </c>
      <c r="AJ122" s="13">
        <v>1.2764309644699097</v>
      </c>
      <c r="AK122" s="13">
        <v>3.6161672323942184E-2</v>
      </c>
      <c r="AL122" s="13">
        <v>2.6626315116882324</v>
      </c>
      <c r="AM122">
        <v>2.4900000095367401</v>
      </c>
      <c r="AO122" s="13"/>
    </row>
    <row r="123" spans="15:41" s="2" customFormat="1" x14ac:dyDescent="0.35">
      <c r="O123" s="14">
        <v>44073</v>
      </c>
      <c r="P123" s="15">
        <v>85.21514892578125</v>
      </c>
      <c r="Q123" s="15">
        <v>1.0045489072799683</v>
      </c>
      <c r="R123" s="15">
        <v>0.6748584508895874</v>
      </c>
      <c r="S123" s="15">
        <v>11.107084274291992</v>
      </c>
      <c r="T123" s="15">
        <v>1.9406250715255737</v>
      </c>
      <c r="V123" s="14">
        <f t="shared" si="4"/>
        <v>44073</v>
      </c>
      <c r="W123" s="13">
        <v>132.05255126953125</v>
      </c>
      <c r="X123" s="13">
        <v>4.2051858901977539</v>
      </c>
      <c r="Y123" s="13">
        <v>1.1459026336669922</v>
      </c>
      <c r="Z123" s="13">
        <v>70.30596923828125</v>
      </c>
      <c r="AA123" s="13">
        <v>395.70559692382813</v>
      </c>
      <c r="AB123" s="13">
        <v>602.20587158203125</v>
      </c>
      <c r="AC123" s="24" t="e">
        <v>#N/A</v>
      </c>
      <c r="AD123">
        <v>414</v>
      </c>
      <c r="AF123" s="14">
        <f t="shared" si="5"/>
        <v>44073</v>
      </c>
      <c r="AG123" s="13">
        <v>1.3233628273010254</v>
      </c>
      <c r="AH123" s="13">
        <v>2.3933332413434982E-2</v>
      </c>
      <c r="AI123" s="13">
        <v>3.2482845708727837E-3</v>
      </c>
      <c r="AJ123" s="13">
        <v>1.287315845489502</v>
      </c>
      <c r="AK123" s="13">
        <v>3.8670264184474945E-2</v>
      </c>
      <c r="AL123" s="13">
        <v>2.678779125213623</v>
      </c>
      <c r="AM123">
        <v>2.46000003814697</v>
      </c>
      <c r="AO123" s="13"/>
    </row>
    <row r="124" spans="15:41" s="2" customFormat="1" x14ac:dyDescent="0.35">
      <c r="O124" s="14">
        <v>44074</v>
      </c>
      <c r="P124" s="15">
        <v>85.010017395019531</v>
      </c>
      <c r="Q124" s="15">
        <v>1.1519142389297485</v>
      </c>
      <c r="R124" s="15">
        <v>0.63776195049285889</v>
      </c>
      <c r="S124" s="15">
        <v>11.073188781738281</v>
      </c>
      <c r="T124" s="15">
        <v>2.0700504779815674</v>
      </c>
      <c r="V124" s="14">
        <f t="shared" si="4"/>
        <v>44074</v>
      </c>
      <c r="W124" s="13">
        <v>132.49703979492188</v>
      </c>
      <c r="X124" s="13">
        <v>5.1573882102966309</v>
      </c>
      <c r="Y124" s="13">
        <v>1.1070849895477295</v>
      </c>
      <c r="Z124" s="13">
        <v>70.097152709960938</v>
      </c>
      <c r="AA124" s="13">
        <v>423.81549072265625</v>
      </c>
      <c r="AB124" s="13">
        <v>631.43463134765625</v>
      </c>
      <c r="AC124" s="24" t="e">
        <v>#N/A</v>
      </c>
      <c r="AD124" t="e">
        <v>#N/A</v>
      </c>
      <c r="AF124" s="14">
        <f t="shared" si="5"/>
        <v>44074</v>
      </c>
      <c r="AG124" s="13">
        <v>1.3275971412658691</v>
      </c>
      <c r="AH124" s="13">
        <v>2.7374554425477982E-2</v>
      </c>
      <c r="AI124" s="13">
        <v>3.0793605837970972E-3</v>
      </c>
      <c r="AJ124" s="13">
        <v>1.2881864309310913</v>
      </c>
      <c r="AK124" s="13">
        <v>4.127313569188118E-2</v>
      </c>
      <c r="AL124" s="13">
        <v>2.6897165775299072</v>
      </c>
      <c r="AM124" t="e">
        <v>#N/A</v>
      </c>
      <c r="AO124" s="13"/>
    </row>
    <row r="125" spans="15:41" s="2" customFormat="1" x14ac:dyDescent="0.35">
      <c r="O125" s="14">
        <v>44075</v>
      </c>
      <c r="P125" s="15">
        <v>84.788261413574219</v>
      </c>
      <c r="Q125" s="15">
        <v>1.3044195175170898</v>
      </c>
      <c r="R125" s="15">
        <v>0.62337678670883179</v>
      </c>
      <c r="S125" s="15">
        <v>11.016101837158203</v>
      </c>
      <c r="T125" s="15">
        <v>2.2110865116119385</v>
      </c>
      <c r="V125" s="14">
        <f t="shared" si="4"/>
        <v>44075</v>
      </c>
      <c r="W125" s="13">
        <v>132.82469177246094</v>
      </c>
      <c r="X125" s="13">
        <v>6.1230721473693848</v>
      </c>
      <c r="Y125" s="13">
        <v>1.0985465049743652</v>
      </c>
      <c r="Z125" s="13">
        <v>69.976814270019531</v>
      </c>
      <c r="AA125" s="13">
        <v>454.324462890625</v>
      </c>
      <c r="AB125" s="13">
        <v>663.07025146484375</v>
      </c>
      <c r="AC125" s="24" t="e">
        <v>#N/A</v>
      </c>
      <c r="AD125" t="e">
        <v>#N/A</v>
      </c>
      <c r="AF125" s="14">
        <f t="shared" si="5"/>
        <v>44075</v>
      </c>
      <c r="AG125" s="13">
        <v>1.33170485496521</v>
      </c>
      <c r="AH125" s="13">
        <v>3.0984213575720787E-2</v>
      </c>
      <c r="AI125" s="13">
        <v>3.0094417743384838E-3</v>
      </c>
      <c r="AJ125" s="13">
        <v>1.2830840349197388</v>
      </c>
      <c r="AK125" s="13">
        <v>4.4106278568506241E-2</v>
      </c>
      <c r="AL125" s="13">
        <v>2.695077657699585</v>
      </c>
      <c r="AM125" t="e">
        <v>#N/A</v>
      </c>
    </row>
    <row r="126" spans="15:41" s="2" customFormat="1" x14ac:dyDescent="0.35">
      <c r="O126" s="14">
        <v>44076</v>
      </c>
      <c r="P126" s="15">
        <v>84.853851318359375</v>
      </c>
      <c r="Q126" s="15">
        <v>1.214311957359314</v>
      </c>
      <c r="R126" s="15">
        <v>0.61236822605133057</v>
      </c>
      <c r="S126" s="15">
        <v>10.927367210388184</v>
      </c>
      <c r="T126" s="15">
        <v>2.3349921703338623</v>
      </c>
      <c r="V126" s="14">
        <f t="shared" si="4"/>
        <v>44076</v>
      </c>
      <c r="W126" s="13">
        <v>133.34828186035156</v>
      </c>
      <c r="X126" s="13">
        <v>5.8022828102111816</v>
      </c>
      <c r="Y126" s="13">
        <v>1.0948904752731323</v>
      </c>
      <c r="Z126" s="13">
        <v>70.143089294433594</v>
      </c>
      <c r="AA126" s="13">
        <v>480.87188720703125</v>
      </c>
      <c r="AB126" s="13">
        <v>689.94268798828125</v>
      </c>
      <c r="AC126" s="24" t="e">
        <v>#N/A</v>
      </c>
      <c r="AD126" t="e">
        <v>#N/A</v>
      </c>
      <c r="AF126" s="14">
        <f t="shared" si="5"/>
        <v>44076</v>
      </c>
      <c r="AG126" s="13">
        <v>1.3382773399353027</v>
      </c>
      <c r="AH126" s="13">
        <v>2.8927147388458252E-2</v>
      </c>
      <c r="AI126" s="13">
        <v>2.9662635643035173E-3</v>
      </c>
      <c r="AJ126" s="13">
        <v>1.2790937423706055</v>
      </c>
      <c r="AK126" s="13">
        <v>4.6590477228164673E-2</v>
      </c>
      <c r="AL126" s="13">
        <v>2.6980373859405518</v>
      </c>
      <c r="AM126" t="e">
        <v>#N/A</v>
      </c>
    </row>
    <row r="127" spans="15:41" s="2" customFormat="1" x14ac:dyDescent="0.35">
      <c r="O127" s="14">
        <v>44077</v>
      </c>
      <c r="P127" s="15">
        <v>84.926475524902344</v>
      </c>
      <c r="Q127" s="15">
        <v>1.0294215679168701</v>
      </c>
      <c r="R127" s="15">
        <v>0.61293429136276245</v>
      </c>
      <c r="S127" s="15">
        <v>11.01126766204834</v>
      </c>
      <c r="T127" s="15">
        <v>2.3635959625244141</v>
      </c>
      <c r="V127" s="14">
        <f t="shared" si="4"/>
        <v>44077</v>
      </c>
      <c r="W127" s="13">
        <v>134.02520751953125</v>
      </c>
      <c r="X127" s="13">
        <v>4.8937387466430664</v>
      </c>
      <c r="Y127" s="13">
        <v>1.0954098701477051</v>
      </c>
      <c r="Z127" s="13">
        <v>71.107803344726563</v>
      </c>
      <c r="AA127" s="13">
        <v>487.55538940429688</v>
      </c>
      <c r="AB127" s="13">
        <v>697.360595703125</v>
      </c>
      <c r="AC127" s="24" t="e">
        <v>#N/A</v>
      </c>
      <c r="AD127" t="e">
        <v>#N/A</v>
      </c>
      <c r="AF127" s="14">
        <f t="shared" si="5"/>
        <v>44077</v>
      </c>
      <c r="AG127" s="13">
        <v>1.3467800617218018</v>
      </c>
      <c r="AH127" s="13">
        <v>2.4583017453551292E-2</v>
      </c>
      <c r="AI127" s="13">
        <v>2.9566464945673943E-3</v>
      </c>
      <c r="AJ127" s="13">
        <v>1.2900164127349854</v>
      </c>
      <c r="AK127" s="13">
        <v>4.7167420387268066E-2</v>
      </c>
      <c r="AL127" s="13">
        <v>2.7136821746826172</v>
      </c>
      <c r="AM127" t="e">
        <v>#N/A</v>
      </c>
    </row>
    <row r="128" spans="15:41" s="2" customFormat="1" x14ac:dyDescent="0.35">
      <c r="O128" s="14">
        <v>44078</v>
      </c>
      <c r="P128" s="15">
        <v>84.859375</v>
      </c>
      <c r="Q128" s="15">
        <v>1.0515638589859009</v>
      </c>
      <c r="R128" s="15">
        <v>0.6204758882522583</v>
      </c>
      <c r="S128" s="15">
        <v>10.986001968383789</v>
      </c>
      <c r="T128" s="15">
        <v>2.4269402027130127</v>
      </c>
      <c r="V128" s="14">
        <f t="shared" si="4"/>
        <v>44078</v>
      </c>
      <c r="W128" s="13">
        <v>134.5806884765625</v>
      </c>
      <c r="X128" s="13">
        <v>5.0383000373840332</v>
      </c>
      <c r="Y128" s="13">
        <v>1.1076624393463135</v>
      </c>
      <c r="Z128" s="13">
        <v>71.065696716308594</v>
      </c>
      <c r="AA128" s="13">
        <v>501.67544555664063</v>
      </c>
      <c r="AB128" s="13">
        <v>712.1395263671875</v>
      </c>
      <c r="AC128" s="24" t="e">
        <v>#N/A</v>
      </c>
      <c r="AD128" t="e">
        <v>#N/A</v>
      </c>
      <c r="AF128" s="14">
        <f t="shared" si="5"/>
        <v>44078</v>
      </c>
      <c r="AG128" s="13">
        <v>1.3546230792999268</v>
      </c>
      <c r="AH128" s="13">
        <v>2.5158047676086426E-2</v>
      </c>
      <c r="AI128" s="13">
        <v>3.0081132426857948E-3</v>
      </c>
      <c r="AJ128" s="13">
        <v>1.2932491302490234</v>
      </c>
      <c r="AK128" s="13">
        <v>4.8434659838676453E-2</v>
      </c>
      <c r="AL128" s="13">
        <v>2.7266108989715576</v>
      </c>
      <c r="AM128" t="e">
        <v>#N/A</v>
      </c>
    </row>
    <row r="129" spans="15:39" s="2" customFormat="1" x14ac:dyDescent="0.35">
      <c r="O129" s="14">
        <v>44079</v>
      </c>
      <c r="P129" s="15">
        <v>84.840782165527344</v>
      </c>
      <c r="Q129" s="15">
        <v>1.0331937074661255</v>
      </c>
      <c r="R129" s="15">
        <v>0.61740702390670776</v>
      </c>
      <c r="S129" s="15">
        <v>10.951631546020508</v>
      </c>
      <c r="T129" s="15">
        <v>2.5016374588012695</v>
      </c>
      <c r="V129" s="14">
        <f t="shared" si="4"/>
        <v>44079</v>
      </c>
      <c r="W129" s="13">
        <v>135.16297912597656</v>
      </c>
      <c r="X129" s="13">
        <v>4.9761748313903809</v>
      </c>
      <c r="Y129" s="13">
        <v>1.1084641218185425</v>
      </c>
      <c r="Z129" s="13">
        <v>71.06048583984375</v>
      </c>
      <c r="AA129" s="13">
        <v>518.1314697265625</v>
      </c>
      <c r="AB129" s="13">
        <v>729.09271240234375</v>
      </c>
      <c r="AC129" s="24" t="e">
        <v>#N/A</v>
      </c>
      <c r="AD129" t="e">
        <v>#N/A</v>
      </c>
      <c r="AF129" s="14">
        <f t="shared" si="5"/>
        <v>44079</v>
      </c>
      <c r="AG129" s="13">
        <v>1.3629631996154785</v>
      </c>
      <c r="AH129" s="13">
        <v>2.4750245735049248E-2</v>
      </c>
      <c r="AI129" s="13">
        <v>2.9864856041967869E-3</v>
      </c>
      <c r="AJ129" s="13">
        <v>1.2903916835784912</v>
      </c>
      <c r="AK129" s="13">
        <v>4.9923602491617203E-2</v>
      </c>
      <c r="AL129" s="13">
        <v>2.7331852912902832</v>
      </c>
      <c r="AM129" t="e">
        <v>#N/A</v>
      </c>
    </row>
    <row r="130" spans="15:39" s="2" customFormat="1" x14ac:dyDescent="0.35">
      <c r="O130" s="14">
        <v>44080</v>
      </c>
      <c r="P130" s="15">
        <v>84.86895751953125</v>
      </c>
      <c r="Q130" s="15">
        <v>0.90048539638519287</v>
      </c>
      <c r="R130" s="15">
        <v>0.63467621803283691</v>
      </c>
      <c r="S130" s="15">
        <v>11.002022743225098</v>
      </c>
      <c r="T130" s="15">
        <v>2.539064884185791</v>
      </c>
      <c r="V130" s="14">
        <f t="shared" si="4"/>
        <v>44080</v>
      </c>
      <c r="W130" s="13">
        <v>135.78346252441406</v>
      </c>
      <c r="X130" s="13">
        <v>4.2683467864990234</v>
      </c>
      <c r="Y130" s="13">
        <v>1.1312714815139771</v>
      </c>
      <c r="Z130" s="13">
        <v>71.542953491210938</v>
      </c>
      <c r="AA130" s="13">
        <v>526.68548583984375</v>
      </c>
      <c r="AB130" s="13">
        <v>738.05975341796875</v>
      </c>
      <c r="AC130" s="24" t="e">
        <v>#N/A</v>
      </c>
      <c r="AD130" t="e">
        <v>#N/A</v>
      </c>
      <c r="AF130" s="14">
        <f t="shared" si="5"/>
        <v>44080</v>
      </c>
      <c r="AG130" s="13">
        <v>1.3714706897735596</v>
      </c>
      <c r="AH130" s="13">
        <v>2.1598236635327339E-2</v>
      </c>
      <c r="AI130" s="13">
        <v>3.074822248890996E-3</v>
      </c>
      <c r="AJ130" s="13">
        <v>1.2981120347976685</v>
      </c>
      <c r="AK130" s="13">
        <v>5.067959800362587E-2</v>
      </c>
      <c r="AL130" s="13">
        <v>2.7470836639404297</v>
      </c>
      <c r="AM130" t="e">
        <v>#N/A</v>
      </c>
    </row>
    <row r="131" spans="15:39" s="2" customFormat="1" x14ac:dyDescent="0.35">
      <c r="O131" s="14">
        <v>44081</v>
      </c>
      <c r="P131" s="15">
        <v>84.531913757324219</v>
      </c>
      <c r="Q131" s="15">
        <v>1.0009052753448486</v>
      </c>
      <c r="R131" s="15">
        <v>0.66922640800476074</v>
      </c>
      <c r="S131" s="15">
        <v>11.203794479370117</v>
      </c>
      <c r="T131" s="15">
        <v>2.5402121543884277</v>
      </c>
      <c r="V131" s="14">
        <f t="shared" si="4"/>
        <v>44081</v>
      </c>
      <c r="W131" s="13">
        <v>135.73872375488281</v>
      </c>
      <c r="X131" s="13">
        <v>4.7601590156555176</v>
      </c>
      <c r="Y131" s="13">
        <v>1.1722218990325928</v>
      </c>
      <c r="Z131" s="13">
        <v>73.133041381835938</v>
      </c>
      <c r="AA131" s="13">
        <v>527.4901123046875</v>
      </c>
      <c r="AB131" s="13">
        <v>740.951416015625</v>
      </c>
      <c r="AC131" s="24" t="e">
        <v>#N/A</v>
      </c>
      <c r="AD131" t="e">
        <v>#N/A</v>
      </c>
      <c r="AF131" s="14">
        <f t="shared" si="5"/>
        <v>44081</v>
      </c>
      <c r="AG131" s="13">
        <v>1.3730301856994629</v>
      </c>
      <c r="AH131" s="13">
        <v>2.4011274799704552E-2</v>
      </c>
      <c r="AI131" s="13">
        <v>3.2625200692564249E-3</v>
      </c>
      <c r="AJ131" s="13">
        <v>1.3164770603179932</v>
      </c>
      <c r="AK131" s="13">
        <v>5.0706081092357635E-2</v>
      </c>
      <c r="AL131" s="13">
        <v>2.769587516784668</v>
      </c>
      <c r="AM131" t="e">
        <v>#N/A</v>
      </c>
    </row>
    <row r="132" spans="15:39" s="2" customFormat="1" x14ac:dyDescent="0.35">
      <c r="O132" s="14">
        <v>44082</v>
      </c>
      <c r="P132" s="15">
        <v>84.244369506835938</v>
      </c>
      <c r="Q132" s="15">
        <v>1.0299556255340576</v>
      </c>
      <c r="R132" s="15">
        <v>0.70503497123718262</v>
      </c>
      <c r="S132" s="15">
        <v>11.414538383483887</v>
      </c>
      <c r="T132" s="15">
        <v>2.5528519153594971</v>
      </c>
      <c r="V132" s="14">
        <f t="shared" si="4"/>
        <v>44082</v>
      </c>
      <c r="W132" s="13">
        <v>135.81730651855469</v>
      </c>
      <c r="X132" s="13">
        <v>4.8809576034545898</v>
      </c>
      <c r="Y132" s="13">
        <v>1.215961217880249</v>
      </c>
      <c r="Z132" s="13">
        <v>74.787223815917969</v>
      </c>
      <c r="AA132" s="13">
        <v>530.714111328125</v>
      </c>
      <c r="AB132" s="13">
        <v>746.0767822265625</v>
      </c>
      <c r="AC132" s="24" t="e">
        <v>#N/A</v>
      </c>
      <c r="AD132" t="e">
        <v>#N/A</v>
      </c>
      <c r="AF132" s="14">
        <f t="shared" si="5"/>
        <v>44082</v>
      </c>
      <c r="AG132" s="13">
        <v>1.3759758472442627</v>
      </c>
      <c r="AH132" s="13">
        <v>2.4712715297937393E-2</v>
      </c>
      <c r="AI132" s="13">
        <v>3.45626100897789E-3</v>
      </c>
      <c r="AJ132" s="13">
        <v>1.3388261795043945</v>
      </c>
      <c r="AK132" s="13">
        <v>5.0971619784832001E-2</v>
      </c>
      <c r="AL132" s="13">
        <v>2.7960143089294434</v>
      </c>
      <c r="AM132" t="e">
        <v>#N/A</v>
      </c>
    </row>
    <row r="133" spans="15:39" s="2" customFormat="1" x14ac:dyDescent="0.35">
      <c r="O133" s="14">
        <v>44083</v>
      </c>
      <c r="P133" s="15">
        <v>84.207473754882813</v>
      </c>
      <c r="Q133" s="15">
        <v>0.87240225076675415</v>
      </c>
      <c r="R133" s="15">
        <v>0.76588821411132813</v>
      </c>
      <c r="S133" s="15">
        <v>11.523211479187012</v>
      </c>
      <c r="T133" s="15">
        <v>2.5783743858337402</v>
      </c>
      <c r="V133" s="14">
        <f t="shared" si="4"/>
        <v>44083</v>
      </c>
      <c r="W133" s="13">
        <v>136.49977111816406</v>
      </c>
      <c r="X133" s="13">
        <v>4.0084762573242188</v>
      </c>
      <c r="Y133" s="13">
        <v>1.2923107147216797</v>
      </c>
      <c r="Z133" s="13">
        <v>75.861343383789063</v>
      </c>
      <c r="AA133" s="13">
        <v>536.7606201171875</v>
      </c>
      <c r="AB133" s="13">
        <v>753.0826416015625</v>
      </c>
      <c r="AC133" s="24" t="e">
        <v>#N/A</v>
      </c>
      <c r="AD133" t="e">
        <v>#N/A</v>
      </c>
      <c r="AF133" s="14">
        <f t="shared" si="5"/>
        <v>44083</v>
      </c>
      <c r="AG133" s="13">
        <v>1.3857601881027222</v>
      </c>
      <c r="AH133" s="13">
        <v>2.0933203399181366E-2</v>
      </c>
      <c r="AI133" s="13">
        <v>3.7810348439961672E-3</v>
      </c>
      <c r="AJ133" s="13">
        <v>1.3558346033096313</v>
      </c>
      <c r="AK133" s="13">
        <v>5.1498088985681534E-2</v>
      </c>
      <c r="AL133" s="13">
        <v>2.8198504447937012</v>
      </c>
      <c r="AM133" t="e">
        <v>#N/A</v>
      </c>
    </row>
    <row r="134" spans="15:39" s="2" customFormat="1" x14ac:dyDescent="0.35">
      <c r="O134" s="14">
        <v>44084</v>
      </c>
      <c r="P134" s="15">
        <v>84.070716857910156</v>
      </c>
      <c r="Q134" s="15">
        <v>1.00726318359375</v>
      </c>
      <c r="R134" s="15">
        <v>0.86533534526824951</v>
      </c>
      <c r="S134" s="15">
        <v>11.434063911437988</v>
      </c>
      <c r="T134" s="15">
        <v>2.5709335803985596</v>
      </c>
      <c r="V134" s="14">
        <f t="shared" si="4"/>
        <v>44084</v>
      </c>
      <c r="W134" s="13">
        <v>137.18502807617188</v>
      </c>
      <c r="X134" s="13">
        <v>4.6418251991271973</v>
      </c>
      <c r="Y134" s="13">
        <v>1.4134155511856079</v>
      </c>
      <c r="Z134" s="13">
        <v>75.211441040039063</v>
      </c>
      <c r="AA134" s="13">
        <v>535.955078125</v>
      </c>
      <c r="AB134" s="13">
        <v>753.0797119140625</v>
      </c>
      <c r="AC134" s="24" t="e">
        <v>#N/A</v>
      </c>
      <c r="AD134" t="e">
        <v>#N/A</v>
      </c>
      <c r="AF134" s="14">
        <f t="shared" si="5"/>
        <v>44084</v>
      </c>
      <c r="AG134" s="13">
        <v>1.3954354524612427</v>
      </c>
      <c r="AH134" s="13">
        <v>2.4183951318264008E-2</v>
      </c>
      <c r="AI134" s="13">
        <v>4.3272390030324459E-3</v>
      </c>
      <c r="AJ134" s="13">
        <v>1.3532668352127075</v>
      </c>
      <c r="AK134" s="13">
        <v>5.1372244954109192E-2</v>
      </c>
      <c r="AL134" s="13">
        <v>2.8305633068084717</v>
      </c>
      <c r="AM134" t="e">
        <v>#N/A</v>
      </c>
    </row>
    <row r="135" spans="15:39" s="2" customFormat="1" x14ac:dyDescent="0.35">
      <c r="O135" s="14">
        <v>44085</v>
      </c>
      <c r="P135" s="15">
        <v>84.066070556640625</v>
      </c>
      <c r="Q135" s="15">
        <v>1.139232873916626</v>
      </c>
      <c r="R135" s="15">
        <v>0.97296744585037231</v>
      </c>
      <c r="S135" s="15">
        <v>11.211094856262207</v>
      </c>
      <c r="T135" s="15">
        <v>2.5599699020385742</v>
      </c>
      <c r="V135" s="14">
        <f t="shared" si="4"/>
        <v>44085</v>
      </c>
      <c r="W135" s="13">
        <v>138.32211303710938</v>
      </c>
      <c r="X135" s="13">
        <v>5.2722187042236328</v>
      </c>
      <c r="Y135" s="13">
        <v>1.5443398952484131</v>
      </c>
      <c r="Z135" s="13">
        <v>73.392852783203125</v>
      </c>
      <c r="AA135" s="13">
        <v>534.5545654296875</v>
      </c>
      <c r="AB135" s="13">
        <v>751.7734375</v>
      </c>
      <c r="AC135" s="24" t="e">
        <v>#N/A</v>
      </c>
      <c r="AD135" t="e">
        <v>#N/A</v>
      </c>
      <c r="AF135" s="14">
        <f t="shared" si="5"/>
        <v>44085</v>
      </c>
      <c r="AG135" s="13">
        <v>1.409527063369751</v>
      </c>
      <c r="AH135" s="13">
        <v>2.7381839230656624E-2</v>
      </c>
      <c r="AI135" s="13">
        <v>4.931421484798193E-3</v>
      </c>
      <c r="AJ135" s="13">
        <v>1.3333314657211304</v>
      </c>
      <c r="AK135" s="13">
        <v>5.1156435161828995E-2</v>
      </c>
      <c r="AL135" s="13">
        <v>2.8282690048217773</v>
      </c>
      <c r="AM135" t="e">
        <v>#N/A</v>
      </c>
    </row>
    <row r="136" spans="15:39" s="2" customFormat="1" x14ac:dyDescent="0.35">
      <c r="O136" s="14">
        <v>44086</v>
      </c>
      <c r="P136" s="15">
        <v>83.945686340332031</v>
      </c>
      <c r="Q136" s="15">
        <v>1.2273279428482056</v>
      </c>
      <c r="R136" s="15">
        <v>1.0977039337158203</v>
      </c>
      <c r="S136" s="15">
        <v>11.160962104797363</v>
      </c>
      <c r="T136" s="15">
        <v>2.5186245441436768</v>
      </c>
      <c r="V136" s="14">
        <f t="shared" si="4"/>
        <v>44086</v>
      </c>
      <c r="W136" s="13">
        <v>139.13601684570313</v>
      </c>
      <c r="X136" s="13">
        <v>5.6650209426879883</v>
      </c>
      <c r="Y136" s="13">
        <v>1.6945301294326782</v>
      </c>
      <c r="Z136" s="13">
        <v>73.227081298828125</v>
      </c>
      <c r="AA136" s="13">
        <v>526.54412841796875</v>
      </c>
      <c r="AB136" s="13">
        <v>744.97705078125</v>
      </c>
      <c r="AC136" s="24" t="e">
        <v>#N/A</v>
      </c>
      <c r="AD136" t="e">
        <v>#N/A</v>
      </c>
      <c r="AF136" s="14">
        <f t="shared" si="5"/>
        <v>44086</v>
      </c>
      <c r="AG136" s="13">
        <v>1.4195215702056885</v>
      </c>
      <c r="AH136" s="13">
        <v>2.9527509585022926E-2</v>
      </c>
      <c r="AI136" s="13">
        <v>5.6154094636440277E-3</v>
      </c>
      <c r="AJ136" s="13">
        <v>1.3201477527618408</v>
      </c>
      <c r="AK136" s="13">
        <v>5.0319086760282516E-2</v>
      </c>
      <c r="AL136" s="13">
        <v>2.8270843029022217</v>
      </c>
      <c r="AM136" t="e">
        <v>#N/A</v>
      </c>
    </row>
    <row r="137" spans="15:39" s="2" customFormat="1" x14ac:dyDescent="0.35">
      <c r="O137" s="14">
        <v>44087</v>
      </c>
      <c r="P137" s="15">
        <v>83.876785278320313</v>
      </c>
      <c r="Q137" s="15">
        <v>1.1262962818145752</v>
      </c>
      <c r="R137" s="15">
        <v>1.247201681137085</v>
      </c>
      <c r="S137" s="15">
        <v>11.228194236755371</v>
      </c>
      <c r="T137" s="15">
        <v>2.4726161956787109</v>
      </c>
      <c r="V137" s="14">
        <f t="shared" si="4"/>
        <v>44087</v>
      </c>
      <c r="W137" s="13">
        <v>139.91795349121094</v>
      </c>
      <c r="X137" s="13">
        <v>5.0631589889526367</v>
      </c>
      <c r="Y137" s="13">
        <v>1.8757778406143188</v>
      </c>
      <c r="Z137" s="13">
        <v>74.13861083984375</v>
      </c>
      <c r="AA137" s="13">
        <v>517.39141845703125</v>
      </c>
      <c r="AB137" s="13">
        <v>737.11968994140625</v>
      </c>
      <c r="AC137" s="24" t="e">
        <v>#N/A</v>
      </c>
      <c r="AD137" t="e">
        <v>#N/A</v>
      </c>
      <c r="AF137" s="14">
        <f t="shared" si="5"/>
        <v>44087</v>
      </c>
      <c r="AG137" s="13">
        <v>1.4286957979202271</v>
      </c>
      <c r="AH137" s="13">
        <v>2.710643969476223E-2</v>
      </c>
      <c r="AI137" s="13">
        <v>6.4573879353702068E-3</v>
      </c>
      <c r="AJ137" s="13">
        <v>1.3213455677032471</v>
      </c>
      <c r="AK137" s="13">
        <v>4.9416385591030121E-2</v>
      </c>
      <c r="AL137" s="13">
        <v>2.8349151611328125</v>
      </c>
      <c r="AM137" t="e">
        <v>#N/A</v>
      </c>
    </row>
    <row r="138" spans="15:39" s="2" customFormat="1" x14ac:dyDescent="0.35">
      <c r="O138" s="14">
        <v>44088</v>
      </c>
      <c r="P138" s="15">
        <v>83.579803466796875</v>
      </c>
      <c r="Q138" s="15">
        <v>1.2227758169174194</v>
      </c>
      <c r="R138" s="15">
        <v>1.4554580450057983</v>
      </c>
      <c r="S138" s="15">
        <v>11.30683422088623</v>
      </c>
      <c r="T138" s="15">
        <v>2.3875041007995605</v>
      </c>
      <c r="V138" s="14">
        <f t="shared" si="4"/>
        <v>44088</v>
      </c>
      <c r="W138" s="13">
        <v>140.42648315429688</v>
      </c>
      <c r="X138" s="13">
        <v>5.4565606117248535</v>
      </c>
      <c r="Y138" s="13">
        <v>2.1261641979217529</v>
      </c>
      <c r="Z138" s="13">
        <v>74.850357055664063</v>
      </c>
      <c r="AA138" s="13">
        <v>500.00445556640625</v>
      </c>
      <c r="AB138" s="13">
        <v>721.636474609375</v>
      </c>
      <c r="AC138" s="24" t="e">
        <v>#N/A</v>
      </c>
      <c r="AD138" t="e">
        <v>#N/A</v>
      </c>
      <c r="AF138" s="14">
        <f t="shared" si="5"/>
        <v>44088</v>
      </c>
      <c r="AG138" s="13">
        <v>1.4347642660140991</v>
      </c>
      <c r="AH138" s="13">
        <v>2.9462484642863274E-2</v>
      </c>
      <c r="AI138" s="13">
        <v>7.61765381321311E-3</v>
      </c>
      <c r="AJ138" s="13">
        <v>1.3244361877441406</v>
      </c>
      <c r="AK138" s="13">
        <v>4.7713108360767365E-2</v>
      </c>
      <c r="AL138" s="13">
        <v>2.8458526134490967</v>
      </c>
      <c r="AM138" t="e">
        <v>#N/A</v>
      </c>
    </row>
    <row r="139" spans="15:39" s="2" customFormat="1" x14ac:dyDescent="0.35">
      <c r="O139" s="14">
        <v>44089</v>
      </c>
      <c r="P139" s="15">
        <v>83.252487182617188</v>
      </c>
      <c r="Q139" s="15">
        <v>1.3633866310119629</v>
      </c>
      <c r="R139" s="15">
        <v>1.6910954713821411</v>
      </c>
      <c r="S139" s="15">
        <v>11.34377384185791</v>
      </c>
      <c r="T139" s="15">
        <v>2.3028676509857178</v>
      </c>
      <c r="V139" s="14">
        <f t="shared" si="4"/>
        <v>44089</v>
      </c>
      <c r="W139" s="13">
        <v>140.94822692871094</v>
      </c>
      <c r="X139" s="13">
        <v>6.0734958648681641</v>
      </c>
      <c r="Y139" s="13">
        <v>2.4109289646148682</v>
      </c>
      <c r="Z139" s="13">
        <v>75.25146484375</v>
      </c>
      <c r="AA139" s="13">
        <v>482.76016235351563</v>
      </c>
      <c r="AB139" s="13">
        <v>706.255859375</v>
      </c>
      <c r="AC139" s="24" t="e">
        <v>#N/A</v>
      </c>
      <c r="AD139" t="e">
        <v>#N/A</v>
      </c>
      <c r="AF139" s="14">
        <f t="shared" si="5"/>
        <v>44089</v>
      </c>
      <c r="AG139" s="13">
        <v>1.4404299259185791</v>
      </c>
      <c r="AH139" s="13">
        <v>3.2915238291025162E-2</v>
      </c>
      <c r="AI139" s="13">
        <v>8.9332442730665207E-3</v>
      </c>
      <c r="AJ139" s="13">
        <v>1.3233762979507446</v>
      </c>
      <c r="AK139" s="13">
        <v>4.6034064143896103E-2</v>
      </c>
      <c r="AL139" s="13">
        <v>2.8535077571868896</v>
      </c>
      <c r="AM139" t="e">
        <v>#N/A</v>
      </c>
    </row>
    <row r="140" spans="15:39" s="2" customFormat="1" x14ac:dyDescent="0.35">
      <c r="O140" s="14">
        <v>44090</v>
      </c>
      <c r="P140" s="15">
        <v>82.992904663085938</v>
      </c>
      <c r="Q140" s="15">
        <v>1.5359468460083008</v>
      </c>
      <c r="R140" s="15">
        <v>1.9469103813171387</v>
      </c>
      <c r="S140" s="15">
        <v>11.25401782989502</v>
      </c>
      <c r="T140" s="15">
        <v>2.2248811721801758</v>
      </c>
      <c r="V140" s="14">
        <f t="shared" si="4"/>
        <v>44090</v>
      </c>
      <c r="W140" s="13">
        <v>141.74555969238281</v>
      </c>
      <c r="X140" s="13">
        <v>6.8465709686279297</v>
      </c>
      <c r="Y140" s="13">
        <v>2.7219290733337402</v>
      </c>
      <c r="Z140" s="13">
        <v>74.683013916015625</v>
      </c>
      <c r="AA140" s="13">
        <v>467.07958984375</v>
      </c>
      <c r="AB140" s="13">
        <v>691.92327880859375</v>
      </c>
      <c r="AC140" s="24" t="e">
        <v>#N/A</v>
      </c>
      <c r="AD140" t="e">
        <v>#N/A</v>
      </c>
      <c r="AF140" s="14">
        <f t="shared" si="5"/>
        <v>44090</v>
      </c>
      <c r="AG140" s="13">
        <v>1.4479595422744751</v>
      </c>
      <c r="AH140" s="13">
        <v>3.7228837609291077E-2</v>
      </c>
      <c r="AI140" s="13">
        <v>1.0369386523962021E-2</v>
      </c>
      <c r="AJ140" s="13">
        <v>1.3103313446044922</v>
      </c>
      <c r="AK140" s="13">
        <v>4.4469550251960754E-2</v>
      </c>
      <c r="AL140" s="13">
        <v>2.8521339893341064</v>
      </c>
      <c r="AM140" t="e">
        <v>#N/A</v>
      </c>
    </row>
    <row r="141" spans="15:39" s="2" customFormat="1" x14ac:dyDescent="0.35">
      <c r="O141" s="14">
        <v>44091</v>
      </c>
      <c r="P141" s="15">
        <v>83.033287048339844</v>
      </c>
      <c r="Q141" s="15">
        <v>1.5624992847442627</v>
      </c>
      <c r="R141" s="15">
        <v>2.1074881553649902</v>
      </c>
      <c r="S141" s="15">
        <v>11.073448181152344</v>
      </c>
      <c r="T141" s="15">
        <v>2.1783983707427979</v>
      </c>
      <c r="V141" s="14">
        <f t="shared" si="4"/>
        <v>44091</v>
      </c>
      <c r="W141" s="13">
        <v>143.00556945800781</v>
      </c>
      <c r="X141" s="13">
        <v>6.9132552146911621</v>
      </c>
      <c r="Y141" s="13">
        <v>2.9178922176361084</v>
      </c>
      <c r="Z141" s="13">
        <v>73.63848876953125</v>
      </c>
      <c r="AA141" s="13">
        <v>458.09561157226563</v>
      </c>
      <c r="AB141" s="13">
        <v>683.4364013671875</v>
      </c>
      <c r="AC141" s="24" t="e">
        <v>#N/A</v>
      </c>
      <c r="AD141" t="e">
        <v>#N/A</v>
      </c>
      <c r="AF141" s="14">
        <f t="shared" si="5"/>
        <v>44091</v>
      </c>
      <c r="AG141" s="13">
        <v>1.4590924978256226</v>
      </c>
      <c r="AH141" s="13">
        <v>3.8006026297807693E-2</v>
      </c>
      <c r="AI141" s="13">
        <v>1.1302260681986809E-2</v>
      </c>
      <c r="AJ141" s="13">
        <v>1.2872490882873535</v>
      </c>
      <c r="AK141" s="13">
        <v>4.3544091284275055E-2</v>
      </c>
      <c r="AL141" s="13">
        <v>2.8409252166748047</v>
      </c>
      <c r="AM141" t="e">
        <v>#N/A</v>
      </c>
    </row>
    <row r="142" spans="15:39" s="2" customFormat="1" x14ac:dyDescent="0.35">
      <c r="O142" s="14">
        <v>44092</v>
      </c>
      <c r="P142" s="15">
        <v>82.828865051269531</v>
      </c>
      <c r="Q142" s="15">
        <v>1.891161322593689</v>
      </c>
      <c r="R142" s="15">
        <v>2.3273520469665527</v>
      </c>
      <c r="S142" s="15">
        <v>10.814045906066895</v>
      </c>
      <c r="T142" s="15">
        <v>2.094799280166626</v>
      </c>
      <c r="V142" s="14">
        <f t="shared" si="4"/>
        <v>44092</v>
      </c>
      <c r="W142" s="13">
        <v>144.04780578613281</v>
      </c>
      <c r="X142" s="13">
        <v>8.4569759368896484</v>
      </c>
      <c r="Y142" s="13">
        <v>3.183354377746582</v>
      </c>
      <c r="Z142" s="13">
        <v>71.493858337402344</v>
      </c>
      <c r="AA142" s="13">
        <v>441.46136474609375</v>
      </c>
      <c r="AB142" s="13">
        <v>667.54638671875</v>
      </c>
      <c r="AC142" s="24" t="e">
        <v>#N/A</v>
      </c>
      <c r="AD142" t="e">
        <v>#N/A</v>
      </c>
      <c r="AF142" s="14">
        <f t="shared" si="5"/>
        <v>44092</v>
      </c>
      <c r="AG142" s="13">
        <v>1.4671800136566162</v>
      </c>
      <c r="AH142" s="13">
        <v>4.6269480139017105E-2</v>
      </c>
      <c r="AI142" s="13">
        <v>1.2522786855697632E-2</v>
      </c>
      <c r="AJ142" s="13">
        <v>1.2556067705154419</v>
      </c>
      <c r="AK142" s="13">
        <v>4.1890744119882584E-2</v>
      </c>
      <c r="AL142" s="13">
        <v>2.8251552581787109</v>
      </c>
      <c r="AM142" t="e">
        <v>#N/A</v>
      </c>
    </row>
    <row r="143" spans="15:39" s="2" customFormat="1" x14ac:dyDescent="0.35">
      <c r="O143" s="14">
        <v>44093</v>
      </c>
      <c r="P143" s="15">
        <v>83.298126220703125</v>
      </c>
      <c r="Q143" s="15">
        <v>1.4531276226043701</v>
      </c>
      <c r="R143" s="15">
        <v>2.3784565925598145</v>
      </c>
      <c r="S143" s="15">
        <v>10.731882095336914</v>
      </c>
      <c r="T143" s="15">
        <v>2.0943655967712402</v>
      </c>
      <c r="V143" s="14">
        <f t="shared" si="4"/>
        <v>44093</v>
      </c>
      <c r="W143" s="13">
        <v>145.5963134765625</v>
      </c>
      <c r="X143" s="13">
        <v>6.1953682899475098</v>
      </c>
      <c r="Y143" s="13">
        <v>3.2478833198547363</v>
      </c>
      <c r="Z143" s="13">
        <v>71.649887084960938</v>
      </c>
      <c r="AA143" s="13">
        <v>441.94338989257813</v>
      </c>
      <c r="AB143" s="13">
        <v>667.53326416015625</v>
      </c>
      <c r="AC143" s="24" t="e">
        <v>#N/A</v>
      </c>
      <c r="AD143" t="e">
        <v>#N/A</v>
      </c>
      <c r="AF143" s="14">
        <f t="shared" si="5"/>
        <v>44093</v>
      </c>
      <c r="AG143" s="13">
        <v>1.4804942607879639</v>
      </c>
      <c r="AH143" s="13">
        <v>3.5460248589515686E-2</v>
      </c>
      <c r="AI143" s="13">
        <v>1.2835108675062656E-2</v>
      </c>
      <c r="AJ143" s="13">
        <v>1.2406706809997559</v>
      </c>
      <c r="AK143" s="13">
        <v>4.1905675083398819E-2</v>
      </c>
      <c r="AL143" s="13">
        <v>2.8130378723144531</v>
      </c>
      <c r="AM143" t="e">
        <v>#N/A</v>
      </c>
    </row>
    <row r="144" spans="15:39" s="2" customFormat="1" x14ac:dyDescent="0.35">
      <c r="O144" s="14">
        <v>44094</v>
      </c>
      <c r="P144" s="15">
        <v>82.38861083984375</v>
      </c>
      <c r="Q144" s="15">
        <v>2.0400488376617432</v>
      </c>
      <c r="R144" s="15">
        <v>2.6326632499694824</v>
      </c>
      <c r="S144" s="15">
        <v>10.895008087158203</v>
      </c>
      <c r="T144" s="15">
        <v>2.0010056495666504</v>
      </c>
      <c r="V144" s="14">
        <f t="shared" si="4"/>
        <v>44094</v>
      </c>
      <c r="W144" s="13">
        <v>144.93026733398438</v>
      </c>
      <c r="X144" s="13">
        <v>8.9620523452758789</v>
      </c>
      <c r="Y144" s="13">
        <v>3.5547716617584229</v>
      </c>
      <c r="Z144" s="13">
        <v>73.017410278320313</v>
      </c>
      <c r="AA144" s="13">
        <v>422.85458374023438</v>
      </c>
      <c r="AB144" s="13">
        <v>652.262939453125</v>
      </c>
      <c r="AC144" s="24" t="e">
        <v>#N/A</v>
      </c>
      <c r="AD144" t="e">
        <v>#N/A</v>
      </c>
      <c r="AF144" s="14">
        <f t="shared" si="5"/>
        <v>44094</v>
      </c>
      <c r="AG144" s="13">
        <v>1.4710679054260254</v>
      </c>
      <c r="AH144" s="13">
        <v>5.0257425755262375E-2</v>
      </c>
      <c r="AI144" s="13">
        <v>1.4256197027862072E-2</v>
      </c>
      <c r="AJ144" s="13">
        <v>1.2466580867767334</v>
      </c>
      <c r="AK144" s="13">
        <v>4.0041297674179077E-2</v>
      </c>
      <c r="AL144" s="13">
        <v>2.8238644599914551</v>
      </c>
      <c r="AM144" t="e">
        <v>#N/A</v>
      </c>
    </row>
    <row r="145" spans="15:39" s="2" customFormat="1" x14ac:dyDescent="0.35">
      <c r="O145" s="14">
        <v>44095</v>
      </c>
      <c r="P145" s="15">
        <v>82.661048889160156</v>
      </c>
      <c r="Q145" s="15">
        <v>2.0676538944244385</v>
      </c>
      <c r="R145" s="15">
        <v>2.5965397357940674</v>
      </c>
      <c r="S145" s="15">
        <v>10.65284538269043</v>
      </c>
      <c r="T145" s="15">
        <v>1.9793665409088135</v>
      </c>
      <c r="V145" s="14">
        <f t="shared" si="4"/>
        <v>44095</v>
      </c>
      <c r="W145" s="13">
        <v>146.3834228515625</v>
      </c>
      <c r="X145" s="13">
        <v>9.0760097503662109</v>
      </c>
      <c r="Y145" s="13">
        <v>3.5075864791870117</v>
      </c>
      <c r="Z145" s="13">
        <v>71.368644714355469</v>
      </c>
      <c r="AA145" s="13">
        <v>419.15313720703125</v>
      </c>
      <c r="AB145" s="13">
        <v>648.4407958984375</v>
      </c>
      <c r="AC145" s="24" t="e">
        <v>#N/A</v>
      </c>
      <c r="AD145" t="e">
        <v>#N/A</v>
      </c>
      <c r="AF145" s="14">
        <f t="shared" si="5"/>
        <v>44095</v>
      </c>
      <c r="AG145" s="13">
        <v>1.4826886653900146</v>
      </c>
      <c r="AH145" s="13">
        <v>5.1127437502145767E-2</v>
      </c>
      <c r="AI145" s="13">
        <v>1.408036146312952E-2</v>
      </c>
      <c r="AJ145" s="13">
        <v>1.2212187051773071</v>
      </c>
      <c r="AK145" s="13">
        <v>3.9617743343114853E-2</v>
      </c>
      <c r="AL145" s="13">
        <v>2.8103036880493164</v>
      </c>
      <c r="AM145" t="e">
        <v>#N/A</v>
      </c>
    </row>
    <row r="146" spans="15:39" s="2" customFormat="1" x14ac:dyDescent="0.35">
      <c r="O146" s="14">
        <v>44096</v>
      </c>
      <c r="P146" s="15">
        <v>82.634864807128906</v>
      </c>
      <c r="Q146" s="15">
        <v>2.2105941772460938</v>
      </c>
      <c r="R146" s="15">
        <v>2.4090232849121094</v>
      </c>
      <c r="S146" s="15">
        <v>10.710490226745605</v>
      </c>
      <c r="T146" s="15">
        <v>1.9920790195465088</v>
      </c>
      <c r="V146" s="14">
        <f t="shared" si="4"/>
        <v>44096</v>
      </c>
      <c r="W146" s="13">
        <v>146.77926635742188</v>
      </c>
      <c r="X146" s="13">
        <v>9.837249755859375</v>
      </c>
      <c r="Y146" s="13">
        <v>3.2752583026885986</v>
      </c>
      <c r="Z146" s="13">
        <v>72.522567749023438</v>
      </c>
      <c r="AA146" s="13">
        <v>422.4307861328125</v>
      </c>
      <c r="AB146" s="13">
        <v>653.788818359375</v>
      </c>
      <c r="AC146" s="24" t="e">
        <v>#N/A</v>
      </c>
      <c r="AD146" t="e">
        <v>#N/A</v>
      </c>
      <c r="AF146" s="14">
        <f t="shared" si="5"/>
        <v>44096</v>
      </c>
      <c r="AG146" s="13">
        <v>1.4843635559082031</v>
      </c>
      <c r="AH146" s="13">
        <v>5.4923158138990402E-2</v>
      </c>
      <c r="AI146" s="13">
        <v>1.3034232892096043E-2</v>
      </c>
      <c r="AJ146" s="13">
        <v>1.2122223377227783</v>
      </c>
      <c r="AK146" s="13">
        <v>3.9896160364151001E-2</v>
      </c>
      <c r="AL146" s="13">
        <v>2.8060686588287354</v>
      </c>
      <c r="AM146" t="e">
        <v>#N/A</v>
      </c>
    </row>
    <row r="147" spans="15:39" s="2" customFormat="1" x14ac:dyDescent="0.35">
      <c r="O147" s="14">
        <v>44097</v>
      </c>
      <c r="P147" s="15">
        <v>82.887588500976563</v>
      </c>
      <c r="Q147" s="15">
        <v>1.7931567430496216</v>
      </c>
      <c r="R147" s="15">
        <v>2.5263526439666748</v>
      </c>
      <c r="S147" s="15">
        <v>10.805181503295898</v>
      </c>
      <c r="T147" s="15">
        <v>1.9453917741775513</v>
      </c>
      <c r="V147" s="14">
        <f t="shared" si="4"/>
        <v>44097</v>
      </c>
      <c r="W147" s="13">
        <v>147.84226989746094</v>
      </c>
      <c r="X147" s="13">
        <v>7.6939330101013184</v>
      </c>
      <c r="Y147" s="13">
        <v>3.4166562557220459</v>
      </c>
      <c r="Z147" s="13">
        <v>73.394271850585938</v>
      </c>
      <c r="AA147" s="13">
        <v>413.06793212890625</v>
      </c>
      <c r="AB147" s="13">
        <v>644.3797607421875</v>
      </c>
      <c r="AC147" s="24" t="e">
        <v>#N/A</v>
      </c>
      <c r="AD147" t="e">
        <v>#N/A</v>
      </c>
      <c r="AF147" s="14">
        <f t="shared" si="5"/>
        <v>44097</v>
      </c>
      <c r="AG147" s="13">
        <v>1.4929764270782471</v>
      </c>
      <c r="AH147" s="13">
        <v>4.435797780752182E-2</v>
      </c>
      <c r="AI147" s="13">
        <v>1.3704429380595684E-2</v>
      </c>
      <c r="AJ147" s="13">
        <v>1.2280944585800171</v>
      </c>
      <c r="AK147" s="13">
        <v>3.8963835686445236E-2</v>
      </c>
      <c r="AL147" s="13">
        <v>2.8196723461151123</v>
      </c>
      <c r="AM147" t="e">
        <v>#N/A</v>
      </c>
    </row>
    <row r="148" spans="15:39" s="2" customFormat="1" x14ac:dyDescent="0.35">
      <c r="O148" s="14">
        <v>44098</v>
      </c>
      <c r="P148" s="15">
        <v>83.253135681152344</v>
      </c>
      <c r="Q148" s="15">
        <v>1.7509479522705078</v>
      </c>
      <c r="R148" s="15">
        <v>2.4565112590789795</v>
      </c>
      <c r="S148" s="15">
        <v>10.564493179321289</v>
      </c>
      <c r="T148" s="15">
        <v>1.9326157569885254</v>
      </c>
      <c r="V148" s="14">
        <f t="shared" si="4"/>
        <v>44098</v>
      </c>
      <c r="W148" s="13">
        <v>149.24139404296875</v>
      </c>
      <c r="X148" s="13">
        <v>7.5001044273376465</v>
      </c>
      <c r="Y148" s="13">
        <v>3.3282790184020996</v>
      </c>
      <c r="Z148" s="13">
        <v>71.655227661132813</v>
      </c>
      <c r="AA148" s="13">
        <v>411.28167724609375</v>
      </c>
      <c r="AB148" s="13">
        <v>641.9755859375</v>
      </c>
      <c r="AC148" s="24" t="e">
        <v>#N/A</v>
      </c>
      <c r="AD148" t="e">
        <v>#N/A</v>
      </c>
      <c r="AF148" s="14">
        <f t="shared" si="5"/>
        <v>44098</v>
      </c>
      <c r="AG148" s="13">
        <v>1.504213809967041</v>
      </c>
      <c r="AH148" s="13">
        <v>4.3369296938180923E-2</v>
      </c>
      <c r="AI148" s="13">
        <v>1.3324103318154812E-2</v>
      </c>
      <c r="AJ148" s="13">
        <v>1.2114696502685547</v>
      </c>
      <c r="AK148" s="13">
        <v>3.8713023066520691E-2</v>
      </c>
      <c r="AL148" s="13">
        <v>2.8126897811889648</v>
      </c>
      <c r="AM148" t="e">
        <v>#N/A</v>
      </c>
    </row>
    <row r="149" spans="15:39" s="2" customFormat="1" x14ac:dyDescent="0.35">
      <c r="O149" s="14">
        <v>44099</v>
      </c>
      <c r="P149" s="15">
        <v>83.673202514648438</v>
      </c>
      <c r="Q149" s="15">
        <v>1.5740364789962769</v>
      </c>
      <c r="R149" s="15">
        <v>2.3290343284606934</v>
      </c>
      <c r="S149" s="15">
        <v>10.440937995910645</v>
      </c>
      <c r="T149" s="15">
        <v>1.9402104616165161</v>
      </c>
      <c r="V149" s="14">
        <f t="shared" si="4"/>
        <v>44099</v>
      </c>
      <c r="W149" s="13">
        <v>150.51008605957031</v>
      </c>
      <c r="X149" s="13">
        <v>6.6921110153198242</v>
      </c>
      <c r="Y149" s="13">
        <v>3.1702511310577393</v>
      </c>
      <c r="Z149" s="13">
        <v>71.177268981933594</v>
      </c>
      <c r="AA149" s="13">
        <v>413.70095825195313</v>
      </c>
      <c r="AB149" s="13">
        <v>644.21429443359375</v>
      </c>
      <c r="AC149" s="24" t="e">
        <v>#N/A</v>
      </c>
      <c r="AD149" t="e">
        <v>#N/A</v>
      </c>
      <c r="AF149" s="14">
        <f t="shared" si="5"/>
        <v>44099</v>
      </c>
      <c r="AG149" s="13">
        <v>1.5144912004470825</v>
      </c>
      <c r="AH149" s="13">
        <v>3.8967479020357132E-2</v>
      </c>
      <c r="AI149" s="13">
        <v>1.2630949728190899E-2</v>
      </c>
      <c r="AJ149" s="13">
        <v>1.1969388723373413</v>
      </c>
      <c r="AK149" s="13">
        <v>3.8880754262208939E-2</v>
      </c>
      <c r="AL149" s="13">
        <v>2.8035266399383545</v>
      </c>
      <c r="AM149" t="e">
        <v>#N/A</v>
      </c>
    </row>
    <row r="150" spans="15:39" s="2" customFormat="1" x14ac:dyDescent="0.35">
      <c r="O150" s="14">
        <v>44100</v>
      </c>
      <c r="P150" s="15">
        <v>83.880874633789063</v>
      </c>
      <c r="Q150" s="15">
        <v>1.4577251672744751</v>
      </c>
      <c r="R150" s="15">
        <v>2.3291835784912109</v>
      </c>
      <c r="S150" s="15">
        <v>10.365486145019531</v>
      </c>
      <c r="T150" s="15">
        <v>1.9243323802947998</v>
      </c>
      <c r="V150" s="14">
        <f t="shared" si="4"/>
        <v>44100</v>
      </c>
      <c r="W150" s="13">
        <v>151.39146423339844</v>
      </c>
      <c r="X150" s="13">
        <v>6.1196169853210449</v>
      </c>
      <c r="Y150" s="13">
        <v>3.1687190532684326</v>
      </c>
      <c r="Z150" s="13">
        <v>70.800163269042969</v>
      </c>
      <c r="AA150" s="13">
        <v>411.08975219726563</v>
      </c>
      <c r="AB150" s="13">
        <v>641.5401611328125</v>
      </c>
      <c r="AC150" s="24" t="e">
        <v>#N/A</v>
      </c>
      <c r="AD150" t="e">
        <v>#N/A</v>
      </c>
      <c r="AF150" s="14">
        <f t="shared" si="5"/>
        <v>44100</v>
      </c>
      <c r="AG150" s="13">
        <v>1.5211204290390015</v>
      </c>
      <c r="AH150" s="13">
        <v>3.6020468920469284E-2</v>
      </c>
      <c r="AI150" s="13">
        <v>1.2636355124413967E-2</v>
      </c>
      <c r="AJ150" s="13">
        <v>1.18898606300354</v>
      </c>
      <c r="AK150" s="13">
        <v>3.8564190268516541E-2</v>
      </c>
      <c r="AL150" s="13">
        <v>2.7989630699157715</v>
      </c>
      <c r="AM150" t="e">
        <v>#N/A</v>
      </c>
    </row>
    <row r="151" spans="15:39" s="2" customFormat="1" x14ac:dyDescent="0.35">
      <c r="O151" s="14">
        <v>44101</v>
      </c>
      <c r="P151" s="15">
        <v>83.995277404785156</v>
      </c>
      <c r="Q151" s="15">
        <v>1.3785488605499268</v>
      </c>
      <c r="R151" s="15">
        <v>2.3582148551940918</v>
      </c>
      <c r="S151" s="15">
        <v>10.309614181518555</v>
      </c>
      <c r="T151" s="15">
        <v>1.916032075881958</v>
      </c>
      <c r="V151" s="14">
        <f t="shared" si="4"/>
        <v>44101</v>
      </c>
      <c r="W151" s="13">
        <v>152.10525512695313</v>
      </c>
      <c r="X151" s="13">
        <v>5.7208280563354492</v>
      </c>
      <c r="Y151" s="13">
        <v>3.2041633129119873</v>
      </c>
      <c r="Z151" s="13">
        <v>70.585472106933594</v>
      </c>
      <c r="AA151" s="13">
        <v>410.20053100585938</v>
      </c>
      <c r="AB151" s="13">
        <v>640.7900390625</v>
      </c>
      <c r="AC151" s="24" t="e">
        <v>#N/A</v>
      </c>
      <c r="AD151" t="e">
        <v>#N/A</v>
      </c>
      <c r="AF151" s="14">
        <f t="shared" si="5"/>
        <v>44101</v>
      </c>
      <c r="AG151" s="13">
        <v>1.5260359048843384</v>
      </c>
      <c r="AH151" s="13">
        <v>3.3996660262346268E-2</v>
      </c>
      <c r="AI151" s="13">
        <v>1.2802585959434509E-2</v>
      </c>
      <c r="AJ151" s="13">
        <v>1.1829448938369751</v>
      </c>
      <c r="AK151" s="13">
        <v>3.8391131907701492E-2</v>
      </c>
      <c r="AL151" s="13">
        <v>2.7958304882049561</v>
      </c>
      <c r="AM151" t="e">
        <v>#N/A</v>
      </c>
    </row>
    <row r="152" spans="15:39" s="2" customFormat="1" x14ac:dyDescent="0.35">
      <c r="O152" s="14">
        <v>44102</v>
      </c>
      <c r="P152" s="15">
        <v>83.928001403808594</v>
      </c>
      <c r="Q152" s="15">
        <v>1.3701777458190918</v>
      </c>
      <c r="R152" s="15">
        <v>2.4592649936676025</v>
      </c>
      <c r="S152" s="15">
        <v>10.299734115600586</v>
      </c>
      <c r="T152" s="15">
        <v>1.9007229804992676</v>
      </c>
      <c r="V152" s="14">
        <f t="shared" si="4"/>
        <v>44102</v>
      </c>
      <c r="W152" s="13">
        <v>152.45881652832031</v>
      </c>
      <c r="X152" s="13">
        <v>5.6319632530212402</v>
      </c>
      <c r="Y152" s="13">
        <v>3.3287439346313477</v>
      </c>
      <c r="Z152" s="13">
        <v>70.668899536132813</v>
      </c>
      <c r="AA152" s="13">
        <v>407.78646850585938</v>
      </c>
      <c r="AB152" s="13">
        <v>638.8555908203125</v>
      </c>
      <c r="AC152" s="24" t="e">
        <v>#N/A</v>
      </c>
      <c r="AD152" t="e">
        <v>#N/A</v>
      </c>
      <c r="AF152" s="14">
        <f t="shared" si="5"/>
        <v>44102</v>
      </c>
      <c r="AG152" s="13">
        <v>1.5274920463562012</v>
      </c>
      <c r="AH152" s="13">
        <v>3.3758014440536499E-2</v>
      </c>
      <c r="AI152" s="13">
        <v>1.3378179632127285E-2</v>
      </c>
      <c r="AJ152" s="13">
        <v>1.1803340911865234</v>
      </c>
      <c r="AK152" s="13">
        <v>3.8078725337982178E-2</v>
      </c>
      <c r="AL152" s="13">
        <v>2.794680118560791</v>
      </c>
      <c r="AM152" t="e">
        <v>#N/A</v>
      </c>
    </row>
    <row r="153" spans="15:39" s="2" customFormat="1" x14ac:dyDescent="0.35">
      <c r="O153" s="14">
        <v>44103</v>
      </c>
      <c r="P153" s="15">
        <v>83.780220031738281</v>
      </c>
      <c r="Q153" s="15">
        <v>1.4101601839065552</v>
      </c>
      <c r="R153" s="15">
        <v>2.5285530090332031</v>
      </c>
      <c r="S153" s="15">
        <v>10.359492301940918</v>
      </c>
      <c r="T153" s="15">
        <v>1.8797925710678101</v>
      </c>
      <c r="V153" s="14">
        <f t="shared" si="4"/>
        <v>44103</v>
      </c>
      <c r="W153" s="13">
        <v>152.57929992675781</v>
      </c>
      <c r="X153" s="13">
        <v>5.7915692329406738</v>
      </c>
      <c r="Y153" s="13">
        <v>3.4129881858825684</v>
      </c>
      <c r="Z153" s="13">
        <v>71.385086059570313</v>
      </c>
      <c r="AA153" s="13">
        <v>403.992431640625</v>
      </c>
      <c r="AB153" s="13">
        <v>636.1514892578125</v>
      </c>
      <c r="AC153" s="24" t="e">
        <v>#N/A</v>
      </c>
      <c r="AD153" t="e">
        <v>#N/A</v>
      </c>
      <c r="AF153" s="14">
        <f t="shared" si="5"/>
        <v>44103</v>
      </c>
      <c r="AG153" s="13">
        <v>1.5268934965133667</v>
      </c>
      <c r="AH153" s="13">
        <v>3.4764628857374191E-2</v>
      </c>
      <c r="AI153" s="13">
        <v>1.3771664351224899E-2</v>
      </c>
      <c r="AJ153" s="13">
        <v>1.182066798210144</v>
      </c>
      <c r="AK153" s="13">
        <v>3.7664514034986496E-2</v>
      </c>
      <c r="AL153" s="13">
        <v>2.7967855930328369</v>
      </c>
      <c r="AM153" t="e">
        <v>#N/A</v>
      </c>
    </row>
    <row r="154" spans="15:39" s="2" customFormat="1" x14ac:dyDescent="0.35">
      <c r="O154" s="14">
        <v>44104</v>
      </c>
      <c r="P154" s="15">
        <v>83.973495483398438</v>
      </c>
      <c r="Q154" s="15">
        <v>1.5218702554702759</v>
      </c>
      <c r="R154" s="15">
        <v>2.5022978782653809</v>
      </c>
      <c r="S154" s="15">
        <v>10.092979431152344</v>
      </c>
      <c r="T154" s="15">
        <v>1.8676596879959106</v>
      </c>
      <c r="V154" s="14">
        <f t="shared" si="4"/>
        <v>44104</v>
      </c>
      <c r="W154" s="13">
        <v>153.59275817871094</v>
      </c>
      <c r="X154" s="13">
        <v>6.3440189361572266</v>
      </c>
      <c r="Y154" s="13">
        <v>3.3792059421539307</v>
      </c>
      <c r="Z154" s="13">
        <v>69.053375244140625</v>
      </c>
      <c r="AA154" s="13">
        <v>402.68191528320313</v>
      </c>
      <c r="AB154" s="13">
        <v>634.04522705078125</v>
      </c>
      <c r="AC154" s="24" t="e">
        <v>#N/A</v>
      </c>
      <c r="AD154" t="e">
        <v>#N/A</v>
      </c>
      <c r="AF154" s="14">
        <f t="shared" si="5"/>
        <v>44104</v>
      </c>
      <c r="AG154" s="13">
        <v>1.5344445705413818</v>
      </c>
      <c r="AH154" s="13">
        <v>3.7660658359527588E-2</v>
      </c>
      <c r="AI154" s="13">
        <v>1.3636798597872257E-2</v>
      </c>
      <c r="AJ154" s="13">
        <v>1.1589844226837158</v>
      </c>
      <c r="AK154" s="13">
        <v>3.7409685552120209E-2</v>
      </c>
      <c r="AL154" s="13">
        <v>2.7837777137756348</v>
      </c>
      <c r="AM154" t="e">
        <v>#N/A</v>
      </c>
    </row>
    <row r="155" spans="15:39" s="2" customFormat="1" x14ac:dyDescent="0.35">
      <c r="P155" s="3"/>
      <c r="Q155" s="3"/>
      <c r="R155" s="3"/>
      <c r="S155" s="3"/>
      <c r="T155" s="3"/>
      <c r="W155" s="3"/>
      <c r="AC155" s="22"/>
      <c r="AD155">
        <v>417</v>
      </c>
      <c r="AG155" s="3"/>
      <c r="AH155" s="3"/>
      <c r="AI155" s="3"/>
      <c r="AJ155" s="3"/>
      <c r="AM155">
        <v>2.6</v>
      </c>
    </row>
    <row r="156" spans="15:39" s="2" customFormat="1" x14ac:dyDescent="0.3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>
        <v>459</v>
      </c>
      <c r="AG156" s="3"/>
      <c r="AH156" s="3"/>
      <c r="AI156" s="3"/>
      <c r="AJ156" s="3"/>
      <c r="AM156">
        <v>2.67</v>
      </c>
    </row>
    <row r="157" spans="15:39" s="2" customFormat="1" x14ac:dyDescent="0.3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>
        <v>464</v>
      </c>
      <c r="AG157" s="3"/>
      <c r="AH157" s="3"/>
      <c r="AI157" s="3"/>
      <c r="AJ157" s="3"/>
      <c r="AM157">
        <v>2.62</v>
      </c>
    </row>
    <row r="158" spans="15:39" s="2" customFormat="1" x14ac:dyDescent="0.3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16" t="e">
        <v>#N/A</v>
      </c>
    </row>
    <row r="159" spans="15:39" s="2" customFormat="1" x14ac:dyDescent="0.3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16" t="e">
        <v>#N/A</v>
      </c>
    </row>
    <row r="160" spans="15:39" s="2" customFormat="1" x14ac:dyDescent="0.3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16" t="e">
        <v>#N/A</v>
      </c>
    </row>
    <row r="161" spans="16:39" s="2" customFormat="1" x14ac:dyDescent="0.3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x14ac:dyDescent="0.3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x14ac:dyDescent="0.3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x14ac:dyDescent="0.3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x14ac:dyDescent="0.3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x14ac:dyDescent="0.3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x14ac:dyDescent="0.3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x14ac:dyDescent="0.3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x14ac:dyDescent="0.3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x14ac:dyDescent="0.3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x14ac:dyDescent="0.3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x14ac:dyDescent="0.3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x14ac:dyDescent="0.3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x14ac:dyDescent="0.3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x14ac:dyDescent="0.3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x14ac:dyDescent="0.3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x14ac:dyDescent="0.3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x14ac:dyDescent="0.3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x14ac:dyDescent="0.3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x14ac:dyDescent="0.3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x14ac:dyDescent="0.3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x14ac:dyDescent="0.3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x14ac:dyDescent="0.3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x14ac:dyDescent="0.3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x14ac:dyDescent="0.3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x14ac:dyDescent="0.3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x14ac:dyDescent="0.3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x14ac:dyDescent="0.3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x14ac:dyDescent="0.3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x14ac:dyDescent="0.3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x14ac:dyDescent="0.3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x14ac:dyDescent="0.3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x14ac:dyDescent="0.3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x14ac:dyDescent="0.3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x14ac:dyDescent="0.3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x14ac:dyDescent="0.3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x14ac:dyDescent="0.3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x14ac:dyDescent="0.3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x14ac:dyDescent="0.3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x14ac:dyDescent="0.3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x14ac:dyDescent="0.3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x14ac:dyDescent="0.3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x14ac:dyDescent="0.3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x14ac:dyDescent="0.3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x14ac:dyDescent="0.3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x14ac:dyDescent="0.3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x14ac:dyDescent="0.3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x14ac:dyDescent="0.3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x14ac:dyDescent="0.3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x14ac:dyDescent="0.3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x14ac:dyDescent="0.3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x14ac:dyDescent="0.3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x14ac:dyDescent="0.3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x14ac:dyDescent="0.3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x14ac:dyDescent="0.3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x14ac:dyDescent="0.3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x14ac:dyDescent="0.3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x14ac:dyDescent="0.3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x14ac:dyDescent="0.3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x14ac:dyDescent="0.3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x14ac:dyDescent="0.3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x14ac:dyDescent="0.3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x14ac:dyDescent="0.3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x14ac:dyDescent="0.3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x14ac:dyDescent="0.3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x14ac:dyDescent="0.3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x14ac:dyDescent="0.3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x14ac:dyDescent="0.3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x14ac:dyDescent="0.3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x14ac:dyDescent="0.3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x14ac:dyDescent="0.3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x14ac:dyDescent="0.3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x14ac:dyDescent="0.3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x14ac:dyDescent="0.3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x14ac:dyDescent="0.3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x14ac:dyDescent="0.3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x14ac:dyDescent="0.3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x14ac:dyDescent="0.3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x14ac:dyDescent="0.3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x14ac:dyDescent="0.3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x14ac:dyDescent="0.3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x14ac:dyDescent="0.3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x14ac:dyDescent="0.3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x14ac:dyDescent="0.3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x14ac:dyDescent="0.3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x14ac:dyDescent="0.3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x14ac:dyDescent="0.3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x14ac:dyDescent="0.3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x14ac:dyDescent="0.3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x14ac:dyDescent="0.3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  <row r="251" spans="16:39" s="2" customFormat="1" x14ac:dyDescent="0.3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22"/>
      <c r="AD251" s="4"/>
      <c r="AG251" s="3"/>
      <c r="AH251" s="3"/>
      <c r="AI251" s="3"/>
      <c r="AJ251" s="3"/>
      <c r="AM251" s="5"/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3"/>
  </sheetPr>
  <dimension ref="A1:AR250"/>
  <sheetViews>
    <sheetView workbookViewId="0">
      <selection activeCell="V4" sqref="V4"/>
    </sheetView>
  </sheetViews>
  <sheetFormatPr defaultColWidth="9.1328125" defaultRowHeight="12.75" x14ac:dyDescent="0.35"/>
  <cols>
    <col min="1" max="2" width="10.73046875" style="2" customWidth="1"/>
    <col min="3" max="10" width="9.1328125" style="2"/>
    <col min="11" max="11" width="10.59765625" style="2" customWidth="1"/>
    <col min="12" max="14" width="9.1328125" style="2"/>
    <col min="15" max="15" width="12.1328125" style="2" bestFit="1" customWidth="1"/>
    <col min="16" max="18" width="9.3984375" style="3" bestFit="1" customWidth="1"/>
    <col min="19" max="20" width="9.265625" style="3" bestFit="1" customWidth="1"/>
    <col min="21" max="21" width="10.1328125" style="2" bestFit="1" customWidth="1"/>
    <col min="22" max="22" width="12.1328125" style="2" bestFit="1" customWidth="1"/>
    <col min="23" max="26" width="9.265625" style="3" bestFit="1" customWidth="1"/>
    <col min="27" max="27" width="11.265625" style="3" customWidth="1"/>
    <col min="28" max="28" width="9.265625" style="3" bestFit="1" customWidth="1"/>
    <col min="29" max="29" width="11.3984375" style="22" customWidth="1"/>
    <col min="30" max="30" width="10.1328125" style="4" customWidth="1"/>
    <col min="31" max="31" width="9.1328125" style="2"/>
    <col min="32" max="32" width="12.1328125" style="2" bestFit="1" customWidth="1"/>
    <col min="33" max="36" width="9.265625" style="3" bestFit="1" customWidth="1"/>
    <col min="37" max="38" width="9.265625" style="2" bestFit="1" customWidth="1"/>
    <col min="39" max="39" width="12.59765625" style="5" bestFit="1" customWidth="1"/>
    <col min="40" max="42" width="9.1328125" style="2"/>
    <col min="43" max="43" width="11.1328125" style="6" customWidth="1"/>
    <col min="44" max="46" width="11.1328125" style="2" bestFit="1" customWidth="1"/>
    <col min="47" max="16384" width="9.1328125" style="2"/>
  </cols>
  <sheetData>
    <row r="1" spans="1:44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3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5</v>
      </c>
      <c r="V2" s="2" t="s">
        <v>6</v>
      </c>
      <c r="Z2" s="2"/>
      <c r="AF2" s="2" t="s">
        <v>7</v>
      </c>
      <c r="AJ2" s="2"/>
    </row>
    <row r="3" spans="1:44" x14ac:dyDescent="0.3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1</v>
      </c>
      <c r="P3" s="3" t="s">
        <v>8</v>
      </c>
      <c r="Q3" s="3" t="s">
        <v>0</v>
      </c>
      <c r="R3" s="3" t="s">
        <v>9</v>
      </c>
      <c r="S3" s="3" t="s">
        <v>10</v>
      </c>
      <c r="T3" s="3" t="s">
        <v>11</v>
      </c>
      <c r="V3" s="2" t="s">
        <v>1</v>
      </c>
      <c r="W3" s="3" t="s">
        <v>12</v>
      </c>
      <c r="X3" s="2" t="s">
        <v>13</v>
      </c>
      <c r="Y3" s="2" t="s">
        <v>14</v>
      </c>
      <c r="Z3" s="2" t="s">
        <v>15</v>
      </c>
      <c r="AA3" s="2" t="s">
        <v>16</v>
      </c>
      <c r="AB3" s="2" t="s">
        <v>3</v>
      </c>
      <c r="AC3" s="23" t="s">
        <v>17</v>
      </c>
      <c r="AD3" s="5" t="s">
        <v>30</v>
      </c>
      <c r="AF3" s="2" t="s">
        <v>1</v>
      </c>
      <c r="AG3" s="2" t="s">
        <v>19</v>
      </c>
      <c r="AH3" s="2" t="s">
        <v>20</v>
      </c>
      <c r="AI3" s="2" t="s">
        <v>21</v>
      </c>
      <c r="AJ3" s="2" t="s">
        <v>22</v>
      </c>
      <c r="AK3" s="2" t="s">
        <v>23</v>
      </c>
      <c r="AL3" s="2" t="s">
        <v>2</v>
      </c>
      <c r="AM3" s="5" t="s">
        <v>30</v>
      </c>
      <c r="AQ3" s="2"/>
      <c r="AR3" s="13"/>
    </row>
    <row r="4" spans="1:44" x14ac:dyDescent="0.3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43954</v>
      </c>
      <c r="P4" s="15">
        <v>67.026809692382813</v>
      </c>
      <c r="Q4" s="15">
        <v>8.7291135787963867</v>
      </c>
      <c r="R4" s="15">
        <v>15.017063140869141</v>
      </c>
      <c r="S4" s="15">
        <v>9.0706825256347656</v>
      </c>
      <c r="T4" s="15">
        <v>4.1242081671953201E-2</v>
      </c>
      <c r="V4" s="14">
        <f t="shared" ref="V4:V37" si="0">O4</f>
        <v>43954</v>
      </c>
      <c r="W4" s="13">
        <v>114.24790191650391</v>
      </c>
      <c r="X4" s="13">
        <v>54.887561798095703</v>
      </c>
      <c r="Y4" s="13">
        <v>19.093990325927734</v>
      </c>
      <c r="Z4" s="13">
        <v>92.290885925292969</v>
      </c>
      <c r="AA4" s="13">
        <v>6.5489811897277832</v>
      </c>
      <c r="AB4" s="13">
        <v>285.77871704101563</v>
      </c>
      <c r="AC4" s="24" t="e">
        <v>#N/A</v>
      </c>
      <c r="AD4">
        <v>730</v>
      </c>
      <c r="AF4" s="14">
        <f t="shared" ref="AF4:AF37" si="1">V4</f>
        <v>43954</v>
      </c>
      <c r="AG4" s="13">
        <v>1.2602931261062622</v>
      </c>
      <c r="AH4" s="13">
        <v>0.31230518221855164</v>
      </c>
      <c r="AI4" s="13">
        <v>8.534405380487442E-2</v>
      </c>
      <c r="AJ4" s="13">
        <v>1.7146917581558228</v>
      </c>
      <c r="AK4" s="13">
        <v>7.6568603981286287E-4</v>
      </c>
      <c r="AL4" s="13">
        <v>3.3783004283905029</v>
      </c>
      <c r="AM4" s="16" t="e">
        <v>#N/A</v>
      </c>
      <c r="AO4" s="13"/>
    </row>
    <row r="5" spans="1:44" x14ac:dyDescent="0.3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43955</v>
      </c>
      <c r="P5" s="15">
        <v>66.447906494140625</v>
      </c>
      <c r="Q5" s="15">
        <v>9.0200166702270508</v>
      </c>
      <c r="R5" s="15">
        <v>15.116470336914063</v>
      </c>
      <c r="S5" s="15">
        <v>9.2612323760986328</v>
      </c>
      <c r="T5" s="15">
        <v>3.9953544735908508E-2</v>
      </c>
      <c r="V5" s="14">
        <f t="shared" si="0"/>
        <v>43955</v>
      </c>
      <c r="W5" s="13">
        <v>113.15309143066406</v>
      </c>
      <c r="X5" s="13">
        <v>56.927890777587891</v>
      </c>
      <c r="Y5" s="13">
        <v>19.21623420715332</v>
      </c>
      <c r="Z5" s="13">
        <v>93.798019409179688</v>
      </c>
      <c r="AA5" s="13">
        <v>6.3439006805419922</v>
      </c>
      <c r="AB5" s="13">
        <v>288.15658569335938</v>
      </c>
      <c r="AC5" s="24" t="e">
        <v>#N/A</v>
      </c>
      <c r="AD5">
        <v>732</v>
      </c>
      <c r="AF5" s="14">
        <f t="shared" si="1"/>
        <v>43955</v>
      </c>
      <c r="AG5" s="13">
        <v>1.248013973236084</v>
      </c>
      <c r="AH5" s="13">
        <v>0.32577401399612427</v>
      </c>
      <c r="AI5" s="13">
        <v>8.5833810269832611E-2</v>
      </c>
      <c r="AJ5" s="13">
        <v>1.7366352081298828</v>
      </c>
      <c r="AK5" s="13">
        <v>7.4207241414114833E-4</v>
      </c>
      <c r="AL5" s="13">
        <v>3.401869535446167</v>
      </c>
      <c r="AM5" s="16" t="e">
        <v>#N/A</v>
      </c>
      <c r="AO5" s="13"/>
    </row>
    <row r="6" spans="1:44" x14ac:dyDescent="0.3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43956</v>
      </c>
      <c r="P6" s="15">
        <v>66.10333251953125</v>
      </c>
      <c r="Q6" s="15">
        <v>9.1585979461669922</v>
      </c>
      <c r="R6" s="15">
        <v>15.29559326171875</v>
      </c>
      <c r="S6" s="15">
        <v>9.2899370193481445</v>
      </c>
      <c r="T6" s="15">
        <v>3.8392260670661926E-2</v>
      </c>
      <c r="V6" s="14">
        <f t="shared" si="0"/>
        <v>43956</v>
      </c>
      <c r="W6" s="13">
        <v>112.31688690185547</v>
      </c>
      <c r="X6" s="13">
        <v>58.02825927734375</v>
      </c>
      <c r="Y6" s="13">
        <v>19.43878173828125</v>
      </c>
      <c r="Z6" s="13">
        <v>93.502578735351563</v>
      </c>
      <c r="AA6" s="13">
        <v>6.1008167266845703</v>
      </c>
      <c r="AB6" s="13">
        <v>288.11019897460938</v>
      </c>
      <c r="AC6" s="24" t="e">
        <v>#N/A</v>
      </c>
      <c r="AD6">
        <v>745</v>
      </c>
      <c r="AF6" s="14">
        <f t="shared" si="1"/>
        <v>43956</v>
      </c>
      <c r="AG6" s="13">
        <v>1.2392358779907227</v>
      </c>
      <c r="AH6" s="13">
        <v>0.33408352732658386</v>
      </c>
      <c r="AI6" s="13">
        <v>8.6740866303443909E-2</v>
      </c>
      <c r="AJ6" s="13">
        <v>1.7268489599227905</v>
      </c>
      <c r="AK6" s="13">
        <v>7.1176211349666119E-4</v>
      </c>
      <c r="AL6" s="13">
        <v>3.3924832344055176</v>
      </c>
      <c r="AM6" s="16" t="e">
        <v>#N/A</v>
      </c>
      <c r="AO6" s="13"/>
    </row>
    <row r="7" spans="1:44" x14ac:dyDescent="0.3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43957</v>
      </c>
      <c r="P7" s="15">
        <v>65.797233581542969</v>
      </c>
      <c r="Q7" s="15">
        <v>9.3019065856933594</v>
      </c>
      <c r="R7" s="15">
        <v>15.472414970397949</v>
      </c>
      <c r="S7" s="15">
        <v>9.2775335311889648</v>
      </c>
      <c r="T7" s="15">
        <v>3.6790136247873306E-2</v>
      </c>
      <c r="V7" s="14">
        <f t="shared" si="0"/>
        <v>43957</v>
      </c>
      <c r="W7" s="13">
        <v>111.50212860107422</v>
      </c>
      <c r="X7" s="13">
        <v>59.135425567626953</v>
      </c>
      <c r="Y7" s="13">
        <v>19.659122467041016</v>
      </c>
      <c r="Z7" s="13">
        <v>92.756057739257813</v>
      </c>
      <c r="AA7" s="13">
        <v>5.849571704864502</v>
      </c>
      <c r="AB7" s="13">
        <v>287.6279296875</v>
      </c>
      <c r="AC7" s="24" t="e">
        <v>#N/A</v>
      </c>
      <c r="AD7">
        <v>765</v>
      </c>
      <c r="AF7" s="14">
        <f t="shared" si="1"/>
        <v>43957</v>
      </c>
      <c r="AG7" s="13">
        <v>1.2306846380233765</v>
      </c>
      <c r="AH7" s="13">
        <v>0.34269681572914124</v>
      </c>
      <c r="AI7" s="13">
        <v>8.7596029043197632E-2</v>
      </c>
      <c r="AJ7" s="13">
        <v>1.7097550630569458</v>
      </c>
      <c r="AK7" s="13">
        <v>6.7795900395140052E-4</v>
      </c>
      <c r="AL7" s="13">
        <v>3.376284122467041</v>
      </c>
      <c r="AM7" s="16" t="e">
        <v>#N/A</v>
      </c>
      <c r="AO7" s="13"/>
    </row>
    <row r="8" spans="1:44" x14ac:dyDescent="0.3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43958</v>
      </c>
      <c r="P8" s="15">
        <v>65.506256103515625</v>
      </c>
      <c r="Q8" s="15">
        <v>9.472773551940918</v>
      </c>
      <c r="R8" s="15">
        <v>15.622893333435059</v>
      </c>
      <c r="S8" s="15">
        <v>9.2483816146850586</v>
      </c>
      <c r="T8" s="15">
        <v>3.5276111215353012E-2</v>
      </c>
      <c r="V8" s="14">
        <f t="shared" si="0"/>
        <v>43958</v>
      </c>
      <c r="W8" s="13">
        <v>110.71096801757813</v>
      </c>
      <c r="X8" s="13">
        <v>60.360969543457031</v>
      </c>
      <c r="Y8" s="13">
        <v>19.847415924072266</v>
      </c>
      <c r="Z8" s="13">
        <v>91.914161682128906</v>
      </c>
      <c r="AA8" s="13">
        <v>5.6134305000305176</v>
      </c>
      <c r="AB8" s="13">
        <v>287.17178344726563</v>
      </c>
      <c r="AC8" s="24" t="e">
        <v>#N/A</v>
      </c>
      <c r="AD8">
        <v>794</v>
      </c>
      <c r="AF8" s="14">
        <f t="shared" si="1"/>
        <v>43958</v>
      </c>
      <c r="AG8" s="13">
        <v>1.2220973968505859</v>
      </c>
      <c r="AH8" s="13">
        <v>0.35201823711395264</v>
      </c>
      <c r="AI8" s="13">
        <v>8.8283106684684753E-2</v>
      </c>
      <c r="AJ8" s="13">
        <v>1.6896258592605591</v>
      </c>
      <c r="AK8" s="13">
        <v>6.4611935522407293E-4</v>
      </c>
      <c r="AL8" s="13">
        <v>3.3575618267059326</v>
      </c>
      <c r="AM8" s="16" t="e">
        <v>#N/A</v>
      </c>
      <c r="AO8" s="13"/>
    </row>
    <row r="9" spans="1:44" x14ac:dyDescent="0.3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43959</v>
      </c>
      <c r="P9" s="15">
        <v>65.305160522460938</v>
      </c>
      <c r="Q9" s="15">
        <v>9.6181764602661133</v>
      </c>
      <c r="R9" s="15">
        <v>15.806149482727051</v>
      </c>
      <c r="S9" s="15">
        <v>9.1216697692871094</v>
      </c>
      <c r="T9" s="15">
        <v>3.3612910658121109E-2</v>
      </c>
      <c r="V9" s="14">
        <f t="shared" si="0"/>
        <v>43959</v>
      </c>
      <c r="W9" s="13">
        <v>109.96961212158203</v>
      </c>
      <c r="X9" s="13">
        <v>61.394035339355469</v>
      </c>
      <c r="Y9" s="13">
        <v>20.077917098999023</v>
      </c>
      <c r="Z9" s="13">
        <v>89.973670959472656</v>
      </c>
      <c r="AA9" s="13">
        <v>5.3520426750183105</v>
      </c>
      <c r="AB9" s="13">
        <v>285.48641967773438</v>
      </c>
      <c r="AC9" s="24" t="e">
        <v>#N/A</v>
      </c>
      <c r="AD9">
        <v>809</v>
      </c>
      <c r="AF9" s="14">
        <f t="shared" si="1"/>
        <v>43959</v>
      </c>
      <c r="AG9" s="13">
        <v>1.2139765024185181</v>
      </c>
      <c r="AH9" s="13">
        <v>0.36049118638038635</v>
      </c>
      <c r="AI9" s="13">
        <v>8.9104339480400085E-2</v>
      </c>
      <c r="AJ9" s="13">
        <v>1.6507688760757446</v>
      </c>
      <c r="AK9" s="13">
        <v>6.095597636885941E-4</v>
      </c>
      <c r="AL9" s="13">
        <v>3.3198773860931396</v>
      </c>
      <c r="AM9" s="16" t="e">
        <v>#N/A</v>
      </c>
      <c r="AO9" s="13"/>
    </row>
    <row r="10" spans="1:44" x14ac:dyDescent="0.3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43960</v>
      </c>
      <c r="P10" s="15">
        <v>64.993812561035156</v>
      </c>
      <c r="Q10" s="15">
        <v>9.8690032958984375</v>
      </c>
      <c r="R10" s="15">
        <v>15.906362533569336</v>
      </c>
      <c r="S10" s="15">
        <v>9.0823049545288086</v>
      </c>
      <c r="T10" s="15">
        <v>3.2444067299365997E-2</v>
      </c>
      <c r="V10" s="14">
        <f t="shared" si="0"/>
        <v>43960</v>
      </c>
      <c r="W10" s="13">
        <v>109.128173828125</v>
      </c>
      <c r="X10" s="13">
        <v>62.978168487548828</v>
      </c>
      <c r="Y10" s="13">
        <v>20.204998016357422</v>
      </c>
      <c r="Z10" s="13">
        <v>89.066352844238281</v>
      </c>
      <c r="AA10" s="13">
        <v>5.1594052314758301</v>
      </c>
      <c r="AB10" s="13">
        <v>285.24896240234375</v>
      </c>
      <c r="AC10" s="24" t="e">
        <v>#N/A</v>
      </c>
      <c r="AD10">
        <v>815</v>
      </c>
      <c r="AF10" s="14">
        <f t="shared" si="1"/>
        <v>43960</v>
      </c>
      <c r="AG10" s="13">
        <v>1.2039680480957031</v>
      </c>
      <c r="AH10" s="13">
        <v>0.37191411852836609</v>
      </c>
      <c r="AI10" s="13">
        <v>8.9452892541885376E-2</v>
      </c>
      <c r="AJ10" s="13">
        <v>1.6292517185211182</v>
      </c>
      <c r="AK10" s="13">
        <v>5.8048561913892627E-4</v>
      </c>
      <c r="AL10" s="13">
        <v>3.3001363277435303</v>
      </c>
      <c r="AM10" s="16" t="e">
        <v>#N/A</v>
      </c>
      <c r="AO10" s="13"/>
    </row>
    <row r="11" spans="1:44" x14ac:dyDescent="0.3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43961</v>
      </c>
      <c r="P11" s="15">
        <v>64.647445678710938</v>
      </c>
      <c r="Q11" s="15">
        <v>10.13472843170166</v>
      </c>
      <c r="R11" s="15">
        <v>15.941143035888672</v>
      </c>
      <c r="S11" s="15">
        <v>9.1279439926147461</v>
      </c>
      <c r="T11" s="15">
        <v>3.1858179718255997E-2</v>
      </c>
      <c r="V11" s="14">
        <f t="shared" si="0"/>
        <v>43961</v>
      </c>
      <c r="W11" s="13">
        <v>108.30836486816406</v>
      </c>
      <c r="X11" s="13">
        <v>64.570579528808594</v>
      </c>
      <c r="Y11" s="13">
        <v>20.250421524047852</v>
      </c>
      <c r="Z11" s="13">
        <v>89.109283447265625</v>
      </c>
      <c r="AA11" s="13">
        <v>5.0496773719787598</v>
      </c>
      <c r="AB11" s="13">
        <v>285.99240112304688</v>
      </c>
      <c r="AC11" s="24" t="e">
        <v>#N/A</v>
      </c>
      <c r="AD11">
        <v>824</v>
      </c>
      <c r="AF11" s="14">
        <f t="shared" si="1"/>
        <v>43961</v>
      </c>
      <c r="AG11" s="13">
        <v>1.1938236951828003</v>
      </c>
      <c r="AH11" s="13">
        <v>0.38292661309242249</v>
      </c>
      <c r="AI11" s="13">
        <v>8.946586400270462E-2</v>
      </c>
      <c r="AJ11" s="13">
        <v>1.6245561838150024</v>
      </c>
      <c r="AK11" s="13">
        <v>5.6207721354439855E-4</v>
      </c>
      <c r="AL11" s="13">
        <v>3.2963364124298096</v>
      </c>
      <c r="AM11" s="16" t="e">
        <v>#N/A</v>
      </c>
      <c r="AO11" s="13"/>
    </row>
    <row r="12" spans="1:44" x14ac:dyDescent="0.3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43962</v>
      </c>
      <c r="P12" s="15">
        <v>64.464744567871094</v>
      </c>
      <c r="Q12" s="15">
        <v>10.291086196899414</v>
      </c>
      <c r="R12" s="15">
        <v>15.970990180969238</v>
      </c>
      <c r="S12" s="15">
        <v>9.1233015060424805</v>
      </c>
      <c r="T12" s="15">
        <v>3.178643062710762E-2</v>
      </c>
      <c r="V12" s="14">
        <f t="shared" si="0"/>
        <v>43962</v>
      </c>
      <c r="W12" s="13">
        <v>107.73098754882813</v>
      </c>
      <c r="X12" s="13">
        <v>65.428054809570313</v>
      </c>
      <c r="Y12" s="13">
        <v>20.290788650512695</v>
      </c>
      <c r="Z12" s="13">
        <v>88.616531372070313</v>
      </c>
      <c r="AA12" s="13">
        <v>5.0027918815612793</v>
      </c>
      <c r="AB12" s="13">
        <v>285.76101684570313</v>
      </c>
      <c r="AC12" s="24" t="e">
        <v>#N/A</v>
      </c>
      <c r="AD12">
        <v>825</v>
      </c>
      <c r="AF12" s="14">
        <f t="shared" si="1"/>
        <v>43962</v>
      </c>
      <c r="AG12" s="13">
        <v>1.186251163482666</v>
      </c>
      <c r="AH12" s="13">
        <v>0.38928720355033875</v>
      </c>
      <c r="AI12" s="13">
        <v>8.9446499943733215E-2</v>
      </c>
      <c r="AJ12" s="13">
        <v>1.612060546875</v>
      </c>
      <c r="AK12" s="13">
        <v>5.5161811178550124E-4</v>
      </c>
      <c r="AL12" s="13">
        <v>3.2826468944549561</v>
      </c>
      <c r="AM12" s="16" t="e">
        <v>#N/A</v>
      </c>
      <c r="AO12" s="13"/>
    </row>
    <row r="13" spans="1:44" x14ac:dyDescent="0.3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43963</v>
      </c>
      <c r="P13" s="15">
        <v>64.146217346191406</v>
      </c>
      <c r="Q13" s="15">
        <v>10.522875785827637</v>
      </c>
      <c r="R13" s="15">
        <v>15.953266143798828</v>
      </c>
      <c r="S13" s="15">
        <v>9.2266368865966797</v>
      </c>
      <c r="T13" s="15">
        <v>3.2245289534330368E-2</v>
      </c>
      <c r="V13" s="14">
        <f t="shared" si="0"/>
        <v>43963</v>
      </c>
      <c r="W13" s="13">
        <v>107.02923583984375</v>
      </c>
      <c r="X13" s="13">
        <v>66.711158752441406</v>
      </c>
      <c r="Y13" s="13">
        <v>20.270486831665039</v>
      </c>
      <c r="Z13" s="13">
        <v>89.308303833007813</v>
      </c>
      <c r="AA13" s="13">
        <v>5.027646541595459</v>
      </c>
      <c r="AB13" s="13">
        <v>287.03128051757813</v>
      </c>
      <c r="AC13" s="24" t="e">
        <v>#N/A</v>
      </c>
      <c r="AD13">
        <v>845</v>
      </c>
      <c r="AF13" s="14">
        <f t="shared" si="1"/>
        <v>43963</v>
      </c>
      <c r="AG13" s="13">
        <v>1.1771776676177979</v>
      </c>
      <c r="AH13" s="13">
        <v>0.39785018563270569</v>
      </c>
      <c r="AI13" s="13">
        <v>8.9196532964706421E-2</v>
      </c>
      <c r="AJ13" s="13">
        <v>1.6202627420425415</v>
      </c>
      <c r="AK13" s="13">
        <v>5.5200164206326008E-4</v>
      </c>
      <c r="AL13" s="13">
        <v>3.2901196479797363</v>
      </c>
      <c r="AM13" s="16" t="e">
        <v>#N/A</v>
      </c>
      <c r="AO13" s="13"/>
    </row>
    <row r="14" spans="1:44" x14ac:dyDescent="0.3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43964</v>
      </c>
      <c r="P14" s="15">
        <v>63.956535339355469</v>
      </c>
      <c r="Q14" s="15">
        <v>10.628714561462402</v>
      </c>
      <c r="R14" s="15">
        <v>15.916869163513184</v>
      </c>
      <c r="S14" s="15">
        <v>9.3453130722045898</v>
      </c>
      <c r="T14" s="15">
        <v>3.3092431724071503E-2</v>
      </c>
      <c r="V14" s="14">
        <f t="shared" si="0"/>
        <v>43964</v>
      </c>
      <c r="W14" s="13">
        <v>106.56275177001953</v>
      </c>
      <c r="X14" s="13">
        <v>67.207321166992188</v>
      </c>
      <c r="Y14" s="13">
        <v>20.227039337158203</v>
      </c>
      <c r="Z14" s="13">
        <v>90.163795471191406</v>
      </c>
      <c r="AA14" s="13">
        <v>5.1054072380065918</v>
      </c>
      <c r="AB14" s="13">
        <v>287.94256591796875</v>
      </c>
      <c r="AC14" s="24" t="e">
        <v>#N/A</v>
      </c>
      <c r="AD14">
        <v>860</v>
      </c>
      <c r="AF14" s="14">
        <f t="shared" si="1"/>
        <v>43964</v>
      </c>
      <c r="AG14" s="13">
        <v>1.1707836389541626</v>
      </c>
      <c r="AH14" s="13">
        <v>0.40133914351463318</v>
      </c>
      <c r="AI14" s="13">
        <v>8.8862568140029907E-2</v>
      </c>
      <c r="AJ14" s="13">
        <v>1.6333482265472412</v>
      </c>
      <c r="AK14" s="13">
        <v>5.5883359163999557E-4</v>
      </c>
      <c r="AL14" s="13">
        <v>3.3000085353851318</v>
      </c>
      <c r="AM14" s="16" t="e">
        <v>#N/A</v>
      </c>
      <c r="AO14" s="13"/>
    </row>
    <row r="15" spans="1:44" x14ac:dyDescent="0.3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43965</v>
      </c>
      <c r="P15" s="15">
        <v>64.083213806152344</v>
      </c>
      <c r="Q15" s="15">
        <v>10.550919532775879</v>
      </c>
      <c r="R15" s="15">
        <v>15.921030044555664</v>
      </c>
      <c r="S15" s="15">
        <v>9.2891845703125</v>
      </c>
      <c r="T15" s="15">
        <v>3.453417494893074E-2</v>
      </c>
      <c r="V15" s="14">
        <f t="shared" si="0"/>
        <v>43965</v>
      </c>
      <c r="W15" s="13">
        <v>106.47386169433594</v>
      </c>
      <c r="X15" s="13">
        <v>66.539215087890625</v>
      </c>
      <c r="Y15" s="13">
        <v>20.236671447753906</v>
      </c>
      <c r="Z15" s="13">
        <v>89.108665466308594</v>
      </c>
      <c r="AA15" s="13">
        <v>5.2427973747253418</v>
      </c>
      <c r="AB15" s="13">
        <v>286.25973510742188</v>
      </c>
      <c r="AC15" s="24" t="e">
        <v>#N/A</v>
      </c>
      <c r="AD15">
        <v>867</v>
      </c>
      <c r="AF15" s="14">
        <f t="shared" si="1"/>
        <v>43965</v>
      </c>
      <c r="AG15" s="13">
        <v>1.1683342456817627</v>
      </c>
      <c r="AH15" s="13">
        <v>0.39788609743118286</v>
      </c>
      <c r="AI15" s="13">
        <v>8.8691607117652893E-2</v>
      </c>
      <c r="AJ15" s="13">
        <v>1.6153203248977661</v>
      </c>
      <c r="AK15" s="13">
        <v>5.7828269200399518E-4</v>
      </c>
      <c r="AL15" s="13">
        <v>3.2759885787963867</v>
      </c>
      <c r="AM15" s="16" t="e">
        <v>#N/A</v>
      </c>
      <c r="AO15" s="13"/>
    </row>
    <row r="16" spans="1:44" x14ac:dyDescent="0.3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43966</v>
      </c>
      <c r="P16" s="15">
        <v>63.987522125244141</v>
      </c>
      <c r="Q16" s="15">
        <v>10.592371940612793</v>
      </c>
      <c r="R16" s="15">
        <v>15.888870239257813</v>
      </c>
      <c r="S16" s="15">
        <v>9.373723030090332</v>
      </c>
      <c r="T16" s="15">
        <v>3.5706717520952225E-2</v>
      </c>
      <c r="V16" s="14">
        <f t="shared" si="0"/>
        <v>43966</v>
      </c>
      <c r="W16" s="13">
        <v>106.14482116699219</v>
      </c>
      <c r="X16" s="13">
        <v>66.614936828613281</v>
      </c>
      <c r="Y16" s="13">
        <v>20.198434829711914</v>
      </c>
      <c r="Z16" s="13">
        <v>89.605293273925781</v>
      </c>
      <c r="AA16" s="13">
        <v>5.3599562644958496</v>
      </c>
      <c r="AB16" s="13">
        <v>286.57412719726563</v>
      </c>
      <c r="AC16" s="24" t="e">
        <v>#N/A</v>
      </c>
      <c r="AD16">
        <v>886</v>
      </c>
      <c r="AF16" s="14">
        <f t="shared" si="1"/>
        <v>43966</v>
      </c>
      <c r="AG16" s="13">
        <v>1.1634939908981323</v>
      </c>
      <c r="AH16" s="13">
        <v>0.39865213632583618</v>
      </c>
      <c r="AI16" s="13">
        <v>8.837561309337616E-2</v>
      </c>
      <c r="AJ16" s="13">
        <v>1.6235653162002563</v>
      </c>
      <c r="AK16" s="13">
        <v>5.9296790277585387E-4</v>
      </c>
      <c r="AL16" s="13">
        <v>3.2798874378204346</v>
      </c>
      <c r="AM16" s="16" t="e">
        <v>#N/A</v>
      </c>
      <c r="AO16" s="13"/>
    </row>
    <row r="17" spans="1:41" s="2" customFormat="1" x14ac:dyDescent="0.3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43967</v>
      </c>
      <c r="P17" s="15">
        <v>64.189674377441406</v>
      </c>
      <c r="Q17" s="15">
        <v>10.442760467529297</v>
      </c>
      <c r="R17" s="15">
        <v>15.862217903137207</v>
      </c>
      <c r="S17" s="15">
        <v>9.3449602127075195</v>
      </c>
      <c r="T17" s="15">
        <v>3.7196084856987E-2</v>
      </c>
      <c r="V17" s="14">
        <f t="shared" si="0"/>
        <v>43967</v>
      </c>
      <c r="W17" s="13">
        <v>106.21076965332031</v>
      </c>
      <c r="X17" s="13">
        <v>65.510643005371094</v>
      </c>
      <c r="Y17" s="13">
        <v>20.168855667114258</v>
      </c>
      <c r="Z17" s="13">
        <v>88.878875732421875</v>
      </c>
      <c r="AA17" s="13">
        <v>5.5110459327697754</v>
      </c>
      <c r="AB17" s="13">
        <v>284.91592407226563</v>
      </c>
      <c r="AC17" s="24" t="e">
        <v>#N/A</v>
      </c>
      <c r="AD17">
        <v>893</v>
      </c>
      <c r="AF17" s="14">
        <f t="shared" si="1"/>
        <v>43967</v>
      </c>
      <c r="AG17" s="13">
        <v>1.1628265380859375</v>
      </c>
      <c r="AH17" s="13">
        <v>0.39224767684936523</v>
      </c>
      <c r="AI17" s="13">
        <v>8.8027887046337128E-2</v>
      </c>
      <c r="AJ17" s="13">
        <v>1.6130328178405762</v>
      </c>
      <c r="AK17" s="13">
        <v>6.1440991703420877E-4</v>
      </c>
      <c r="AL17" s="13">
        <v>3.2620341777801514</v>
      </c>
      <c r="AM17" s="16" t="e">
        <v>#N/A</v>
      </c>
      <c r="AO17" s="13"/>
    </row>
    <row r="18" spans="1:41" s="2" customFormat="1" x14ac:dyDescent="0.3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43968</v>
      </c>
      <c r="P18" s="15">
        <v>63.991081237792969</v>
      </c>
      <c r="Q18" s="15">
        <v>10.602219581604004</v>
      </c>
      <c r="R18" s="15">
        <v>15.850917816162109</v>
      </c>
      <c r="S18" s="15">
        <v>9.3941049575805664</v>
      </c>
      <c r="T18" s="15">
        <v>3.8248680531978607E-2</v>
      </c>
      <c r="V18" s="14">
        <f t="shared" si="0"/>
        <v>43968</v>
      </c>
      <c r="W18" s="13">
        <v>105.66974639892578</v>
      </c>
      <c r="X18" s="13">
        <v>66.194068908691406</v>
      </c>
      <c r="Y18" s="13">
        <v>20.155330657958984</v>
      </c>
      <c r="Z18" s="13">
        <v>88.971260070800781</v>
      </c>
      <c r="AA18" s="13">
        <v>5.6089673042297363</v>
      </c>
      <c r="AB18" s="13">
        <v>285.23269653320313</v>
      </c>
      <c r="AC18" s="24" t="e">
        <v>#N/A</v>
      </c>
      <c r="AD18">
        <v>898</v>
      </c>
      <c r="AF18" s="14">
        <f t="shared" si="1"/>
        <v>43968</v>
      </c>
      <c r="AG18" s="13">
        <v>1.1554758548736572</v>
      </c>
      <c r="AH18" s="13">
        <v>0.39669299125671387</v>
      </c>
      <c r="AI18" s="13">
        <v>8.7771147489547729E-2</v>
      </c>
      <c r="AJ18" s="13">
        <v>1.6146576404571533</v>
      </c>
      <c r="AK18" s="13">
        <v>6.3187885098159313E-4</v>
      </c>
      <c r="AL18" s="13">
        <v>3.2605292797088623</v>
      </c>
      <c r="AM18" s="16" t="e">
        <v>#N/A</v>
      </c>
      <c r="AO18" s="13"/>
    </row>
    <row r="19" spans="1:41" s="2" customFormat="1" x14ac:dyDescent="0.3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43969</v>
      </c>
      <c r="P19" s="15">
        <v>63.449893951416016</v>
      </c>
      <c r="Q19" s="15">
        <v>10.982135772705078</v>
      </c>
      <c r="R19" s="15">
        <v>15.81458568572998</v>
      </c>
      <c r="S19" s="15">
        <v>9.592193603515625</v>
      </c>
      <c r="T19" s="15">
        <v>3.8666006177663803E-2</v>
      </c>
      <c r="V19" s="14">
        <f t="shared" si="0"/>
        <v>43969</v>
      </c>
      <c r="W19" s="13">
        <v>104.68064880371094</v>
      </c>
      <c r="X19" s="13">
        <v>68.161911010742188</v>
      </c>
      <c r="Y19" s="13">
        <v>20.107490539550781</v>
      </c>
      <c r="Z19" s="13">
        <v>90.684822082519531</v>
      </c>
      <c r="AA19" s="13">
        <v>5.6388955116271973</v>
      </c>
      <c r="AB19" s="13">
        <v>287.91680908203125</v>
      </c>
      <c r="AC19" s="24" t="e">
        <v>#N/A</v>
      </c>
      <c r="AD19">
        <v>910</v>
      </c>
      <c r="AF19" s="14">
        <f t="shared" si="1"/>
        <v>43969</v>
      </c>
      <c r="AG19" s="13">
        <v>1.143440842628479</v>
      </c>
      <c r="AH19" s="13">
        <v>0.40874367952346802</v>
      </c>
      <c r="AI19" s="13">
        <v>8.7426707148551941E-2</v>
      </c>
      <c r="AJ19" s="13">
        <v>1.6399960517883301</v>
      </c>
      <c r="AK19" s="13">
        <v>6.3650496304035187E-4</v>
      </c>
      <c r="AL19" s="13">
        <v>3.285506010055542</v>
      </c>
      <c r="AM19" s="16" t="e">
        <v>#N/A</v>
      </c>
      <c r="AO19" s="13"/>
    </row>
    <row r="20" spans="1:41" s="2" customFormat="1" x14ac:dyDescent="0.3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43970</v>
      </c>
      <c r="P20" s="15">
        <v>62.698139190673828</v>
      </c>
      <c r="Q20" s="15">
        <v>11.448436737060547</v>
      </c>
      <c r="R20" s="15">
        <v>15.743730545043945</v>
      </c>
      <c r="S20" s="15">
        <v>9.9503231048583984</v>
      </c>
      <c r="T20" s="15">
        <v>3.854009136557579E-2</v>
      </c>
      <c r="V20" s="14">
        <f t="shared" si="0"/>
        <v>43970</v>
      </c>
      <c r="W20" s="13">
        <v>103.46660614013672</v>
      </c>
      <c r="X20" s="13">
        <v>70.661811828613281</v>
      </c>
      <c r="Y20" s="13">
        <v>20.014474868774414</v>
      </c>
      <c r="Z20" s="13">
        <v>94.144729614257813</v>
      </c>
      <c r="AA20" s="13">
        <v>5.6139512062072754</v>
      </c>
      <c r="AB20" s="13">
        <v>292.56240844726563</v>
      </c>
      <c r="AC20" s="24" t="e">
        <v>#N/A</v>
      </c>
      <c r="AD20">
        <v>922</v>
      </c>
      <c r="AF20" s="14">
        <f t="shared" si="1"/>
        <v>43970</v>
      </c>
      <c r="AG20" s="13">
        <v>1.1292219161987305</v>
      </c>
      <c r="AH20" s="13">
        <v>0.42382386326789856</v>
      </c>
      <c r="AI20" s="13">
        <v>8.6956046521663666E-2</v>
      </c>
      <c r="AJ20" s="13">
        <v>1.6898984909057617</v>
      </c>
      <c r="AK20" s="13">
        <v>6.3420605147257447E-4</v>
      </c>
      <c r="AL20" s="13">
        <v>3.3357260227203369</v>
      </c>
      <c r="AM20" s="16" t="e">
        <v>#N/A</v>
      </c>
      <c r="AO20" s="13"/>
    </row>
    <row r="21" spans="1:41" s="2" customFormat="1" x14ac:dyDescent="0.3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43971</v>
      </c>
      <c r="P21" s="15">
        <v>62.560073852539063</v>
      </c>
      <c r="Q21" s="15">
        <v>11.592726707458496</v>
      </c>
      <c r="R21" s="15">
        <v>15.703218460083008</v>
      </c>
      <c r="S21" s="15">
        <v>9.984283447265625</v>
      </c>
      <c r="T21" s="15">
        <v>3.9105869829654694E-2</v>
      </c>
      <c r="V21" s="14">
        <f t="shared" si="0"/>
        <v>43971</v>
      </c>
      <c r="W21" s="13">
        <v>103.01300048828125</v>
      </c>
      <c r="X21" s="13">
        <v>71.111984252929688</v>
      </c>
      <c r="Y21" s="13">
        <v>19.963068008422852</v>
      </c>
      <c r="Z21" s="13">
        <v>94.138740539550781</v>
      </c>
      <c r="AA21" s="13">
        <v>5.6551651954650879</v>
      </c>
      <c r="AB21" s="13">
        <v>292.54586791992188</v>
      </c>
      <c r="AC21" s="24" t="e">
        <v>#N/A</v>
      </c>
      <c r="AD21">
        <v>923</v>
      </c>
      <c r="AF21" s="14">
        <f t="shared" si="1"/>
        <v>43971</v>
      </c>
      <c r="AG21" s="13">
        <v>1.1225850582122803</v>
      </c>
      <c r="AH21" s="13">
        <v>0.42661058902740479</v>
      </c>
      <c r="AI21" s="13">
        <v>8.6537785828113556E-2</v>
      </c>
      <c r="AJ21" s="13">
        <v>1.6871579885482788</v>
      </c>
      <c r="AK21" s="13">
        <v>6.3414487522095442E-4</v>
      </c>
      <c r="AL21" s="13">
        <v>3.3287036418914795</v>
      </c>
      <c r="AM21" s="16" t="e">
        <v>#N/A</v>
      </c>
      <c r="AO21" s="13"/>
    </row>
    <row r="22" spans="1:41" s="2" customFormat="1" x14ac:dyDescent="0.3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43972</v>
      </c>
      <c r="P22" s="15">
        <v>62.742145538330078</v>
      </c>
      <c r="Q22" s="15">
        <v>11.53139591217041</v>
      </c>
      <c r="R22" s="15">
        <v>15.625499725341797</v>
      </c>
      <c r="S22" s="15">
        <v>9.9403009414672852</v>
      </c>
      <c r="T22" s="15">
        <v>3.9808753877878189E-2</v>
      </c>
      <c r="V22" s="14">
        <f t="shared" si="0"/>
        <v>43972</v>
      </c>
      <c r="W22" s="13">
        <v>103.03089904785156</v>
      </c>
      <c r="X22" s="13">
        <v>70.375167846679688</v>
      </c>
      <c r="Y22" s="13">
        <v>19.866434097290039</v>
      </c>
      <c r="Z22" s="13">
        <v>93.316055297851563</v>
      </c>
      <c r="AA22" s="13">
        <v>5.7136602401733398</v>
      </c>
      <c r="AB22" s="13">
        <v>290.96405029296875</v>
      </c>
      <c r="AC22" s="24" t="e">
        <v>#N/A</v>
      </c>
      <c r="AD22">
        <v>932</v>
      </c>
      <c r="AF22" s="14">
        <f t="shared" si="1"/>
        <v>43972</v>
      </c>
      <c r="AG22" s="13">
        <v>1.1206386089324951</v>
      </c>
      <c r="AH22" s="13">
        <v>0.42218494415283203</v>
      </c>
      <c r="AI22" s="13">
        <v>8.5882358253002167E-2</v>
      </c>
      <c r="AJ22" s="13">
        <v>1.6729060411453247</v>
      </c>
      <c r="AK22" s="13">
        <v>6.4460112480446696E-4</v>
      </c>
      <c r="AL22" s="13">
        <v>3.3074474334716797</v>
      </c>
      <c r="AM22" s="16" t="e">
        <v>#N/A</v>
      </c>
      <c r="AO22" s="13"/>
    </row>
    <row r="23" spans="1:41" s="2" customFormat="1" x14ac:dyDescent="0.3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43973</v>
      </c>
      <c r="P23" s="15">
        <v>63.065689086914063</v>
      </c>
      <c r="Q23" s="15">
        <v>11.426850318908691</v>
      </c>
      <c r="R23" s="15">
        <v>15.55381965637207</v>
      </c>
      <c r="S23" s="15">
        <v>9.7921257019042969</v>
      </c>
      <c r="T23" s="15">
        <v>4.0449276566505432E-2</v>
      </c>
      <c r="V23" s="14">
        <f t="shared" si="0"/>
        <v>43973</v>
      </c>
      <c r="W23" s="13">
        <v>103.19785308837891</v>
      </c>
      <c r="X23" s="13">
        <v>69.291496276855469</v>
      </c>
      <c r="Y23" s="13">
        <v>19.777114868164063</v>
      </c>
      <c r="Z23" s="13">
        <v>91.338768005371094</v>
      </c>
      <c r="AA23" s="13">
        <v>5.7575240135192871</v>
      </c>
      <c r="AB23" s="13">
        <v>288.02346801757813</v>
      </c>
      <c r="AC23" s="24" t="e">
        <v>#N/A</v>
      </c>
      <c r="AD23">
        <v>923</v>
      </c>
      <c r="AF23" s="14">
        <f t="shared" si="1"/>
        <v>43973</v>
      </c>
      <c r="AG23" s="13">
        <v>1.1196324825286865</v>
      </c>
      <c r="AH23" s="13">
        <v>0.4156944751739502</v>
      </c>
      <c r="AI23" s="13">
        <v>8.5187211632728577E-2</v>
      </c>
      <c r="AJ23" s="13">
        <v>1.6423386335372925</v>
      </c>
      <c r="AK23" s="13">
        <v>6.4959784504026175E-4</v>
      </c>
      <c r="AL23" s="13">
        <v>3.2687149047851563</v>
      </c>
      <c r="AM23" s="16" t="e">
        <v>#N/A</v>
      </c>
      <c r="AO23" s="13"/>
    </row>
    <row r="24" spans="1:41" s="2" customFormat="1" x14ac:dyDescent="0.3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43974</v>
      </c>
      <c r="P24" s="15">
        <v>62.363533020019531</v>
      </c>
      <c r="Q24" s="15">
        <v>11.891136169433594</v>
      </c>
      <c r="R24" s="15">
        <v>15.523350715637207</v>
      </c>
      <c r="S24" s="15">
        <v>10.063705444335938</v>
      </c>
      <c r="T24" s="15">
        <v>3.9579395204782486E-2</v>
      </c>
      <c r="V24" s="14">
        <f t="shared" si="0"/>
        <v>43974</v>
      </c>
      <c r="W24" s="13">
        <v>102.02589416503906</v>
      </c>
      <c r="X24" s="13">
        <v>71.570297241210938</v>
      </c>
      <c r="Y24" s="13">
        <v>19.732521057128906</v>
      </c>
      <c r="Z24" s="13">
        <v>93.824699401855469</v>
      </c>
      <c r="AA24" s="13">
        <v>5.6405215263366699</v>
      </c>
      <c r="AB24" s="13">
        <v>291.48068237304688</v>
      </c>
      <c r="AC24" s="24" t="e">
        <v>#N/A</v>
      </c>
      <c r="AD24">
        <v>921</v>
      </c>
      <c r="AF24" s="14">
        <f t="shared" si="1"/>
        <v>43974</v>
      </c>
      <c r="AG24" s="13">
        <v>1.1053200960159302</v>
      </c>
      <c r="AH24" s="13">
        <v>0.42936939001083374</v>
      </c>
      <c r="AI24" s="13">
        <v>8.4900304675102234E-2</v>
      </c>
      <c r="AJ24" s="13">
        <v>1.6780922412872314</v>
      </c>
      <c r="AK24" s="13">
        <v>6.3189101638272405E-4</v>
      </c>
      <c r="AL24" s="13">
        <v>3.3034019470214844</v>
      </c>
      <c r="AM24" s="16" t="e">
        <v>#N/A</v>
      </c>
      <c r="AO24" s="13"/>
    </row>
    <row r="25" spans="1:41" s="2" customFormat="1" x14ac:dyDescent="0.3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43975</v>
      </c>
      <c r="P25" s="15">
        <v>61.895816802978516</v>
      </c>
      <c r="Q25" s="15">
        <v>12.223450660705566</v>
      </c>
      <c r="R25" s="15">
        <v>15.494905471801758</v>
      </c>
      <c r="S25" s="15">
        <v>10.23041820526123</v>
      </c>
      <c r="T25" s="15">
        <v>3.8808804005384445E-2</v>
      </c>
      <c r="V25" s="14">
        <f t="shared" si="0"/>
        <v>43975</v>
      </c>
      <c r="W25" s="13">
        <v>101.15454864501953</v>
      </c>
      <c r="X25" s="13">
        <v>73.003364562988281</v>
      </c>
      <c r="Y25" s="13">
        <v>19.691093444824219</v>
      </c>
      <c r="Z25" s="13">
        <v>95.205604553222656</v>
      </c>
      <c r="AA25" s="13">
        <v>5.5313839912414551</v>
      </c>
      <c r="AB25" s="13">
        <v>293.29623413085938</v>
      </c>
      <c r="AC25" s="24" t="e">
        <v>#N/A</v>
      </c>
      <c r="AD25">
        <v>918</v>
      </c>
      <c r="AF25" s="14">
        <f t="shared" si="1"/>
        <v>43975</v>
      </c>
      <c r="AG25" s="13">
        <v>1.0938719511032104</v>
      </c>
      <c r="AH25" s="13">
        <v>0.43793568015098572</v>
      </c>
      <c r="AI25" s="13">
        <v>8.4568306803703308E-2</v>
      </c>
      <c r="AJ25" s="13">
        <v>1.6954087018966675</v>
      </c>
      <c r="AK25" s="13">
        <v>6.1521283350884914E-4</v>
      </c>
      <c r="AL25" s="13">
        <v>3.3173727989196777</v>
      </c>
      <c r="AM25" s="16" t="e">
        <v>#N/A</v>
      </c>
      <c r="AO25" s="13"/>
    </row>
    <row r="26" spans="1:41" s="2" customFormat="1" x14ac:dyDescent="0.3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43976</v>
      </c>
      <c r="P26" s="15">
        <v>61.534778594970703</v>
      </c>
      <c r="Q26" s="15">
        <v>12.441596984863281</v>
      </c>
      <c r="R26" s="15">
        <v>15.50469970703125</v>
      </c>
      <c r="S26" s="15">
        <v>10.366294860839844</v>
      </c>
      <c r="T26" s="15">
        <v>3.804364800453186E-2</v>
      </c>
      <c r="V26" s="14">
        <f t="shared" si="0"/>
        <v>43976</v>
      </c>
      <c r="W26" s="13">
        <v>100.43247222900391</v>
      </c>
      <c r="X26" s="13">
        <v>73.77191162109375</v>
      </c>
      <c r="Y26" s="13">
        <v>19.697654724121094</v>
      </c>
      <c r="Z26" s="13">
        <v>96.190132141113281</v>
      </c>
      <c r="AA26" s="13">
        <v>5.4210968017578125</v>
      </c>
      <c r="AB26" s="13">
        <v>294.2462158203125</v>
      </c>
      <c r="AC26" s="24" t="e">
        <v>#N/A</v>
      </c>
      <c r="AD26">
        <v>920</v>
      </c>
      <c r="AF26" s="14">
        <f t="shared" si="1"/>
        <v>43976</v>
      </c>
      <c r="AG26" s="13">
        <v>1.0840984582901001</v>
      </c>
      <c r="AH26" s="13">
        <v>0.44249933958053589</v>
      </c>
      <c r="AI26" s="13">
        <v>8.4374979138374329E-2</v>
      </c>
      <c r="AJ26" s="13">
        <v>1.7094177007675171</v>
      </c>
      <c r="AK26" s="13">
        <v>6.0322106583043933E-4</v>
      </c>
      <c r="AL26" s="13">
        <v>3.325861930847168</v>
      </c>
      <c r="AM26" s="16" t="e">
        <v>#N/A</v>
      </c>
      <c r="AO26" s="13"/>
    </row>
    <row r="27" spans="1:41" s="2" customFormat="1" x14ac:dyDescent="0.3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43977</v>
      </c>
      <c r="P27" s="15">
        <v>61.45184326171875</v>
      </c>
      <c r="Q27" s="15">
        <v>12.497138977050781</v>
      </c>
      <c r="R27" s="15">
        <v>15.535945892333984</v>
      </c>
      <c r="S27" s="15">
        <v>10.364835739135742</v>
      </c>
      <c r="T27" s="15">
        <v>3.7400633096694946E-2</v>
      </c>
      <c r="V27" s="14">
        <f t="shared" si="0"/>
        <v>43977</v>
      </c>
      <c r="W27" s="13">
        <v>100.07415008544922</v>
      </c>
      <c r="X27" s="13">
        <v>73.537361145019531</v>
      </c>
      <c r="Y27" s="13">
        <v>19.731643676757813</v>
      </c>
      <c r="Z27" s="13">
        <v>95.684371948242188</v>
      </c>
      <c r="AA27" s="13">
        <v>5.319542407989502</v>
      </c>
      <c r="AB27" s="13">
        <v>293.10028076171875</v>
      </c>
      <c r="AC27" s="24" t="e">
        <v>#N/A</v>
      </c>
      <c r="AD27">
        <v>919</v>
      </c>
      <c r="AF27" s="14">
        <f t="shared" si="1"/>
        <v>43977</v>
      </c>
      <c r="AG27" s="13">
        <v>1.0778106451034546</v>
      </c>
      <c r="AH27" s="13">
        <v>0.4410516619682312</v>
      </c>
      <c r="AI27" s="13">
        <v>8.4195047616958618E-2</v>
      </c>
      <c r="AJ27" s="13">
        <v>1.7019822597503662</v>
      </c>
      <c r="AK27" s="13">
        <v>5.9102068189531565E-4</v>
      </c>
      <c r="AL27" s="13">
        <v>3.3104128837585449</v>
      </c>
      <c r="AM27" s="16" t="e">
        <v>#N/A</v>
      </c>
      <c r="AO27" s="13"/>
    </row>
    <row r="28" spans="1:41" s="2" customFormat="1" x14ac:dyDescent="0.3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43978</v>
      </c>
      <c r="P28" s="15">
        <v>61.933845520019531</v>
      </c>
      <c r="Q28" s="15">
        <v>12.247712135314941</v>
      </c>
      <c r="R28" s="15">
        <v>15.564513206481934</v>
      </c>
      <c r="S28" s="15">
        <v>10.105436325073242</v>
      </c>
      <c r="T28" s="15">
        <v>3.6972228437662125E-2</v>
      </c>
      <c r="V28" s="14">
        <f t="shared" si="0"/>
        <v>43978</v>
      </c>
      <c r="W28" s="13">
        <v>100.45816802978516</v>
      </c>
      <c r="X28" s="13">
        <v>71.461509704589844</v>
      </c>
      <c r="Y28" s="13">
        <v>19.763311386108398</v>
      </c>
      <c r="Z28" s="13">
        <v>92.410392761230469</v>
      </c>
      <c r="AA28" s="13">
        <v>5.2316927909851074</v>
      </c>
      <c r="AB28" s="13">
        <v>288.094482421875</v>
      </c>
      <c r="AC28" s="24" t="e">
        <v>#N/A</v>
      </c>
      <c r="AD28">
        <v>926</v>
      </c>
      <c r="AF28" s="14">
        <f t="shared" si="1"/>
        <v>43978</v>
      </c>
      <c r="AG28" s="13">
        <v>1.0784287452697754</v>
      </c>
      <c r="AH28" s="13">
        <v>0.42857185006141663</v>
      </c>
      <c r="AI28" s="13">
        <v>8.3845630288124084E-2</v>
      </c>
      <c r="AJ28" s="13">
        <v>1.6565834283828735</v>
      </c>
      <c r="AK28" s="13">
        <v>5.8447045739740133E-4</v>
      </c>
      <c r="AL28" s="13">
        <v>3.2527270317077637</v>
      </c>
      <c r="AM28" s="16" t="e">
        <v>#N/A</v>
      </c>
      <c r="AO28" s="13"/>
    </row>
    <row r="29" spans="1:41" s="2" customFormat="1" x14ac:dyDescent="0.3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43979</v>
      </c>
      <c r="P29" s="15">
        <v>62.269214630126953</v>
      </c>
      <c r="Q29" s="15">
        <v>12.063797950744629</v>
      </c>
      <c r="R29" s="15">
        <v>15.562092781066895</v>
      </c>
      <c r="S29" s="15">
        <v>9.9586009979248047</v>
      </c>
      <c r="T29" s="15">
        <v>3.6345139145851135E-2</v>
      </c>
      <c r="V29" s="14">
        <f t="shared" si="0"/>
        <v>43979</v>
      </c>
      <c r="W29" s="13">
        <v>100.69256591796875</v>
      </c>
      <c r="X29" s="13">
        <v>69.82904052734375</v>
      </c>
      <c r="Y29" s="13">
        <v>19.755674362182617</v>
      </c>
      <c r="Z29" s="13">
        <v>90.3258056640625</v>
      </c>
      <c r="AA29" s="13">
        <v>5.1277399063110352</v>
      </c>
      <c r="AB29" s="13">
        <v>284.5186767578125</v>
      </c>
      <c r="AC29" s="24" t="e">
        <v>#N/A</v>
      </c>
      <c r="AD29">
        <v>923</v>
      </c>
      <c r="AF29" s="14">
        <f t="shared" si="1"/>
        <v>43979</v>
      </c>
      <c r="AG29" s="13">
        <v>1.0780658721923828</v>
      </c>
      <c r="AH29" s="13">
        <v>0.41875040531158447</v>
      </c>
      <c r="AI29" s="13">
        <v>8.341633528470993E-2</v>
      </c>
      <c r="AJ29" s="13">
        <v>1.6293014287948608</v>
      </c>
      <c r="AK29" s="13">
        <v>5.7252898113802075E-4</v>
      </c>
      <c r="AL29" s="13">
        <v>3.2147312164306641</v>
      </c>
      <c r="AM29" s="16" t="e">
        <v>#N/A</v>
      </c>
      <c r="AO29" s="13"/>
    </row>
    <row r="30" spans="1:41" s="2" customFormat="1" x14ac:dyDescent="0.3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43980</v>
      </c>
      <c r="P30" s="15">
        <v>62.532272338867188</v>
      </c>
      <c r="Q30" s="15">
        <v>11.886866569519043</v>
      </c>
      <c r="R30" s="15">
        <v>15.528616905212402</v>
      </c>
      <c r="S30" s="15">
        <v>9.9076290130615234</v>
      </c>
      <c r="T30" s="15">
        <v>3.5852354019880295E-2</v>
      </c>
      <c r="V30" s="14">
        <f t="shared" si="0"/>
        <v>43980</v>
      </c>
      <c r="W30" s="13">
        <v>100.90110778808594</v>
      </c>
      <c r="X30" s="13">
        <v>68.409934997558594</v>
      </c>
      <c r="Y30" s="13">
        <v>19.71046257019043</v>
      </c>
      <c r="Z30" s="13">
        <v>89.329849243164063</v>
      </c>
      <c r="AA30" s="13">
        <v>5.0480856895446777</v>
      </c>
      <c r="AB30" s="13">
        <v>282.20077514648438</v>
      </c>
      <c r="AC30" s="24" t="e">
        <v>#N/A</v>
      </c>
      <c r="AD30">
        <v>920</v>
      </c>
      <c r="AF30" s="14">
        <f t="shared" si="1"/>
        <v>43980</v>
      </c>
      <c r="AG30" s="13">
        <v>1.0785574913024902</v>
      </c>
      <c r="AH30" s="13">
        <v>0.41020140051841736</v>
      </c>
      <c r="AI30" s="13">
        <v>8.2949742674827576E-2</v>
      </c>
      <c r="AJ30" s="13">
        <v>1.6211961507797241</v>
      </c>
      <c r="AK30" s="13">
        <v>5.6804006453603506E-4</v>
      </c>
      <c r="AL30" s="13">
        <v>3.198016881942749</v>
      </c>
      <c r="AM30" s="16" t="e">
        <v>#N/A</v>
      </c>
      <c r="AO30" s="13"/>
    </row>
    <row r="31" spans="1:41" s="2" customFormat="1" x14ac:dyDescent="0.3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43981</v>
      </c>
      <c r="P31" s="15">
        <v>61.935935974121094</v>
      </c>
      <c r="Q31" s="15">
        <v>12.203488349914551</v>
      </c>
      <c r="R31" s="15">
        <v>15.536703109741211</v>
      </c>
      <c r="S31" s="15">
        <v>10.181978225708008</v>
      </c>
      <c r="T31" s="15">
        <v>3.4982435405254364E-2</v>
      </c>
      <c r="V31" s="14">
        <f t="shared" si="0"/>
        <v>43981</v>
      </c>
      <c r="W31" s="13">
        <v>99.958778381347656</v>
      </c>
      <c r="X31" s="13">
        <v>69.80609130859375</v>
      </c>
      <c r="Y31" s="13">
        <v>19.715621948242188</v>
      </c>
      <c r="Z31" s="13">
        <v>91.812324523925781</v>
      </c>
      <c r="AA31" s="13">
        <v>4.9361386299133301</v>
      </c>
      <c r="AB31" s="13">
        <v>285.05007934570313</v>
      </c>
      <c r="AC31" s="24" t="e">
        <v>#N/A</v>
      </c>
      <c r="AD31">
        <v>912</v>
      </c>
      <c r="AF31" s="14">
        <f t="shared" si="1"/>
        <v>43981</v>
      </c>
      <c r="AG31" s="13">
        <v>1.0685365200042725</v>
      </c>
      <c r="AH31" s="13">
        <v>0.41857418417930603</v>
      </c>
      <c r="AI31" s="13">
        <v>8.289732038974762E-2</v>
      </c>
      <c r="AJ31" s="13">
        <v>1.6612116098403931</v>
      </c>
      <c r="AK31" s="13">
        <v>5.5305089335888624E-4</v>
      </c>
      <c r="AL31" s="13">
        <v>3.2362387180328369</v>
      </c>
      <c r="AM31" s="16" t="e">
        <v>#N/A</v>
      </c>
      <c r="AO31" s="13"/>
    </row>
    <row r="32" spans="1:41" s="2" customFormat="1" x14ac:dyDescent="0.3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43982</v>
      </c>
      <c r="P32" s="15">
        <v>61.506340026855469</v>
      </c>
      <c r="Q32" s="15">
        <v>12.401715278625488</v>
      </c>
      <c r="R32" s="15">
        <v>15.505066871643066</v>
      </c>
      <c r="S32" s="15">
        <v>10.447084426879883</v>
      </c>
      <c r="T32" s="15">
        <v>3.4315679222345352E-2</v>
      </c>
      <c r="V32" s="14">
        <f t="shared" si="0"/>
        <v>43982</v>
      </c>
      <c r="W32" s="13">
        <v>99.272636413574219</v>
      </c>
      <c r="X32" s="13">
        <v>70.590072631835938</v>
      </c>
      <c r="Y32" s="13">
        <v>19.672359466552734</v>
      </c>
      <c r="Z32" s="13">
        <v>94.241874694824219</v>
      </c>
      <c r="AA32" s="13">
        <v>4.8483977317810059</v>
      </c>
      <c r="AB32" s="13">
        <v>287.4613037109375</v>
      </c>
      <c r="AC32" s="24" t="e">
        <v>#N/A</v>
      </c>
      <c r="AD32">
        <v>662</v>
      </c>
      <c r="AF32" s="14">
        <f t="shared" si="1"/>
        <v>43982</v>
      </c>
      <c r="AG32" s="13">
        <v>1.0613726377487183</v>
      </c>
      <c r="AH32" s="13">
        <v>0.42324542999267578</v>
      </c>
      <c r="AI32" s="13">
        <v>8.2633592188358307E-2</v>
      </c>
      <c r="AJ32" s="13">
        <v>1.6989723443984985</v>
      </c>
      <c r="AK32" s="13">
        <v>5.4055469809100032E-4</v>
      </c>
      <c r="AL32" s="13">
        <v>3.2711813449859619</v>
      </c>
      <c r="AM32" s="16" t="e">
        <v>#N/A</v>
      </c>
      <c r="AO32" s="13"/>
    </row>
    <row r="33" spans="1:41" s="2" customFormat="1" x14ac:dyDescent="0.3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43983</v>
      </c>
      <c r="P33" s="15">
        <v>61.604000091552734</v>
      </c>
      <c r="Q33" s="15">
        <v>12.29466724395752</v>
      </c>
      <c r="R33" s="15">
        <v>15.433385848999023</v>
      </c>
      <c r="S33" s="15">
        <v>10.529810905456543</v>
      </c>
      <c r="T33" s="15">
        <v>3.379276767373085E-2</v>
      </c>
      <c r="V33" s="14">
        <f t="shared" si="0"/>
        <v>43983</v>
      </c>
      <c r="W33" s="13">
        <v>99.275306701660156</v>
      </c>
      <c r="X33" s="13">
        <v>69.571807861328125</v>
      </c>
      <c r="Y33" s="13">
        <v>19.579801559448242</v>
      </c>
      <c r="Z33" s="13">
        <v>94.47149658203125</v>
      </c>
      <c r="AA33" s="13">
        <v>4.7667880058288574</v>
      </c>
      <c r="AB33" s="13">
        <v>286.51300048828125</v>
      </c>
      <c r="AC33" s="24" t="e">
        <v>#N/A</v>
      </c>
      <c r="AD33">
        <v>282</v>
      </c>
      <c r="AF33" s="14">
        <f t="shared" si="1"/>
        <v>43983</v>
      </c>
      <c r="AG33" s="13">
        <v>1.0608677864074707</v>
      </c>
      <c r="AH33" s="13">
        <v>0.41710162162780762</v>
      </c>
      <c r="AI33" s="13">
        <v>8.201029896736145E-2</v>
      </c>
      <c r="AJ33" s="13">
        <v>1.6981965303421021</v>
      </c>
      <c r="AK33" s="13">
        <v>5.3221493726596236E-4</v>
      </c>
      <c r="AL33" s="13">
        <v>3.2630789279937744</v>
      </c>
      <c r="AM33" s="16" t="e">
        <v>#N/A</v>
      </c>
      <c r="AO33" s="13"/>
    </row>
    <row r="34" spans="1:41" s="2" customFormat="1" x14ac:dyDescent="0.3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43984</v>
      </c>
      <c r="P34" s="15">
        <v>62.450603485107422</v>
      </c>
      <c r="Q34" s="15">
        <v>11.81517505645752</v>
      </c>
      <c r="R34" s="15">
        <v>15.319136619567871</v>
      </c>
      <c r="S34" s="15">
        <v>10.278291702270508</v>
      </c>
      <c r="T34" s="15">
        <v>3.3277153968811035E-2</v>
      </c>
      <c r="V34" s="14">
        <f t="shared" si="0"/>
        <v>43984</v>
      </c>
      <c r="W34" s="13">
        <v>100.25315856933594</v>
      </c>
      <c r="X34" s="13">
        <v>66.301918029785156</v>
      </c>
      <c r="Y34" s="13">
        <v>19.434684753417969</v>
      </c>
      <c r="Z34" s="13">
        <v>91.019721984863281</v>
      </c>
      <c r="AA34" s="13">
        <v>4.674252986907959</v>
      </c>
      <c r="AB34" s="13">
        <v>280.540771484375</v>
      </c>
      <c r="AC34" s="24" t="e">
        <v>#N/A</v>
      </c>
      <c r="AD34">
        <v>281</v>
      </c>
      <c r="AF34" s="14">
        <f t="shared" si="1"/>
        <v>43984</v>
      </c>
      <c r="AG34" s="13">
        <v>1.0702165365219116</v>
      </c>
      <c r="AH34" s="13">
        <v>0.39746826887130737</v>
      </c>
      <c r="AI34" s="13">
        <v>8.0922797322273254E-2</v>
      </c>
      <c r="AJ34" s="13">
        <v>1.6399199962615967</v>
      </c>
      <c r="AK34" s="13">
        <v>5.2408670308068395E-4</v>
      </c>
      <c r="AL34" s="13">
        <v>3.1933977603912354</v>
      </c>
      <c r="AM34" s="16" t="e">
        <v>#N/A</v>
      </c>
      <c r="AO34" s="13"/>
    </row>
    <row r="35" spans="1:41" s="2" customFormat="1" x14ac:dyDescent="0.3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43985</v>
      </c>
      <c r="P35" s="15">
        <v>63.726921081542969</v>
      </c>
      <c r="Q35" s="15">
        <v>11.170991897583008</v>
      </c>
      <c r="R35" s="15">
        <v>15.163639068603516</v>
      </c>
      <c r="S35" s="15">
        <v>9.8032722473144531</v>
      </c>
      <c r="T35" s="15">
        <v>3.251517191529274E-2</v>
      </c>
      <c r="V35" s="14">
        <f t="shared" si="0"/>
        <v>43985</v>
      </c>
      <c r="W35" s="13">
        <v>101.80374908447266</v>
      </c>
      <c r="X35" s="13">
        <v>61.998073577880859</v>
      </c>
      <c r="Y35" s="13">
        <v>19.237878799438477</v>
      </c>
      <c r="Z35" s="13">
        <v>85.39788818359375</v>
      </c>
      <c r="AA35" s="13">
        <v>4.547238826751709</v>
      </c>
      <c r="AB35" s="13">
        <v>271.85159301757813</v>
      </c>
      <c r="AC35" s="24" t="e">
        <v>#N/A</v>
      </c>
      <c r="AD35">
        <v>276</v>
      </c>
      <c r="AF35" s="14">
        <f t="shared" si="1"/>
        <v>43985</v>
      </c>
      <c r="AG35" s="13">
        <v>1.0863834619522095</v>
      </c>
      <c r="AH35" s="13">
        <v>0.37163549661636353</v>
      </c>
      <c r="AI35" s="13">
        <v>7.9506725072860718E-2</v>
      </c>
      <c r="AJ35" s="13">
        <v>1.547325611114502</v>
      </c>
      <c r="AK35" s="13">
        <v>5.064963479526341E-4</v>
      </c>
      <c r="AL35" s="13">
        <v>3.08968186378479</v>
      </c>
      <c r="AM35" s="16" t="e">
        <v>#N/A</v>
      </c>
      <c r="AO35" s="13"/>
    </row>
    <row r="36" spans="1:41" s="2" customFormat="1" x14ac:dyDescent="0.3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43986</v>
      </c>
      <c r="P36" s="15">
        <v>65.407211303710938</v>
      </c>
      <c r="Q36" s="15">
        <v>10.370123863220215</v>
      </c>
      <c r="R36" s="15">
        <v>14.945475578308105</v>
      </c>
      <c r="S36" s="15">
        <v>9.1440029144287109</v>
      </c>
      <c r="T36" s="15">
        <v>3.1338687986135483E-2</v>
      </c>
      <c r="V36" s="14">
        <f t="shared" si="0"/>
        <v>43986</v>
      </c>
      <c r="W36" s="13">
        <v>103.91226196289063</v>
      </c>
      <c r="X36" s="13">
        <v>56.764793395996094</v>
      </c>
      <c r="Y36" s="13">
        <v>18.962715148925781</v>
      </c>
      <c r="Z36" s="13">
        <v>78.072555541992188</v>
      </c>
      <c r="AA36" s="13">
        <v>4.3759536743164063</v>
      </c>
      <c r="AB36" s="13">
        <v>260.96487426757813</v>
      </c>
      <c r="AC36" s="24" t="e">
        <v>#N/A</v>
      </c>
      <c r="AD36">
        <v>267</v>
      </c>
      <c r="AF36" s="14">
        <f t="shared" si="1"/>
        <v>43986</v>
      </c>
      <c r="AG36" s="13">
        <v>1.1095476150512695</v>
      </c>
      <c r="AH36" s="13">
        <v>0.34021517634391785</v>
      </c>
      <c r="AI36" s="13">
        <v>7.7705606818199158E-2</v>
      </c>
      <c r="AJ36" s="13">
        <v>1.4257574081420898</v>
      </c>
      <c r="AK36" s="13">
        <v>4.7662807628512383E-4</v>
      </c>
      <c r="AL36" s="13">
        <v>2.9579939842224121</v>
      </c>
      <c r="AM36" s="16" t="e">
        <v>#N/A</v>
      </c>
      <c r="AO36" s="13"/>
    </row>
    <row r="37" spans="1:41" s="2" customFormat="1" x14ac:dyDescent="0.3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43987</v>
      </c>
      <c r="P37" s="15">
        <v>66.861885070800781</v>
      </c>
      <c r="Q37" s="15">
        <v>9.740168571472168</v>
      </c>
      <c r="R37" s="15">
        <v>14.690553665161133</v>
      </c>
      <c r="S37" s="15">
        <v>8.5764551162719727</v>
      </c>
      <c r="T37" s="15">
        <v>2.9942095279693604E-2</v>
      </c>
      <c r="V37" s="14">
        <f t="shared" si="0"/>
        <v>43987</v>
      </c>
      <c r="W37" s="13">
        <v>105.732421875</v>
      </c>
      <c r="X37" s="13">
        <v>52.437026977539063</v>
      </c>
      <c r="Y37" s="13">
        <v>18.64164924621582</v>
      </c>
      <c r="Z37" s="13">
        <v>71.819694519042969</v>
      </c>
      <c r="AA37" s="13">
        <v>4.1875238418579102</v>
      </c>
      <c r="AB37" s="13">
        <v>251.70457458496094</v>
      </c>
      <c r="AC37" s="24" t="e">
        <v>#N/A</v>
      </c>
      <c r="AD37">
        <v>259</v>
      </c>
      <c r="AF37" s="14">
        <f t="shared" si="1"/>
        <v>43987</v>
      </c>
      <c r="AG37" s="13">
        <v>1.1300414800643921</v>
      </c>
      <c r="AH37" s="13">
        <v>0.31424069404602051</v>
      </c>
      <c r="AI37" s="13">
        <v>7.581309974193573E-2</v>
      </c>
      <c r="AJ37" s="13">
        <v>1.3194248676300049</v>
      </c>
      <c r="AK37" s="13">
        <v>4.4327633804641664E-4</v>
      </c>
      <c r="AL37" s="13">
        <v>2.8442151546478271</v>
      </c>
      <c r="AM37" s="16" t="e">
        <v>#N/A</v>
      </c>
      <c r="AO37" s="13"/>
    </row>
    <row r="38" spans="1:41" s="2" customFormat="1" x14ac:dyDescent="0.3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43988</v>
      </c>
      <c r="P38" s="15">
        <v>67.835334777832031</v>
      </c>
      <c r="Q38" s="15">
        <v>9.3502616882324219</v>
      </c>
      <c r="R38" s="15">
        <v>14.399184226989746</v>
      </c>
      <c r="S38" s="15">
        <v>8.285740852355957</v>
      </c>
      <c r="T38" s="15">
        <v>2.9014820232987404E-2</v>
      </c>
      <c r="V38" s="14">
        <f t="shared" ref="V38:V101" si="2">O38</f>
        <v>43988</v>
      </c>
      <c r="W38" s="13">
        <v>106.96453094482422</v>
      </c>
      <c r="X38" s="13">
        <v>49.606899261474609</v>
      </c>
      <c r="Y38" s="13">
        <v>18.276157379150391</v>
      </c>
      <c r="Z38" s="13">
        <v>68.433059692382813</v>
      </c>
      <c r="AA38" s="13">
        <v>4.0728049278259277</v>
      </c>
      <c r="AB38" s="13">
        <v>246.24482727050781</v>
      </c>
      <c r="AC38" s="24" t="e">
        <v>#N/A</v>
      </c>
      <c r="AD38">
        <v>254</v>
      </c>
      <c r="AF38" s="14">
        <f t="shared" ref="AF38:AF101" si="3">V38</f>
        <v>43988</v>
      </c>
      <c r="AG38" s="13">
        <v>1.143562912940979</v>
      </c>
      <c r="AH38" s="13">
        <v>0.29725617170333862</v>
      </c>
      <c r="AI38" s="13">
        <v>7.3962986469268799E-2</v>
      </c>
      <c r="AJ38" s="13">
        <v>1.2594078779220581</v>
      </c>
      <c r="AK38" s="13">
        <v>4.2162250610999763E-4</v>
      </c>
      <c r="AL38" s="13">
        <v>2.7788305282592773</v>
      </c>
      <c r="AM38" s="16" t="e">
        <v>#N/A</v>
      </c>
      <c r="AO38" s="13"/>
    </row>
    <row r="39" spans="1:41" s="2" customFormat="1" x14ac:dyDescent="0.3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43989</v>
      </c>
      <c r="P39" s="15">
        <v>68.147445678710938</v>
      </c>
      <c r="Q39" s="15">
        <v>9.3443317413330078</v>
      </c>
      <c r="R39" s="15">
        <v>14.165691375732422</v>
      </c>
      <c r="S39" s="15">
        <v>8.2140970230102539</v>
      </c>
      <c r="T39" s="15">
        <v>2.86300890147686E-2</v>
      </c>
      <c r="V39" s="14">
        <f t="shared" si="2"/>
        <v>43989</v>
      </c>
      <c r="W39" s="13">
        <v>107.28018188476563</v>
      </c>
      <c r="X39" s="13">
        <v>48.741153717041016</v>
      </c>
      <c r="Y39" s="13">
        <v>17.982776641845703</v>
      </c>
      <c r="Z39" s="13">
        <v>67.244674682617188</v>
      </c>
      <c r="AA39" s="13">
        <v>4.0399060249328613</v>
      </c>
      <c r="AB39" s="13">
        <v>244.18612670898438</v>
      </c>
      <c r="AC39" s="24" t="e">
        <v>#N/A</v>
      </c>
      <c r="AD39">
        <v>251</v>
      </c>
      <c r="AF39" s="14">
        <f t="shared" si="3"/>
        <v>43989</v>
      </c>
      <c r="AG39" s="13">
        <v>1.146674633026123</v>
      </c>
      <c r="AH39" s="13">
        <v>0.29213470220565796</v>
      </c>
      <c r="AI39" s="13">
        <v>7.2557434439659119E-2</v>
      </c>
      <c r="AJ39" s="13">
        <v>1.2354234457015991</v>
      </c>
      <c r="AK39" s="13">
        <v>4.101234080735594E-4</v>
      </c>
      <c r="AL39" s="13">
        <v>2.7513785362243652</v>
      </c>
      <c r="AM39" s="16" t="e">
        <v>#N/A</v>
      </c>
      <c r="AO39" s="13"/>
    </row>
    <row r="40" spans="1:41" s="2" customFormat="1" x14ac:dyDescent="0.3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43990</v>
      </c>
      <c r="P40" s="15">
        <v>68.238624572753906</v>
      </c>
      <c r="Q40" s="15">
        <v>9.3878574371337891</v>
      </c>
      <c r="R40" s="15">
        <v>13.96916675567627</v>
      </c>
      <c r="S40" s="15">
        <v>8.2765274047851563</v>
      </c>
      <c r="T40" s="15">
        <v>2.8718020766973495E-2</v>
      </c>
      <c r="V40" s="14">
        <f t="shared" si="2"/>
        <v>43990</v>
      </c>
      <c r="W40" s="13">
        <v>107.32706451416016</v>
      </c>
      <c r="X40" s="13">
        <v>48.346805572509766</v>
      </c>
      <c r="Y40" s="13">
        <v>17.735477447509766</v>
      </c>
      <c r="Z40" s="13">
        <v>67.3748779296875</v>
      </c>
      <c r="AA40" s="13">
        <v>4.069828987121582</v>
      </c>
      <c r="AB40" s="13">
        <v>243.75807189941406</v>
      </c>
      <c r="AC40" s="24" t="e">
        <v>#N/A</v>
      </c>
      <c r="AD40">
        <v>251</v>
      </c>
      <c r="AF40" s="14">
        <f t="shared" si="3"/>
        <v>43990</v>
      </c>
      <c r="AG40" s="13">
        <v>1.1466082334518433</v>
      </c>
      <c r="AH40" s="13">
        <v>0.2898465096950531</v>
      </c>
      <c r="AI40" s="13">
        <v>7.1445487439632416E-2</v>
      </c>
      <c r="AJ40" s="13">
        <v>1.234839916229248</v>
      </c>
      <c r="AK40" s="13">
        <v>4.0801515569910407E-4</v>
      </c>
      <c r="AL40" s="13">
        <v>2.7472813129425049</v>
      </c>
      <c r="AM40" s="16" t="e">
        <v>#N/A</v>
      </c>
      <c r="AO40" s="13"/>
    </row>
    <row r="41" spans="1:41" s="2" customFormat="1" x14ac:dyDescent="0.3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43991</v>
      </c>
      <c r="P41" s="15">
        <v>69.014694213867188</v>
      </c>
      <c r="Q41" s="15">
        <v>9.0826683044433594</v>
      </c>
      <c r="R41" s="15">
        <v>13.636926651000977</v>
      </c>
      <c r="S41" s="15">
        <v>8.1375846862792969</v>
      </c>
      <c r="T41" s="15">
        <v>2.9335839673876762E-2</v>
      </c>
      <c r="V41" s="14">
        <f t="shared" si="2"/>
        <v>43991</v>
      </c>
      <c r="W41" s="13">
        <v>108.40351104736328</v>
      </c>
      <c r="X41" s="13">
        <v>46.314250946044922</v>
      </c>
      <c r="Y41" s="13">
        <v>17.319650650024414</v>
      </c>
      <c r="Z41" s="13">
        <v>65.604835510253906</v>
      </c>
      <c r="AA41" s="13">
        <v>4.179955005645752</v>
      </c>
      <c r="AB41" s="13">
        <v>240.72831726074219</v>
      </c>
      <c r="AC41" s="24" t="e">
        <v>#N/A</v>
      </c>
      <c r="AD41">
        <v>247</v>
      </c>
      <c r="AF41" s="14">
        <f t="shared" si="3"/>
        <v>43991</v>
      </c>
      <c r="AG41" s="13">
        <v>1.1571040153503418</v>
      </c>
      <c r="AH41" s="13">
        <v>0.27766802906990051</v>
      </c>
      <c r="AI41" s="13">
        <v>6.960122287273407E-2</v>
      </c>
      <c r="AJ41" s="13">
        <v>1.2048521041870117</v>
      </c>
      <c r="AK41" s="13">
        <v>4.1462414083071053E-4</v>
      </c>
      <c r="AL41" s="13">
        <v>2.7137587070465088</v>
      </c>
      <c r="AM41" s="16" t="e">
        <v>#N/A</v>
      </c>
      <c r="AO41" s="13"/>
    </row>
    <row r="42" spans="1:41" s="2" customFormat="1" ht="9.75" customHeight="1" x14ac:dyDescent="0.35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43992</v>
      </c>
      <c r="P42" s="15">
        <v>69.696044921875</v>
      </c>
      <c r="Q42" s="15">
        <v>8.8541774749755859</v>
      </c>
      <c r="R42" s="15">
        <v>13.315103530883789</v>
      </c>
      <c r="S42" s="15">
        <v>8.0063753128051758</v>
      </c>
      <c r="T42" s="15">
        <v>3.0142577365040779E-2</v>
      </c>
      <c r="V42" s="14">
        <f t="shared" si="2"/>
        <v>43992</v>
      </c>
      <c r="W42" s="13">
        <v>109.36747741699219</v>
      </c>
      <c r="X42" s="13">
        <v>44.647682189941406</v>
      </c>
      <c r="Y42" s="13">
        <v>16.915952682495117</v>
      </c>
      <c r="Z42" s="13">
        <v>63.895957946777344</v>
      </c>
      <c r="AA42" s="13">
        <v>4.3172411918640137</v>
      </c>
      <c r="AB42" s="13">
        <v>238.05610656738281</v>
      </c>
      <c r="AC42" s="24" t="e">
        <v>#N/A</v>
      </c>
      <c r="AD42">
        <v>250</v>
      </c>
      <c r="AF42" s="14">
        <f t="shared" si="3"/>
        <v>43992</v>
      </c>
      <c r="AG42" s="13">
        <v>1.1661511659622192</v>
      </c>
      <c r="AH42" s="13">
        <v>0.26773115992546082</v>
      </c>
      <c r="AI42" s="13">
        <v>6.7839004099369049E-2</v>
      </c>
      <c r="AJ42" s="13">
        <v>1.1761438846588135</v>
      </c>
      <c r="AK42" s="13">
        <v>4.2636692523956299E-4</v>
      </c>
      <c r="AL42" s="13">
        <v>2.682375431060791</v>
      </c>
      <c r="AM42" s="16" t="e">
        <v>#N/A</v>
      </c>
      <c r="AO42" s="13"/>
    </row>
    <row r="43" spans="1:41" s="2" customFormat="1" x14ac:dyDescent="0.3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43993</v>
      </c>
      <c r="P43" s="15">
        <v>70.583808898925781</v>
      </c>
      <c r="Q43" s="15">
        <v>8.4534072875976563</v>
      </c>
      <c r="R43" s="15">
        <v>12.932421684265137</v>
      </c>
      <c r="S43" s="15">
        <v>7.9013328552246094</v>
      </c>
      <c r="T43" s="15">
        <v>3.119228407740593E-2</v>
      </c>
      <c r="V43" s="14">
        <f t="shared" si="2"/>
        <v>43993</v>
      </c>
      <c r="W43" s="13">
        <v>110.68132019042969</v>
      </c>
      <c r="X43" s="13">
        <v>42.361183166503906</v>
      </c>
      <c r="Y43" s="13">
        <v>16.437202453613281</v>
      </c>
      <c r="Z43" s="13">
        <v>62.422763824462891</v>
      </c>
      <c r="AA43" s="13">
        <v>4.4831194877624512</v>
      </c>
      <c r="AB43" s="13">
        <v>235.29898071289063</v>
      </c>
      <c r="AC43" s="24" t="e">
        <v>#N/A</v>
      </c>
      <c r="AD43">
        <v>262</v>
      </c>
      <c r="AF43" s="14">
        <f t="shared" si="3"/>
        <v>43993</v>
      </c>
      <c r="AG43" s="13">
        <v>1.1787676811218262</v>
      </c>
      <c r="AH43" s="13">
        <v>0.2540040910243988</v>
      </c>
      <c r="AI43" s="13">
        <v>6.5779246389865875E-2</v>
      </c>
      <c r="AJ43" s="13">
        <v>1.152076244354248</v>
      </c>
      <c r="AK43" s="13">
        <v>4.4004782103002071E-4</v>
      </c>
      <c r="AL43" s="13">
        <v>2.6551487445831299</v>
      </c>
      <c r="AM43" s="16" t="e">
        <v>#N/A</v>
      </c>
      <c r="AO43" s="13"/>
    </row>
    <row r="44" spans="1:41" s="2" customFormat="1" x14ac:dyDescent="0.3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43994</v>
      </c>
      <c r="P44" s="15">
        <v>71.333053588867188</v>
      </c>
      <c r="Q44" s="15">
        <v>8.1121902465820313</v>
      </c>
      <c r="R44" s="15">
        <v>12.575568199157715</v>
      </c>
      <c r="S44" s="15">
        <v>7.8495912551879883</v>
      </c>
      <c r="T44" s="15">
        <v>3.2058104872703552E-2</v>
      </c>
      <c r="V44" s="14">
        <f t="shared" si="2"/>
        <v>43994</v>
      </c>
      <c r="W44" s="13">
        <v>111.80187225341797</v>
      </c>
      <c r="X44" s="13">
        <v>40.431285858154297</v>
      </c>
      <c r="Y44" s="13">
        <v>15.990682601928711</v>
      </c>
      <c r="Z44" s="13">
        <v>61.497306823730469</v>
      </c>
      <c r="AA44" s="13">
        <v>4.6254715919494629</v>
      </c>
      <c r="AB44" s="13">
        <v>233.26181030273438</v>
      </c>
      <c r="AC44" s="24" t="e">
        <v>#N/A</v>
      </c>
      <c r="AD44">
        <v>259</v>
      </c>
      <c r="AF44" s="14">
        <f t="shared" si="3"/>
        <v>43994</v>
      </c>
      <c r="AG44" s="13">
        <v>1.1893680095672607</v>
      </c>
      <c r="AH44" s="13">
        <v>0.24242167174816132</v>
      </c>
      <c r="AI44" s="13">
        <v>6.3885949552059174E-2</v>
      </c>
      <c r="AJ44" s="13">
        <v>1.1366890668869019</v>
      </c>
      <c r="AK44" s="13">
        <v>4.4896407052874565E-4</v>
      </c>
      <c r="AL44" s="13">
        <v>2.636887788772583</v>
      </c>
      <c r="AM44" s="16" t="e">
        <v>#N/A</v>
      </c>
      <c r="AO44" s="13"/>
    </row>
    <row r="45" spans="1:41" s="2" customFormat="1" x14ac:dyDescent="0.3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43995</v>
      </c>
      <c r="P45" s="15">
        <v>71.952507019042969</v>
      </c>
      <c r="Q45" s="15">
        <v>7.8423762321472168</v>
      </c>
      <c r="R45" s="15">
        <v>12.239359855651855</v>
      </c>
      <c r="S45" s="15">
        <v>7.8354907035827637</v>
      </c>
      <c r="T45" s="15">
        <v>3.2874222844839096E-2</v>
      </c>
      <c r="V45" s="14">
        <f t="shared" si="2"/>
        <v>43995</v>
      </c>
      <c r="W45" s="13">
        <v>112.72884368896484</v>
      </c>
      <c r="X45" s="13">
        <v>38.864936828613281</v>
      </c>
      <c r="Y45" s="13">
        <v>15.570408821105957</v>
      </c>
      <c r="Z45" s="13">
        <v>60.985462188720703</v>
      </c>
      <c r="AA45" s="13">
        <v>4.7612743377685547</v>
      </c>
      <c r="AB45" s="13">
        <v>231.826171875</v>
      </c>
      <c r="AC45" s="24" t="e">
        <v>#N/A</v>
      </c>
      <c r="AD45">
        <v>261</v>
      </c>
      <c r="AF45" s="14">
        <f t="shared" si="3"/>
        <v>43995</v>
      </c>
      <c r="AG45" s="13">
        <v>1.1979455947875977</v>
      </c>
      <c r="AH45" s="13">
        <v>0.23303760588169098</v>
      </c>
      <c r="AI45" s="13">
        <v>6.2125470489263535E-2</v>
      </c>
      <c r="AJ45" s="13">
        <v>1.1275715827941895</v>
      </c>
      <c r="AK45" s="13">
        <v>4.5847662840969861E-4</v>
      </c>
      <c r="AL45" s="13">
        <v>2.625206470489502</v>
      </c>
      <c r="AM45" s="16" t="e">
        <v>#N/A</v>
      </c>
      <c r="AO45" s="13"/>
    </row>
    <row r="46" spans="1:41" s="2" customFormat="1" x14ac:dyDescent="0.3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43996</v>
      </c>
      <c r="P46" s="15">
        <v>72.526443481445313</v>
      </c>
      <c r="Q46" s="15">
        <v>7.611182689666748</v>
      </c>
      <c r="R46" s="15">
        <v>11.90263843536377</v>
      </c>
      <c r="S46" s="15">
        <v>7.8288555145263672</v>
      </c>
      <c r="T46" s="15">
        <v>3.3617455512285233E-2</v>
      </c>
      <c r="V46" s="14">
        <f t="shared" si="2"/>
        <v>43996</v>
      </c>
      <c r="W46" s="13">
        <v>113.57697296142578</v>
      </c>
      <c r="X46" s="13">
        <v>37.475349426269531</v>
      </c>
      <c r="Y46" s="13">
        <v>15.149545669555664</v>
      </c>
      <c r="Z46" s="13">
        <v>60.575515747070313</v>
      </c>
      <c r="AA46" s="13">
        <v>4.8871159553527832</v>
      </c>
      <c r="AB46" s="13">
        <v>230.57958984375</v>
      </c>
      <c r="AC46" s="24" t="e">
        <v>#N/A</v>
      </c>
      <c r="AD46">
        <v>264</v>
      </c>
      <c r="AF46" s="14">
        <f t="shared" si="3"/>
        <v>43996</v>
      </c>
      <c r="AG46" s="13">
        <v>1.2056205272674561</v>
      </c>
      <c r="AH46" s="13">
        <v>0.22474345564842224</v>
      </c>
      <c r="AI46" s="13">
        <v>6.0364462435245514E-2</v>
      </c>
      <c r="AJ46" s="13">
        <v>1.1200417280197144</v>
      </c>
      <c r="AK46" s="13">
        <v>4.6610747813247144E-4</v>
      </c>
      <c r="AL46" s="13">
        <v>2.615309476852417</v>
      </c>
      <c r="AM46" s="16" t="e">
        <v>#N/A</v>
      </c>
      <c r="AO46" s="13"/>
    </row>
    <row r="47" spans="1:41" s="2" customFormat="1" x14ac:dyDescent="0.3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43997</v>
      </c>
      <c r="P47" s="15">
        <v>73.318061828613281</v>
      </c>
      <c r="Q47" s="15">
        <v>7.338162899017334</v>
      </c>
      <c r="R47" s="15">
        <v>11.517514228820801</v>
      </c>
      <c r="S47" s="15">
        <v>7.6947035789489746</v>
      </c>
      <c r="T47" s="15">
        <v>3.4371484071016312E-2</v>
      </c>
      <c r="V47" s="14">
        <f t="shared" si="2"/>
        <v>43997</v>
      </c>
      <c r="W47" s="13">
        <v>114.73013305664063</v>
      </c>
      <c r="X47" s="13">
        <v>35.888820648193359</v>
      </c>
      <c r="Y47" s="13">
        <v>14.668334007263184</v>
      </c>
      <c r="Z47" s="13">
        <v>59.101802825927734</v>
      </c>
      <c r="AA47" s="13">
        <v>5.0173859596252441</v>
      </c>
      <c r="AB47" s="13">
        <v>228.32080078125</v>
      </c>
      <c r="AC47" s="24" t="e">
        <v>#N/A</v>
      </c>
      <c r="AD47">
        <v>256</v>
      </c>
      <c r="AF47" s="14">
        <f t="shared" si="3"/>
        <v>43997</v>
      </c>
      <c r="AG47" s="13">
        <v>1.216220498085022</v>
      </c>
      <c r="AH47" s="13">
        <v>0.2152506411075592</v>
      </c>
      <c r="AI47" s="13">
        <v>5.8367524296045303E-2</v>
      </c>
      <c r="AJ47" s="13">
        <v>1.093631386756897</v>
      </c>
      <c r="AK47" s="13">
        <v>4.6965733054094017E-4</v>
      </c>
      <c r="AL47" s="13">
        <v>2.5880115032196045</v>
      </c>
      <c r="AM47" s="16" t="e">
        <v>#N/A</v>
      </c>
      <c r="AO47" s="13"/>
    </row>
    <row r="48" spans="1:41" s="2" customFormat="1" x14ac:dyDescent="0.3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43998</v>
      </c>
      <c r="P48" s="15">
        <v>74.049148559570313</v>
      </c>
      <c r="Q48" s="15">
        <v>7.1484169960021973</v>
      </c>
      <c r="R48" s="15">
        <v>11.121644020080566</v>
      </c>
      <c r="S48" s="15">
        <v>7.5490207672119141</v>
      </c>
      <c r="T48" s="15">
        <v>3.4887354820966721E-2</v>
      </c>
      <c r="V48" s="14">
        <f t="shared" si="2"/>
        <v>43998</v>
      </c>
      <c r="W48" s="13">
        <v>115.73443603515625</v>
      </c>
      <c r="X48" s="13">
        <v>34.567623138427734</v>
      </c>
      <c r="Y48" s="13">
        <v>14.172919273376465</v>
      </c>
      <c r="Z48" s="13">
        <v>57.540164947509766</v>
      </c>
      <c r="AA48" s="13">
        <v>5.1145062446594238</v>
      </c>
      <c r="AB48" s="13">
        <v>226.04627990722656</v>
      </c>
      <c r="AC48" s="24" t="e">
        <v>#N/A</v>
      </c>
      <c r="AD48">
        <v>252</v>
      </c>
      <c r="AF48" s="14">
        <f t="shared" si="3"/>
        <v>43998</v>
      </c>
      <c r="AG48" s="13">
        <v>1.2249826192855835</v>
      </c>
      <c r="AH48" s="13">
        <v>0.20751668512821198</v>
      </c>
      <c r="AI48" s="13">
        <v>5.6303855031728745E-2</v>
      </c>
      <c r="AJ48" s="13">
        <v>1.0645873546600342</v>
      </c>
      <c r="AK48" s="13">
        <v>4.7044211532920599E-4</v>
      </c>
      <c r="AL48" s="13">
        <v>2.5579216480255127</v>
      </c>
      <c r="AM48" s="16" t="e">
        <v>#N/A</v>
      </c>
      <c r="AO48" s="13"/>
    </row>
    <row r="49" spans="1:41" s="2" customFormat="1" x14ac:dyDescent="0.3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43999</v>
      </c>
      <c r="P49" s="15">
        <v>74.583427429199219</v>
      </c>
      <c r="Q49" s="15">
        <v>7.0266904830932617</v>
      </c>
      <c r="R49" s="15">
        <v>10.763615608215332</v>
      </c>
      <c r="S49" s="15">
        <v>7.4949378967285156</v>
      </c>
      <c r="T49" s="15">
        <v>3.4999243915081024E-2</v>
      </c>
      <c r="V49" s="14">
        <f t="shared" si="2"/>
        <v>43999</v>
      </c>
      <c r="W49" s="13">
        <v>116.36907196044922</v>
      </c>
      <c r="X49" s="13">
        <v>33.513233184814453</v>
      </c>
      <c r="Y49" s="13">
        <v>13.723858833312988</v>
      </c>
      <c r="Z49" s="13">
        <v>56.719436645507813</v>
      </c>
      <c r="AA49" s="13">
        <v>5.1499581336975098</v>
      </c>
      <c r="AB49" s="13">
        <v>224.39828491210938</v>
      </c>
      <c r="AC49" s="24" t="e">
        <v>#N/A</v>
      </c>
      <c r="AD49">
        <v>250</v>
      </c>
      <c r="AF49" s="14">
        <f t="shared" si="3"/>
        <v>43999</v>
      </c>
      <c r="AG49" s="13">
        <v>1.2297317981719971</v>
      </c>
      <c r="AH49" s="13">
        <v>0.20153769850730896</v>
      </c>
      <c r="AI49" s="13">
        <v>5.4438430815935135E-2</v>
      </c>
      <c r="AJ49" s="13">
        <v>1.048168420791626</v>
      </c>
      <c r="AK49" s="13">
        <v>4.6418185229413211E-4</v>
      </c>
      <c r="AL49" s="13">
        <v>2.538379430770874</v>
      </c>
      <c r="AM49" s="16" t="e">
        <v>#N/A</v>
      </c>
      <c r="AO49" s="13"/>
    </row>
    <row r="50" spans="1:41" s="2" customFormat="1" x14ac:dyDescent="0.3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44000</v>
      </c>
      <c r="P50" s="15">
        <v>75.696800231933594</v>
      </c>
      <c r="Q50" s="15">
        <v>6.6513400077819824</v>
      </c>
      <c r="R50" s="15">
        <v>10.259167671203613</v>
      </c>
      <c r="S50" s="15">
        <v>7.2608270645141602</v>
      </c>
      <c r="T50" s="15">
        <v>3.5332832485437393E-2</v>
      </c>
      <c r="V50" s="14">
        <f t="shared" si="2"/>
        <v>44000</v>
      </c>
      <c r="W50" s="13">
        <v>117.7437744140625</v>
      </c>
      <c r="X50" s="13">
        <v>31.439985275268555</v>
      </c>
      <c r="Y50" s="13">
        <v>13.093688011169434</v>
      </c>
      <c r="Z50" s="13">
        <v>54.299449920654297</v>
      </c>
      <c r="AA50" s="13">
        <v>5.2292323112487793</v>
      </c>
      <c r="AB50" s="13">
        <v>220.72731018066406</v>
      </c>
      <c r="AC50" s="24" t="e">
        <v>#N/A</v>
      </c>
      <c r="AD50">
        <v>251</v>
      </c>
      <c r="AF50" s="14">
        <f t="shared" si="3"/>
        <v>44000</v>
      </c>
      <c r="AG50" s="13">
        <v>1.2410740852355957</v>
      </c>
      <c r="AH50" s="13">
        <v>0.18923547863960266</v>
      </c>
      <c r="AI50" s="13">
        <v>5.1841769367456436E-2</v>
      </c>
      <c r="AJ50" s="13">
        <v>1.0039223432540894</v>
      </c>
      <c r="AK50" s="13">
        <v>4.5800581574440002E-4</v>
      </c>
      <c r="AL50" s="13">
        <v>2.4905776977539063</v>
      </c>
      <c r="AM50" s="16" t="e">
        <v>#N/A</v>
      </c>
      <c r="AO50" s="13"/>
    </row>
    <row r="51" spans="1:41" s="2" customFormat="1" x14ac:dyDescent="0.3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44001</v>
      </c>
      <c r="P51" s="15">
        <v>76.805923461914063</v>
      </c>
      <c r="Q51" s="15">
        <v>6.3182153701782227</v>
      </c>
      <c r="R51" s="15">
        <v>9.7096052169799805</v>
      </c>
      <c r="S51" s="15">
        <v>7.0336694717407227</v>
      </c>
      <c r="T51" s="15">
        <v>3.5755690187215805E-2</v>
      </c>
      <c r="V51" s="14">
        <f t="shared" si="2"/>
        <v>44001</v>
      </c>
      <c r="W51" s="13">
        <v>118.93618774414063</v>
      </c>
      <c r="X51" s="13">
        <v>29.44737434387207</v>
      </c>
      <c r="Y51" s="13">
        <v>12.407286643981934</v>
      </c>
      <c r="Z51" s="13">
        <v>51.892662048339844</v>
      </c>
      <c r="AA51" s="13">
        <v>5.3242659568786621</v>
      </c>
      <c r="AB51" s="13">
        <v>216.92674255371094</v>
      </c>
      <c r="AC51" s="24" t="e">
        <v>#N/A</v>
      </c>
      <c r="AD51">
        <v>240</v>
      </c>
      <c r="AF51" s="14">
        <f t="shared" si="3"/>
        <v>44001</v>
      </c>
      <c r="AG51" s="13">
        <v>1.2489970922470093</v>
      </c>
      <c r="AH51" s="13">
        <v>0.17764492332935333</v>
      </c>
      <c r="AI51" s="13">
        <v>4.9004640430212021E-2</v>
      </c>
      <c r="AJ51" s="13">
        <v>0.95897167921066284</v>
      </c>
      <c r="AK51" s="13">
        <v>4.5593373943120241E-4</v>
      </c>
      <c r="AL51" s="13">
        <v>2.4391181468963623</v>
      </c>
      <c r="AM51" s="16" t="e">
        <v>#N/A</v>
      </c>
      <c r="AO51" s="13"/>
    </row>
    <row r="52" spans="1:41" s="2" customFormat="1" x14ac:dyDescent="0.3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44002</v>
      </c>
      <c r="P52" s="15">
        <v>77.49908447265625</v>
      </c>
      <c r="Q52" s="15">
        <v>6.135650634765625</v>
      </c>
      <c r="R52" s="15">
        <v>9.2648048400878906</v>
      </c>
      <c r="S52" s="15">
        <v>6.9672527313232422</v>
      </c>
      <c r="T52" s="15">
        <v>3.633880615234375E-2</v>
      </c>
      <c r="V52" s="14">
        <f t="shared" si="2"/>
        <v>44002</v>
      </c>
      <c r="W52" s="13">
        <v>119.52216339111328</v>
      </c>
      <c r="X52" s="13">
        <v>28.118719100952148</v>
      </c>
      <c r="Y52" s="13">
        <v>11.851165771484375</v>
      </c>
      <c r="Z52" s="13">
        <v>50.934894561767578</v>
      </c>
      <c r="AA52" s="13">
        <v>5.4407854080200195</v>
      </c>
      <c r="AB52" s="13">
        <v>214.78718566894531</v>
      </c>
      <c r="AC52" s="24" t="e">
        <v>#N/A</v>
      </c>
      <c r="AD52">
        <v>239</v>
      </c>
      <c r="AF52" s="14">
        <f t="shared" si="3"/>
        <v>44002</v>
      </c>
      <c r="AG52" s="13">
        <v>1.2506483793258667</v>
      </c>
      <c r="AH52" s="13">
        <v>0.1703365296125412</v>
      </c>
      <c r="AI52" s="13">
        <v>4.6700552105903625E-2</v>
      </c>
      <c r="AJ52" s="13">
        <v>0.93990778923034668</v>
      </c>
      <c r="AK52" s="13">
        <v>4.5878425589762628E-4</v>
      </c>
      <c r="AL52" s="13">
        <v>2.4120907783508301</v>
      </c>
      <c r="AM52" s="16" t="e">
        <v>#N/A</v>
      </c>
      <c r="AO52" s="13"/>
    </row>
    <row r="53" spans="1:41" s="2" customFormat="1" x14ac:dyDescent="0.3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44003</v>
      </c>
      <c r="P53" s="15">
        <v>77.958381652832031</v>
      </c>
      <c r="Q53" s="15">
        <v>6.0416197776794434</v>
      </c>
      <c r="R53" s="15">
        <v>8.8984098434448242</v>
      </c>
      <c r="S53" s="15">
        <v>6.9672784805297852</v>
      </c>
      <c r="T53" s="15">
        <v>3.7529204040765762E-2</v>
      </c>
      <c r="V53" s="14">
        <f t="shared" si="2"/>
        <v>44003</v>
      </c>
      <c r="W53" s="13">
        <v>119.79531860351563</v>
      </c>
      <c r="X53" s="13">
        <v>27.22203254699707</v>
      </c>
      <c r="Y53" s="13">
        <v>11.392970085144043</v>
      </c>
      <c r="Z53" s="13">
        <v>50.616928100585938</v>
      </c>
      <c r="AA53" s="13">
        <v>5.6465849876403809</v>
      </c>
      <c r="AB53" s="13">
        <v>213.59410095214844</v>
      </c>
      <c r="AC53" s="24" t="e">
        <v>#N/A</v>
      </c>
      <c r="AD53">
        <v>241</v>
      </c>
      <c r="AF53" s="14">
        <f t="shared" si="3"/>
        <v>44003</v>
      </c>
      <c r="AG53" s="13">
        <v>1.2494035959243774</v>
      </c>
      <c r="AH53" s="13">
        <v>0.16567610204219818</v>
      </c>
      <c r="AI53" s="13">
        <v>4.4778700917959213E-2</v>
      </c>
      <c r="AJ53" s="13">
        <v>0.93217194080352783</v>
      </c>
      <c r="AK53" s="13">
        <v>4.7701114090159535E-4</v>
      </c>
      <c r="AL53" s="13">
        <v>2.3965439796447754</v>
      </c>
      <c r="AM53" s="16" t="e">
        <v>#N/A</v>
      </c>
      <c r="AO53" s="13"/>
    </row>
    <row r="54" spans="1:41" s="2" customFormat="1" x14ac:dyDescent="0.3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44004</v>
      </c>
      <c r="P54" s="15">
        <v>78.30615234375</v>
      </c>
      <c r="Q54" s="15">
        <v>6.0077395439147949</v>
      </c>
      <c r="R54" s="15">
        <v>8.5852699279785156</v>
      </c>
      <c r="S54" s="15">
        <v>6.9647831916809082</v>
      </c>
      <c r="T54" s="15">
        <v>3.9581522345542908E-2</v>
      </c>
      <c r="V54" s="14">
        <f t="shared" si="2"/>
        <v>44004</v>
      </c>
      <c r="W54" s="13">
        <v>119.90977478027344</v>
      </c>
      <c r="X54" s="13">
        <v>26.602100372314453</v>
      </c>
      <c r="Y54" s="13">
        <v>11.001016616821289</v>
      </c>
      <c r="Z54" s="13">
        <v>50.319927215576172</v>
      </c>
      <c r="AA54" s="13">
        <v>5.9791321754455566</v>
      </c>
      <c r="AB54" s="13">
        <v>212.73432922363281</v>
      </c>
      <c r="AC54" s="24" t="e">
        <v>#N/A</v>
      </c>
      <c r="AD54">
        <v>238</v>
      </c>
      <c r="AF54" s="14">
        <f t="shared" si="3"/>
        <v>44004</v>
      </c>
      <c r="AG54" s="13">
        <v>1.2465776205062866</v>
      </c>
      <c r="AH54" s="13">
        <v>0.16273058950901031</v>
      </c>
      <c r="AI54" s="13">
        <v>4.3142423033714294E-2</v>
      </c>
      <c r="AJ54" s="13">
        <v>0.92445558309555054</v>
      </c>
      <c r="AK54" s="13">
        <v>5.1015219651162624E-4</v>
      </c>
      <c r="AL54" s="13">
        <v>2.3814229965209961</v>
      </c>
      <c r="AM54" s="16" t="e">
        <v>#N/A</v>
      </c>
      <c r="AO54" s="13"/>
    </row>
    <row r="55" spans="1:41" s="2" customFormat="1" x14ac:dyDescent="0.3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44005</v>
      </c>
      <c r="P55" s="15">
        <v>78.492561340332031</v>
      </c>
      <c r="Q55" s="15">
        <v>6.0146379470825195</v>
      </c>
      <c r="R55" s="15">
        <v>8.3327426910400391</v>
      </c>
      <c r="S55" s="15">
        <v>7.0222625732421875</v>
      </c>
      <c r="T55" s="15">
        <v>4.203994944691658E-2</v>
      </c>
      <c r="V55" s="14">
        <f t="shared" si="2"/>
        <v>44005</v>
      </c>
      <c r="W55" s="13">
        <v>119.82125091552734</v>
      </c>
      <c r="X55" s="13">
        <v>26.19605827331543</v>
      </c>
      <c r="Y55" s="13">
        <v>10.683775901794434</v>
      </c>
      <c r="Z55" s="13">
        <v>50.533416748046875</v>
      </c>
      <c r="AA55" s="13">
        <v>6.3703618049621582</v>
      </c>
      <c r="AB55" s="13">
        <v>212.5335693359375</v>
      </c>
      <c r="AC55" s="24" t="e">
        <v>#N/A</v>
      </c>
      <c r="AD55">
        <v>244</v>
      </c>
      <c r="AF55" s="14">
        <f t="shared" si="3"/>
        <v>44005</v>
      </c>
      <c r="AG55" s="13">
        <v>1.2419365644454956</v>
      </c>
      <c r="AH55" s="13">
        <v>0.16109468042850494</v>
      </c>
      <c r="AI55" s="13">
        <v>4.1807074099779129E-2</v>
      </c>
      <c r="AJ55" s="13">
        <v>0.92600011825561523</v>
      </c>
      <c r="AK55" s="13">
        <v>5.5413373047485948E-4</v>
      </c>
      <c r="AL55" s="13">
        <v>2.3753597736358643</v>
      </c>
      <c r="AM55" s="16" t="e">
        <v>#N/A</v>
      </c>
      <c r="AO55" s="13"/>
    </row>
    <row r="56" spans="1:41" s="2" customFormat="1" x14ac:dyDescent="0.3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44006</v>
      </c>
      <c r="P56" s="15">
        <v>78.876678466796875</v>
      </c>
      <c r="Q56" s="15">
        <v>5.8855128288269043</v>
      </c>
      <c r="R56" s="15">
        <v>8.04595947265625</v>
      </c>
      <c r="S56" s="15">
        <v>7.0515475273132324</v>
      </c>
      <c r="T56" s="15">
        <v>4.5142997056245804E-2</v>
      </c>
      <c r="V56" s="14">
        <f t="shared" si="2"/>
        <v>44006</v>
      </c>
      <c r="W56" s="13">
        <v>120.05031585693359</v>
      </c>
      <c r="X56" s="13">
        <v>25.397010803222656</v>
      </c>
      <c r="Y56" s="13">
        <v>10.324176788330078</v>
      </c>
      <c r="Z56" s="13">
        <v>50.537006378173828</v>
      </c>
      <c r="AA56" s="13">
        <v>6.8555684089660645</v>
      </c>
      <c r="AB56" s="13">
        <v>212.09725952148438</v>
      </c>
      <c r="AC56" s="24" t="e">
        <v>#N/A</v>
      </c>
      <c r="AD56">
        <v>244</v>
      </c>
      <c r="AF56" s="14">
        <f t="shared" si="3"/>
        <v>44006</v>
      </c>
      <c r="AG56" s="13">
        <v>1.2404290437698364</v>
      </c>
      <c r="AH56" s="13">
        <v>0.15661275386810303</v>
      </c>
      <c r="AI56" s="13">
        <v>4.0306888520717621E-2</v>
      </c>
      <c r="AJ56" s="13">
        <v>0.92489469051361084</v>
      </c>
      <c r="AK56" s="13">
        <v>6.1239989008754492E-4</v>
      </c>
      <c r="AL56" s="13">
        <v>2.3668088912963867</v>
      </c>
      <c r="AM56" s="16" t="e">
        <v>#N/A</v>
      </c>
      <c r="AO56" s="13"/>
    </row>
    <row r="57" spans="1:41" s="2" customFormat="1" x14ac:dyDescent="0.3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44007</v>
      </c>
      <c r="P57" s="15">
        <v>79.255706787109375</v>
      </c>
      <c r="Q57" s="15">
        <v>5.7964229583740234</v>
      </c>
      <c r="R57" s="15">
        <v>7.7552642822265625</v>
      </c>
      <c r="S57" s="15">
        <v>7.0496869087219238</v>
      </c>
      <c r="T57" s="15">
        <v>4.8806842416524887E-2</v>
      </c>
      <c r="V57" s="14">
        <f t="shared" si="2"/>
        <v>44007</v>
      </c>
      <c r="W57" s="13">
        <v>120.26863098144531</v>
      </c>
      <c r="X57" s="13">
        <v>24.687746047973633</v>
      </c>
      <c r="Y57" s="13">
        <v>9.9585161209106445</v>
      </c>
      <c r="Z57" s="13">
        <v>50.247932434082031</v>
      </c>
      <c r="AA57" s="13">
        <v>7.4268550872802734</v>
      </c>
      <c r="AB57" s="13">
        <v>211.53202819824219</v>
      </c>
      <c r="AC57" s="24" t="e">
        <v>#N/A</v>
      </c>
      <c r="AD57">
        <v>244</v>
      </c>
      <c r="AF57" s="14">
        <f t="shared" si="3"/>
        <v>44007</v>
      </c>
      <c r="AG57" s="13">
        <v>1.238195538520813</v>
      </c>
      <c r="AH57" s="13">
        <v>0.15287655591964722</v>
      </c>
      <c r="AI57" s="13">
        <v>3.8786053657531738E-2</v>
      </c>
      <c r="AJ57" s="13">
        <v>0.9187743067741394</v>
      </c>
      <c r="AK57" s="13">
        <v>6.8429112434387207E-4</v>
      </c>
      <c r="AL57" s="13">
        <v>2.3532314300537109</v>
      </c>
      <c r="AM57" s="16" t="e">
        <v>#N/A</v>
      </c>
      <c r="AO57" s="13"/>
    </row>
    <row r="58" spans="1:41" s="2" customFormat="1" x14ac:dyDescent="0.3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44008</v>
      </c>
      <c r="P58" s="15">
        <v>79.502670288085938</v>
      </c>
      <c r="Q58" s="15">
        <v>5.7111148834228516</v>
      </c>
      <c r="R58" s="15">
        <v>7.5197677612304688</v>
      </c>
      <c r="S58" s="15">
        <v>7.1215734481811523</v>
      </c>
      <c r="T58" s="15">
        <v>5.1759019494056702E-2</v>
      </c>
      <c r="V58" s="14">
        <f t="shared" si="2"/>
        <v>44008</v>
      </c>
      <c r="W58" s="13">
        <v>120.39191436767578</v>
      </c>
      <c r="X58" s="13">
        <v>24.086994171142578</v>
      </c>
      <c r="Y58" s="13">
        <v>9.6618728637695313</v>
      </c>
      <c r="Z58" s="13">
        <v>50.639640808105469</v>
      </c>
      <c r="AA58" s="13">
        <v>7.8835225105285645</v>
      </c>
      <c r="AB58" s="13">
        <v>211.61538696289063</v>
      </c>
      <c r="AC58" s="24" t="e">
        <v>#N/A</v>
      </c>
      <c r="AD58">
        <v>243</v>
      </c>
      <c r="AF58" s="14">
        <f t="shared" si="3"/>
        <v>44008</v>
      </c>
      <c r="AG58" s="13">
        <v>1.2357591390609741</v>
      </c>
      <c r="AH58" s="13">
        <v>0.14968118071556091</v>
      </c>
      <c r="AI58" s="13">
        <v>3.755565732717514E-2</v>
      </c>
      <c r="AJ58" s="13">
        <v>0.92462730407714844</v>
      </c>
      <c r="AK58" s="13">
        <v>7.4293313082307577E-4</v>
      </c>
      <c r="AL58" s="13">
        <v>2.3522434234619141</v>
      </c>
      <c r="AM58" s="16" t="e">
        <v>#N/A</v>
      </c>
      <c r="AO58" s="13"/>
    </row>
    <row r="59" spans="1:41" s="2" customFormat="1" x14ac:dyDescent="0.3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44009</v>
      </c>
      <c r="P59" s="15">
        <v>79.733734130859375</v>
      </c>
      <c r="Q59" s="15">
        <v>5.5923309326171875</v>
      </c>
      <c r="R59" s="15">
        <v>7.3039603233337402</v>
      </c>
      <c r="S59" s="15">
        <v>7.2234625816345215</v>
      </c>
      <c r="T59" s="15">
        <v>5.4264958947896957E-2</v>
      </c>
      <c r="V59" s="14">
        <f t="shared" si="2"/>
        <v>44009</v>
      </c>
      <c r="W59" s="13">
        <v>120.52754974365234</v>
      </c>
      <c r="X59" s="13">
        <v>23.44708251953125</v>
      </c>
      <c r="Y59" s="13">
        <v>9.3901386260986328</v>
      </c>
      <c r="Z59" s="13">
        <v>51.322727203369141</v>
      </c>
      <c r="AA59" s="13">
        <v>8.2701253890991211</v>
      </c>
      <c r="AB59" s="13">
        <v>211.91696166992188</v>
      </c>
      <c r="AC59" s="24" t="e">
        <v>#N/A</v>
      </c>
      <c r="AD59">
        <v>243</v>
      </c>
      <c r="AF59" s="14">
        <f t="shared" si="3"/>
        <v>44009</v>
      </c>
      <c r="AG59" s="13">
        <v>1.2338762283325195</v>
      </c>
      <c r="AH59" s="13">
        <v>0.14601744711399078</v>
      </c>
      <c r="AI59" s="13">
        <v>3.6435931921005249E-2</v>
      </c>
      <c r="AJ59" s="13">
        <v>0.9357183575630188</v>
      </c>
      <c r="AK59" s="13">
        <v>7.9046125756576657E-4</v>
      </c>
      <c r="AL59" s="13">
        <v>2.3566863536834717</v>
      </c>
      <c r="AM59" s="16" t="e">
        <v>#N/A</v>
      </c>
      <c r="AO59" s="13"/>
    </row>
    <row r="60" spans="1:41" s="2" customFormat="1" x14ac:dyDescent="0.3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44010</v>
      </c>
      <c r="P60" s="15">
        <v>80.141342163085938</v>
      </c>
      <c r="Q60" s="15">
        <v>5.3999581336975098</v>
      </c>
      <c r="R60" s="15">
        <v>7.0482101440429688</v>
      </c>
      <c r="S60" s="15">
        <v>7.2619194984436035</v>
      </c>
      <c r="T60" s="15">
        <v>5.7101685553789139E-2</v>
      </c>
      <c r="V60" s="14">
        <f t="shared" si="2"/>
        <v>44010</v>
      </c>
      <c r="W60" s="13">
        <v>120.88382720947266</v>
      </c>
      <c r="X60" s="13">
        <v>22.564899444580078</v>
      </c>
      <c r="Y60" s="13">
        <v>9.0687932968139648</v>
      </c>
      <c r="Z60" s="13">
        <v>51.490406036376953</v>
      </c>
      <c r="AA60" s="13">
        <v>8.7049179077148438</v>
      </c>
      <c r="AB60" s="13">
        <v>211.67881774902344</v>
      </c>
      <c r="AC60" s="24" t="e">
        <v>#N/A</v>
      </c>
      <c r="AD60">
        <v>244</v>
      </c>
      <c r="AF60" s="14">
        <f t="shared" si="3"/>
        <v>44010</v>
      </c>
      <c r="AG60" s="13">
        <v>1.2338017225265503</v>
      </c>
      <c r="AH60" s="13">
        <v>0.14067378640174866</v>
      </c>
      <c r="AI60" s="13">
        <v>3.5117931663990021E-2</v>
      </c>
      <c r="AJ60" s="13">
        <v>0.93826526403427124</v>
      </c>
      <c r="AK60" s="13">
        <v>8.4795011207461357E-4</v>
      </c>
      <c r="AL60" s="13">
        <v>2.3525364398956299</v>
      </c>
      <c r="AM60" s="16" t="e">
        <v>#N/A</v>
      </c>
      <c r="AO60" s="13"/>
    </row>
    <row r="61" spans="1:41" s="2" customFormat="1" ht="26.25" customHeight="1" x14ac:dyDescent="0.35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44011</v>
      </c>
      <c r="P61" s="15">
        <v>80.326301574707031</v>
      </c>
      <c r="Q61" s="15">
        <v>5.3509893417358398</v>
      </c>
      <c r="R61" s="15">
        <v>6.8499140739440918</v>
      </c>
      <c r="S61" s="15">
        <v>7.323270320892334</v>
      </c>
      <c r="T61" s="15">
        <v>5.9267878532409668E-2</v>
      </c>
      <c r="V61" s="14">
        <f t="shared" si="2"/>
        <v>44011</v>
      </c>
      <c r="W61" s="13">
        <v>120.88694000244141</v>
      </c>
      <c r="X61" s="13">
        <v>22.120613098144531</v>
      </c>
      <c r="Y61" s="13">
        <v>8.8179483413696289</v>
      </c>
      <c r="Z61" s="13">
        <v>51.84527587890625</v>
      </c>
      <c r="AA61" s="13">
        <v>9.0358076095581055</v>
      </c>
      <c r="AB61" s="13">
        <v>211.6844482421875</v>
      </c>
      <c r="AC61" s="24" t="e">
        <v>#N/A</v>
      </c>
      <c r="AD61">
        <v>245</v>
      </c>
      <c r="AF61" s="14">
        <f t="shared" si="3"/>
        <v>44011</v>
      </c>
      <c r="AG61" s="13">
        <v>1.2303555011749268</v>
      </c>
      <c r="AH61" s="13">
        <v>0.13848373293876648</v>
      </c>
      <c r="AI61" s="13">
        <v>3.4057136625051498E-2</v>
      </c>
      <c r="AJ61" s="13">
        <v>0.94293159246444702</v>
      </c>
      <c r="AK61" s="13">
        <v>8.9613354066386819E-4</v>
      </c>
      <c r="AL61" s="13">
        <v>2.3505103588104248</v>
      </c>
      <c r="AM61" s="16" t="e">
        <v>#N/A</v>
      </c>
      <c r="AO61" s="13"/>
    </row>
    <row r="62" spans="1:41" s="2" customForma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44012</v>
      </c>
      <c r="P62" s="15">
        <v>80.65655517578125</v>
      </c>
      <c r="Q62" s="15">
        <v>5.2755804061889648</v>
      </c>
      <c r="R62" s="15">
        <v>6.6172771453857422</v>
      </c>
      <c r="S62" s="15">
        <v>7.3003191947937012</v>
      </c>
      <c r="T62" s="15">
        <v>6.1376076191663742E-2</v>
      </c>
      <c r="V62" s="14">
        <f t="shared" si="2"/>
        <v>44012</v>
      </c>
      <c r="W62" s="13">
        <v>121.02613067626953</v>
      </c>
      <c r="X62" s="13">
        <v>21.548904418945313</v>
      </c>
      <c r="Y62" s="13">
        <v>8.5237874984741211</v>
      </c>
      <c r="Z62" s="13">
        <v>51.499046325683594</v>
      </c>
      <c r="AA62" s="13">
        <v>9.3561019897460938</v>
      </c>
      <c r="AB62" s="13">
        <v>210.94529724121094</v>
      </c>
      <c r="AC62" s="24" t="e">
        <v>#N/A</v>
      </c>
      <c r="AD62">
        <v>245</v>
      </c>
      <c r="AF62" s="14">
        <f t="shared" si="3"/>
        <v>44012</v>
      </c>
      <c r="AG62" s="13">
        <v>1.2280783653259277</v>
      </c>
      <c r="AH62" s="13">
        <v>0.13554626703262329</v>
      </c>
      <c r="AI62" s="13">
        <v>3.2839275896549225E-2</v>
      </c>
      <c r="AJ62" s="13">
        <v>0.93556398153305054</v>
      </c>
      <c r="AK62" s="13">
        <v>9.3445839593186975E-4</v>
      </c>
      <c r="AL62" s="13">
        <v>2.3366820812225342</v>
      </c>
      <c r="AM62" s="16" t="e">
        <v>#N/A</v>
      </c>
      <c r="AO62" s="13"/>
    </row>
    <row r="63" spans="1:41" s="2" customFormat="1" x14ac:dyDescent="0.35">
      <c r="O63" s="14">
        <v>44013</v>
      </c>
      <c r="P63" s="15">
        <v>82.127304077148438</v>
      </c>
      <c r="Q63" s="15">
        <v>4.7147126197814941</v>
      </c>
      <c r="R63" s="15">
        <v>6.0646004676818848</v>
      </c>
      <c r="S63" s="15">
        <v>6.940342903137207</v>
      </c>
      <c r="T63" s="15">
        <v>6.534896045923233E-2</v>
      </c>
      <c r="V63" s="14">
        <f t="shared" si="2"/>
        <v>44013</v>
      </c>
      <c r="W63" s="13">
        <v>122.52233123779297</v>
      </c>
      <c r="X63" s="13">
        <v>19.302644729614258</v>
      </c>
      <c r="Y63" s="13">
        <v>7.8304157257080078</v>
      </c>
      <c r="Z63" s="13">
        <v>48.220783233642578</v>
      </c>
      <c r="AA63" s="13">
        <v>9.9581689834594727</v>
      </c>
      <c r="AB63" s="13">
        <v>206.83576965332031</v>
      </c>
      <c r="AC63" s="24" t="e">
        <v>#N/A</v>
      </c>
      <c r="AD63">
        <v>242</v>
      </c>
      <c r="AF63" s="14">
        <f t="shared" si="3"/>
        <v>44013</v>
      </c>
      <c r="AG63" s="13">
        <v>1.2379618883132935</v>
      </c>
      <c r="AH63" s="13">
        <v>0.12128809094429016</v>
      </c>
      <c r="AI63" s="13">
        <v>3.006073459982872E-2</v>
      </c>
      <c r="AJ63" s="13">
        <v>0.88271623849868774</v>
      </c>
      <c r="AK63" s="13">
        <v>9.9706265609711409E-4</v>
      </c>
      <c r="AL63" s="13">
        <v>2.2766854763031006</v>
      </c>
      <c r="AM63" s="16" t="e">
        <v>#N/A</v>
      </c>
      <c r="AO63" s="13"/>
    </row>
    <row r="64" spans="1:41" s="2" customFormat="1" x14ac:dyDescent="0.35">
      <c r="B64" s="2" t="s">
        <v>31</v>
      </c>
      <c r="O64" s="14">
        <v>44014</v>
      </c>
      <c r="P64" s="15">
        <v>83.307197570800781</v>
      </c>
      <c r="Q64" s="15">
        <v>4.3035678863525391</v>
      </c>
      <c r="R64" s="15">
        <v>5.5547757148742676</v>
      </c>
      <c r="S64" s="15">
        <v>6.6812539100646973</v>
      </c>
      <c r="T64" s="15">
        <v>6.7555122077465057E-2</v>
      </c>
      <c r="V64" s="14">
        <f t="shared" si="2"/>
        <v>44014</v>
      </c>
      <c r="W64" s="13">
        <v>123.47602081298828</v>
      </c>
      <c r="X64" s="13">
        <v>17.498542785644531</v>
      </c>
      <c r="Y64" s="13">
        <v>7.1878585815429688</v>
      </c>
      <c r="Z64" s="13">
        <v>45.833980560302734</v>
      </c>
      <c r="AA64" s="13">
        <v>10.290252685546875</v>
      </c>
      <c r="AB64" s="13">
        <v>203.30918884277344</v>
      </c>
      <c r="AC64" s="24" t="e">
        <v>#N/A</v>
      </c>
      <c r="AD64">
        <v>240</v>
      </c>
      <c r="AF64" s="14">
        <f t="shared" si="3"/>
        <v>44014</v>
      </c>
      <c r="AG64" s="13">
        <v>1.2446862459182739</v>
      </c>
      <c r="AH64" s="13">
        <v>0.11027552932500839</v>
      </c>
      <c r="AI64" s="13">
        <v>2.7467956766486168E-2</v>
      </c>
      <c r="AJ64" s="13">
        <v>0.84172993898391724</v>
      </c>
      <c r="AK64" s="13">
        <v>1.0286369360983372E-3</v>
      </c>
      <c r="AL64" s="13">
        <v>2.2287545204162598</v>
      </c>
      <c r="AM64" s="16" t="e">
        <v>#N/A</v>
      </c>
      <c r="AO64" s="13"/>
    </row>
    <row r="65" spans="2:41" s="2" customFormat="1" x14ac:dyDescent="0.35">
      <c r="B65" s="2" t="s">
        <v>25</v>
      </c>
      <c r="O65" s="14">
        <v>44015</v>
      </c>
      <c r="P65" s="15">
        <v>83.97845458984375</v>
      </c>
      <c r="Q65" s="15">
        <v>4.0810661315917969</v>
      </c>
      <c r="R65" s="15">
        <v>5.1731371879577637</v>
      </c>
      <c r="S65" s="15">
        <v>6.6151466369628906</v>
      </c>
      <c r="T65" s="15">
        <v>6.8685382604598999E-2</v>
      </c>
      <c r="V65" s="14">
        <f t="shared" si="2"/>
        <v>44015</v>
      </c>
      <c r="W65" s="13">
        <v>123.75553131103516</v>
      </c>
      <c r="X65" s="13">
        <v>16.355587005615234</v>
      </c>
      <c r="Y65" s="13">
        <v>6.705014705657959</v>
      </c>
      <c r="Z65" s="13">
        <v>45.098186492919922</v>
      </c>
      <c r="AA65" s="13">
        <v>10.452654838562012</v>
      </c>
      <c r="AB65" s="13">
        <v>201.41268920898438</v>
      </c>
      <c r="AC65" s="24" t="e">
        <v>#N/A</v>
      </c>
      <c r="AD65">
        <v>240</v>
      </c>
      <c r="AF65" s="14">
        <f t="shared" si="3"/>
        <v>44015</v>
      </c>
      <c r="AG65" s="13">
        <v>1.2462871074676514</v>
      </c>
      <c r="AH65" s="13">
        <v>0.10364238172769547</v>
      </c>
      <c r="AI65" s="13">
        <v>2.5505244731903076E-2</v>
      </c>
      <c r="AJ65" s="13">
        <v>0.82855379581451416</v>
      </c>
      <c r="AK65" s="13">
        <v>1.0373502736911178E-3</v>
      </c>
      <c r="AL65" s="13">
        <v>2.2085013389587402</v>
      </c>
      <c r="AM65" s="16" t="e">
        <v>#N/A</v>
      </c>
      <c r="AO65" s="13"/>
    </row>
    <row r="66" spans="2:41" s="2" customFormat="1" x14ac:dyDescent="0.35">
      <c r="B66" s="2" t="s">
        <v>26</v>
      </c>
      <c r="O66" s="14">
        <v>44016</v>
      </c>
      <c r="P66" s="15">
        <v>84.562408447265625</v>
      </c>
      <c r="Q66" s="15">
        <v>3.8648264408111572</v>
      </c>
      <c r="R66" s="15">
        <v>4.8445219993591309</v>
      </c>
      <c r="S66" s="15">
        <v>6.5736775398254395</v>
      </c>
      <c r="T66" s="15">
        <v>7.2256945073604584E-2</v>
      </c>
      <c r="V66" s="14">
        <f t="shared" si="2"/>
        <v>44016</v>
      </c>
      <c r="W66" s="13">
        <v>124.00466156005859</v>
      </c>
      <c r="X66" s="13">
        <v>15.339536666870117</v>
      </c>
      <c r="Y66" s="13">
        <v>6.2913980484008789</v>
      </c>
      <c r="Z66" s="13">
        <v>44.645458221435547</v>
      </c>
      <c r="AA66" s="13">
        <v>10.972514152526855</v>
      </c>
      <c r="AB66" s="13">
        <v>200.31068420410156</v>
      </c>
      <c r="AC66" s="24" t="e">
        <v>#N/A</v>
      </c>
      <c r="AD66">
        <v>240</v>
      </c>
      <c r="AF66" s="14">
        <f t="shared" si="3"/>
        <v>44016</v>
      </c>
      <c r="AG66" s="13">
        <v>1.2477344274520874</v>
      </c>
      <c r="AH66" s="13">
        <v>9.7561262547969818E-2</v>
      </c>
      <c r="AI66" s="13">
        <v>2.3838082328438759E-2</v>
      </c>
      <c r="AJ66" s="13">
        <v>0.82045650482177734</v>
      </c>
      <c r="AK66" s="13">
        <v>1.1001820676028728E-3</v>
      </c>
      <c r="AL66" s="13">
        <v>2.1940891742706299</v>
      </c>
      <c r="AM66" s="16" t="e">
        <v>#N/A</v>
      </c>
      <c r="AO66" s="13"/>
    </row>
    <row r="67" spans="2:41" s="2" customFormat="1" x14ac:dyDescent="0.35">
      <c r="B67" s="2" t="s">
        <v>27</v>
      </c>
      <c r="O67" s="14">
        <v>44017</v>
      </c>
      <c r="P67" s="15">
        <v>85.016777038574219</v>
      </c>
      <c r="Q67" s="15">
        <v>3.6965928077697754</v>
      </c>
      <c r="R67" s="15">
        <v>4.575779914855957</v>
      </c>
      <c r="S67" s="15">
        <v>6.5509185791015625</v>
      </c>
      <c r="T67" s="15">
        <v>7.8380301594734192E-2</v>
      </c>
      <c r="V67" s="14">
        <f t="shared" si="2"/>
        <v>44017</v>
      </c>
      <c r="W67" s="13">
        <v>124.12861633300781</v>
      </c>
      <c r="X67" s="13">
        <v>14.542571067810059</v>
      </c>
      <c r="Y67" s="13">
        <v>5.9542441368103027</v>
      </c>
      <c r="Z67" s="13">
        <v>44.361686706542969</v>
      </c>
      <c r="AA67" s="13">
        <v>11.861449241638184</v>
      </c>
      <c r="AB67" s="13">
        <v>199.91058349609375</v>
      </c>
      <c r="AC67" s="24" t="e">
        <v>#N/A</v>
      </c>
      <c r="AD67">
        <v>238</v>
      </c>
      <c r="AF67" s="14">
        <f t="shared" si="3"/>
        <v>44017</v>
      </c>
      <c r="AG67" s="13">
        <v>1.2478792667388916</v>
      </c>
      <c r="AH67" s="13">
        <v>9.2800363898277283E-2</v>
      </c>
      <c r="AI67" s="13">
        <v>2.2452970966696739E-2</v>
      </c>
      <c r="AJ67" s="13">
        <v>0.81503152847290039</v>
      </c>
      <c r="AK67" s="13">
        <v>1.2209310662001371E-3</v>
      </c>
      <c r="AL67" s="13">
        <v>2.1827571392059326</v>
      </c>
      <c r="AM67" s="16" t="e">
        <v>#N/A</v>
      </c>
      <c r="AO67" s="13"/>
    </row>
    <row r="68" spans="2:41" s="2" customFormat="1" x14ac:dyDescent="0.35">
      <c r="O68" s="14">
        <v>44018</v>
      </c>
      <c r="P68" s="15">
        <v>85.357345581054688</v>
      </c>
      <c r="Q68" s="15">
        <v>3.5732192993164063</v>
      </c>
      <c r="R68" s="15">
        <v>4.3426499366760254</v>
      </c>
      <c r="S68" s="15">
        <v>6.5605711936950684</v>
      </c>
      <c r="T68" s="15">
        <v>8.5529625415802002E-2</v>
      </c>
      <c r="V68" s="14">
        <f t="shared" si="2"/>
        <v>44018</v>
      </c>
      <c r="W68" s="13">
        <v>124.06517028808594</v>
      </c>
      <c r="X68" s="13">
        <v>13.905211448669434</v>
      </c>
      <c r="Y68" s="13">
        <v>5.6613779067993164</v>
      </c>
      <c r="Z68" s="13">
        <v>44.276607513427734</v>
      </c>
      <c r="AA68" s="13">
        <v>12.895774841308594</v>
      </c>
      <c r="AB68" s="13">
        <v>199.87197875976563</v>
      </c>
      <c r="AC68" s="24" t="e">
        <v>#N/A</v>
      </c>
      <c r="AD68">
        <v>239</v>
      </c>
      <c r="AF68" s="14">
        <f t="shared" si="3"/>
        <v>44018</v>
      </c>
      <c r="AG68" s="13">
        <v>1.246218204498291</v>
      </c>
      <c r="AH68" s="13">
        <v>8.9073240756988525E-2</v>
      </c>
      <c r="AI68" s="13">
        <v>2.1257856860756874E-2</v>
      </c>
      <c r="AJ68" s="13">
        <v>0.81418967247009277</v>
      </c>
      <c r="AK68" s="13">
        <v>1.357510220259428E-3</v>
      </c>
      <c r="AL68" s="13">
        <v>2.175419807434082</v>
      </c>
      <c r="AM68" s="16" t="e">
        <v>#N/A</v>
      </c>
      <c r="AO68" s="13"/>
    </row>
    <row r="69" spans="2:41" s="2" customFormat="1" x14ac:dyDescent="0.35">
      <c r="B69" s="2" t="str">
        <f>CONCATENATE(B65," ",$B$64)</f>
        <v>Modeled Volumetric Fingerprint at Old River at Rock Slough</v>
      </c>
      <c r="O69" s="14">
        <v>44019</v>
      </c>
      <c r="P69" s="15">
        <v>85.681999206542969</v>
      </c>
      <c r="Q69" s="15">
        <v>3.4292740821838379</v>
      </c>
      <c r="R69" s="15">
        <v>4.1210670471191406</v>
      </c>
      <c r="S69" s="15">
        <v>6.5940251350402832</v>
      </c>
      <c r="T69" s="15">
        <v>9.3641959130764008E-2</v>
      </c>
      <c r="V69" s="14">
        <f t="shared" si="2"/>
        <v>44019</v>
      </c>
      <c r="W69" s="13">
        <v>123.97017669677734</v>
      </c>
      <c r="X69" s="13">
        <v>13.246478080749512</v>
      </c>
      <c r="Y69" s="13">
        <v>5.3834981918334961</v>
      </c>
      <c r="Z69" s="13">
        <v>44.351821899414063</v>
      </c>
      <c r="AA69" s="13">
        <v>14.072959899902344</v>
      </c>
      <c r="AB69" s="13">
        <v>200.09637451171875</v>
      </c>
      <c r="AC69" s="24" t="e">
        <v>#N/A</v>
      </c>
      <c r="AD69">
        <v>237</v>
      </c>
      <c r="AF69" s="14">
        <f t="shared" si="3"/>
        <v>44019</v>
      </c>
      <c r="AG69" s="13">
        <v>1.2444702386856079</v>
      </c>
      <c r="AH69" s="13">
        <v>8.5047267377376556E-2</v>
      </c>
      <c r="AI69" s="13">
        <v>2.0132632926106453E-2</v>
      </c>
      <c r="AJ69" s="13">
        <v>0.81732964515686035</v>
      </c>
      <c r="AK69" s="13">
        <v>1.5045017935335636E-3</v>
      </c>
      <c r="AL69" s="13">
        <v>2.1717879772186279</v>
      </c>
      <c r="AM69" s="16" t="e">
        <v>#N/A</v>
      </c>
      <c r="AO69" s="13"/>
    </row>
    <row r="70" spans="2:41" s="2" customFormat="1" x14ac:dyDescent="0.35">
      <c r="B70" s="2" t="str">
        <f>CONCATENATE(B66," ",$B$64)</f>
        <v>Modeled EC Fingerprint at Old River at Rock Slough</v>
      </c>
      <c r="O70" s="14">
        <v>44020</v>
      </c>
      <c r="P70" s="15">
        <v>86.219131469726563</v>
      </c>
      <c r="Q70" s="15">
        <v>3.1646134853363037</v>
      </c>
      <c r="R70" s="15">
        <v>3.8610000610351563</v>
      </c>
      <c r="S70" s="15">
        <v>6.5720505714416504</v>
      </c>
      <c r="T70" s="15">
        <v>0.10339068621397018</v>
      </c>
      <c r="V70" s="14">
        <f t="shared" si="2"/>
        <v>44020</v>
      </c>
      <c r="W70" s="13">
        <v>124.16197967529297</v>
      </c>
      <c r="X70" s="13">
        <v>12.27351188659668</v>
      </c>
      <c r="Y70" s="13">
        <v>5.0592312812805176</v>
      </c>
      <c r="Z70" s="13">
        <v>44.02569580078125</v>
      </c>
      <c r="AA70" s="13">
        <v>15.494025230407715</v>
      </c>
      <c r="AB70" s="13">
        <v>200.08261108398438</v>
      </c>
      <c r="AC70" s="24" t="e">
        <v>#N/A</v>
      </c>
      <c r="AD70">
        <v>237</v>
      </c>
      <c r="AF70" s="14">
        <f t="shared" si="3"/>
        <v>44020</v>
      </c>
      <c r="AG70" s="13">
        <v>1.2456668615341187</v>
      </c>
      <c r="AH70" s="13">
        <v>7.8664183616638184E-2</v>
      </c>
      <c r="AI70" s="13">
        <v>1.8871821463108063E-2</v>
      </c>
      <c r="AJ70" s="13">
        <v>0.81434476375579834</v>
      </c>
      <c r="AK70" s="13">
        <v>1.6921294154599309E-3</v>
      </c>
      <c r="AL70" s="13">
        <v>2.1625089645385742</v>
      </c>
      <c r="AM70" s="16" t="e">
        <v>#N/A</v>
      </c>
      <c r="AO70" s="13"/>
    </row>
    <row r="71" spans="2:41" s="2" customFormat="1" x14ac:dyDescent="0.35">
      <c r="B71" s="2" t="str">
        <f>CONCATENATE(B67," ",$B$64)</f>
        <v>Modeled DOC Fingerprint at Old River at Rock Slough</v>
      </c>
      <c r="O71" s="14">
        <v>44021</v>
      </c>
      <c r="P71" s="15">
        <v>86.769584655761719</v>
      </c>
      <c r="Q71" s="15">
        <v>2.8950049877166748</v>
      </c>
      <c r="R71" s="15">
        <v>3.5985710620880127</v>
      </c>
      <c r="S71" s="15">
        <v>6.5438604354858398</v>
      </c>
      <c r="T71" s="15">
        <v>0.11340750008821487</v>
      </c>
      <c r="V71" s="14">
        <f t="shared" si="2"/>
        <v>44021</v>
      </c>
      <c r="W71" s="13">
        <v>124.32484436035156</v>
      </c>
      <c r="X71" s="13">
        <v>11.293014526367188</v>
      </c>
      <c r="Y71" s="13">
        <v>4.7319207191467285</v>
      </c>
      <c r="Z71" s="13">
        <v>43.626102447509766</v>
      </c>
      <c r="AA71" s="13">
        <v>16.957851409912109</v>
      </c>
      <c r="AB71" s="13">
        <v>199.99900817871094</v>
      </c>
      <c r="AC71" s="24" t="e">
        <v>#N/A</v>
      </c>
      <c r="AD71">
        <v>236</v>
      </c>
      <c r="AF71" s="14">
        <f t="shared" si="3"/>
        <v>44021</v>
      </c>
      <c r="AG71" s="13">
        <v>1.2463831901550293</v>
      </c>
      <c r="AH71" s="13">
        <v>7.2192192077636719E-2</v>
      </c>
      <c r="AI71" s="13">
        <v>1.757940836250782E-2</v>
      </c>
      <c r="AJ71" s="13">
        <v>0.81085777282714844</v>
      </c>
      <c r="AK71" s="13">
        <v>1.8868267070502043E-3</v>
      </c>
      <c r="AL71" s="13">
        <v>2.1521503925323486</v>
      </c>
      <c r="AM71" s="16" t="e">
        <v>#N/A</v>
      </c>
      <c r="AO71" s="13"/>
    </row>
    <row r="72" spans="2:41" s="2" customFormat="1" x14ac:dyDescent="0.35">
      <c r="O72" s="14">
        <v>44022</v>
      </c>
      <c r="P72" s="15">
        <v>87.361587524414063</v>
      </c>
      <c r="Q72" s="15">
        <v>2.6175575256347656</v>
      </c>
      <c r="R72" s="15">
        <v>3.3344142436981201</v>
      </c>
      <c r="S72" s="15">
        <v>6.4829921722412109</v>
      </c>
      <c r="T72" s="15">
        <v>0.12396474182605743</v>
      </c>
      <c r="V72" s="14">
        <f t="shared" si="2"/>
        <v>44022</v>
      </c>
      <c r="W72" s="13">
        <v>124.52534484863281</v>
      </c>
      <c r="X72" s="13">
        <v>10.299861907958984</v>
      </c>
      <c r="Y72" s="13">
        <v>4.4030466079711914</v>
      </c>
      <c r="Z72" s="13">
        <v>43.008518218994141</v>
      </c>
      <c r="AA72" s="13">
        <v>18.509880065917969</v>
      </c>
      <c r="AB72" s="13">
        <v>199.806640625</v>
      </c>
      <c r="AC72" s="24" t="e">
        <v>#N/A</v>
      </c>
      <c r="AD72">
        <v>238</v>
      </c>
      <c r="AF72" s="14">
        <f t="shared" si="3"/>
        <v>44022</v>
      </c>
      <c r="AG72" s="13">
        <v>1.2471382617950439</v>
      </c>
      <c r="AH72" s="13">
        <v>6.5575502812862396E-2</v>
      </c>
      <c r="AI72" s="13">
        <v>1.6295293346047401E-2</v>
      </c>
      <c r="AJ72" s="13">
        <v>0.80241304636001587</v>
      </c>
      <c r="AK72" s="13">
        <v>2.0995966624468565E-3</v>
      </c>
      <c r="AL72" s="13">
        <v>2.136765718460083</v>
      </c>
      <c r="AM72" s="16" t="e">
        <v>#N/A</v>
      </c>
      <c r="AO72" s="13"/>
    </row>
    <row r="73" spans="2:41" s="2" customFormat="1" x14ac:dyDescent="0.35">
      <c r="O73" s="14">
        <v>44023</v>
      </c>
      <c r="P73" s="15">
        <v>87.826614379882813</v>
      </c>
      <c r="Q73" s="15">
        <v>2.3978521823883057</v>
      </c>
      <c r="R73" s="15">
        <v>3.1154336929321289</v>
      </c>
      <c r="S73" s="15">
        <v>6.4478611946105957</v>
      </c>
      <c r="T73" s="15">
        <v>0.1328657865524292</v>
      </c>
      <c r="V73" s="14">
        <f t="shared" si="2"/>
        <v>44023</v>
      </c>
      <c r="W73" s="13">
        <v>124.61907958984375</v>
      </c>
      <c r="X73" s="13">
        <v>9.5053958892822266</v>
      </c>
      <c r="Y73" s="13">
        <v>4.1303486824035645</v>
      </c>
      <c r="Z73" s="13">
        <v>42.625114440917969</v>
      </c>
      <c r="AA73" s="13">
        <v>19.827838897705078</v>
      </c>
      <c r="AB73" s="13">
        <v>199.76365661621094</v>
      </c>
      <c r="AC73" s="24" t="e">
        <v>#N/A</v>
      </c>
      <c r="AD73">
        <v>239</v>
      </c>
      <c r="AF73" s="14">
        <f t="shared" si="3"/>
        <v>44023</v>
      </c>
      <c r="AG73" s="13">
        <v>1.2466130256652832</v>
      </c>
      <c r="AH73" s="13">
        <v>6.0296665877103806E-2</v>
      </c>
      <c r="AI73" s="13">
        <v>1.5251540578901768E-2</v>
      </c>
      <c r="AJ73" s="13">
        <v>0.79747343063354492</v>
      </c>
      <c r="AK73" s="13">
        <v>2.26025958545506E-3</v>
      </c>
      <c r="AL73" s="13">
        <v>2.1251151561737061</v>
      </c>
      <c r="AM73" s="16" t="e">
        <v>#N/A</v>
      </c>
      <c r="AO73" s="13"/>
    </row>
    <row r="74" spans="2:41" s="2" customFormat="1" x14ac:dyDescent="0.35">
      <c r="O74" s="14">
        <v>44024</v>
      </c>
      <c r="P74" s="15">
        <v>88.284896850585938</v>
      </c>
      <c r="Q74" s="15">
        <v>2.1835803985595703</v>
      </c>
      <c r="R74" s="15">
        <v>2.8985552787780762</v>
      </c>
      <c r="S74" s="15">
        <v>6.4119887351989746</v>
      </c>
      <c r="T74" s="15">
        <v>0.14171937108039856</v>
      </c>
      <c r="V74" s="14">
        <f t="shared" si="2"/>
        <v>44024</v>
      </c>
      <c r="W74" s="13">
        <v>124.68109130859375</v>
      </c>
      <c r="X74" s="13">
        <v>8.7317609786987305</v>
      </c>
      <c r="Y74" s="13">
        <v>3.8602697849273682</v>
      </c>
      <c r="Z74" s="13">
        <v>42.260242462158203</v>
      </c>
      <c r="AA74" s="13">
        <v>21.150337219238281</v>
      </c>
      <c r="AB74" s="13">
        <v>199.73550415039063</v>
      </c>
      <c r="AC74" s="24" t="e">
        <v>#N/A</v>
      </c>
      <c r="AD74">
        <v>240</v>
      </c>
      <c r="AF74" s="14">
        <f t="shared" si="3"/>
        <v>44024</v>
      </c>
      <c r="AG74" s="13">
        <v>1.2453299760818481</v>
      </c>
      <c r="AH74" s="13">
        <v>5.5172290652990341E-2</v>
      </c>
      <c r="AI74" s="13">
        <v>1.4208800159394741E-2</v>
      </c>
      <c r="AJ74" s="13">
        <v>0.79243451356887817</v>
      </c>
      <c r="AK74" s="13">
        <v>2.4203837383538485E-3</v>
      </c>
      <c r="AL74" s="13">
        <v>2.1127583980560303</v>
      </c>
      <c r="AM74" s="16" t="e">
        <v>#N/A</v>
      </c>
      <c r="AO74" s="13"/>
    </row>
    <row r="75" spans="2:41" s="2" customFormat="1" x14ac:dyDescent="0.35">
      <c r="O75" s="14">
        <v>44025</v>
      </c>
      <c r="P75" s="15">
        <v>88.826568603515625</v>
      </c>
      <c r="Q75" s="15">
        <v>1.9552720785140991</v>
      </c>
      <c r="R75" s="15">
        <v>2.6723480224609375</v>
      </c>
      <c r="S75" s="15">
        <v>6.3169593811035156</v>
      </c>
      <c r="T75" s="15">
        <v>0.14989185333251953</v>
      </c>
      <c r="V75" s="14">
        <f t="shared" si="2"/>
        <v>44025</v>
      </c>
      <c r="W75" s="13">
        <v>124.79636383056641</v>
      </c>
      <c r="X75" s="13">
        <v>7.9188632965087891</v>
      </c>
      <c r="Y75" s="13">
        <v>3.5778405666351318</v>
      </c>
      <c r="Z75" s="13">
        <v>41.494319915771484</v>
      </c>
      <c r="AA75" s="13">
        <v>22.387016296386719</v>
      </c>
      <c r="AB75" s="13">
        <v>199.22488403320313</v>
      </c>
      <c r="AC75" s="24" t="e">
        <v>#N/A</v>
      </c>
      <c r="AD75">
        <v>242</v>
      </c>
      <c r="AF75" s="14">
        <f t="shared" si="3"/>
        <v>44025</v>
      </c>
      <c r="AG75" s="13">
        <v>1.2440840005874634</v>
      </c>
      <c r="AH75" s="13">
        <v>4.9770120531320572E-2</v>
      </c>
      <c r="AI75" s="13">
        <v>1.3153602369129658E-2</v>
      </c>
      <c r="AJ75" s="13">
        <v>0.77827370166778564</v>
      </c>
      <c r="AK75" s="13">
        <v>2.5577496271580458E-3</v>
      </c>
      <c r="AL75" s="13">
        <v>2.090977668762207</v>
      </c>
      <c r="AM75" s="16" t="e">
        <v>#N/A</v>
      </c>
      <c r="AO75" s="13"/>
    </row>
    <row r="76" spans="2:41" s="2" customFormat="1" x14ac:dyDescent="0.35">
      <c r="O76" s="14">
        <v>44026</v>
      </c>
      <c r="P76" s="15">
        <v>89.356521606445313</v>
      </c>
      <c r="Q76" s="15">
        <v>1.7457643747329712</v>
      </c>
      <c r="R76" s="15">
        <v>2.455517053604126</v>
      </c>
      <c r="S76" s="15">
        <v>6.2078561782836914</v>
      </c>
      <c r="T76" s="15">
        <v>0.15605053305625916</v>
      </c>
      <c r="V76" s="14">
        <f t="shared" si="2"/>
        <v>44026</v>
      </c>
      <c r="W76" s="13">
        <v>124.8533935546875</v>
      </c>
      <c r="X76" s="13">
        <v>7.164156436920166</v>
      </c>
      <c r="Y76" s="13">
        <v>3.3058135509490967</v>
      </c>
      <c r="Z76" s="13">
        <v>40.629173278808594</v>
      </c>
      <c r="AA76" s="13">
        <v>23.33784294128418</v>
      </c>
      <c r="AB76" s="13">
        <v>198.34481811523438</v>
      </c>
      <c r="AC76" s="24" t="e">
        <v>#N/A</v>
      </c>
      <c r="AD76">
        <v>243</v>
      </c>
      <c r="AF76" s="14">
        <f t="shared" si="3"/>
        <v>44026</v>
      </c>
      <c r="AG76" s="13">
        <v>1.2421700954437256</v>
      </c>
      <c r="AH76" s="13">
        <v>4.4760555028915405E-2</v>
      </c>
      <c r="AI76" s="13">
        <v>1.2084085494279861E-2</v>
      </c>
      <c r="AJ76" s="13">
        <v>0.76309949159622192</v>
      </c>
      <c r="AK76" s="13">
        <v>2.6511927135288715E-3</v>
      </c>
      <c r="AL76" s="13">
        <v>2.0679037570953369</v>
      </c>
      <c r="AM76" s="16" t="e">
        <v>#N/A</v>
      </c>
      <c r="AO76" s="13"/>
    </row>
    <row r="77" spans="2:41" s="2" customFormat="1" x14ac:dyDescent="0.35">
      <c r="O77" s="14">
        <v>44027</v>
      </c>
      <c r="P77" s="15">
        <v>89.73919677734375</v>
      </c>
      <c r="Q77" s="15">
        <v>1.5985031127929688</v>
      </c>
      <c r="R77" s="15">
        <v>2.2779321670532227</v>
      </c>
      <c r="S77" s="15">
        <v>6.1407151222229004</v>
      </c>
      <c r="T77" s="15">
        <v>0.16570782661437988</v>
      </c>
      <c r="V77" s="14">
        <f t="shared" si="2"/>
        <v>44027</v>
      </c>
      <c r="W77" s="13">
        <v>124.74153137207031</v>
      </c>
      <c r="X77" s="13">
        <v>6.6066365242004395</v>
      </c>
      <c r="Y77" s="13">
        <v>3.0841045379638672</v>
      </c>
      <c r="Z77" s="13">
        <v>40.122337341308594</v>
      </c>
      <c r="AA77" s="13">
        <v>24.843959808349609</v>
      </c>
      <c r="AB77" s="13">
        <v>198.45191955566406</v>
      </c>
      <c r="AC77" s="24" t="e">
        <v>#N/A</v>
      </c>
      <c r="AD77">
        <v>247</v>
      </c>
      <c r="AF77" s="14">
        <f t="shared" si="3"/>
        <v>44027</v>
      </c>
      <c r="AG77" s="13">
        <v>1.2395845651626587</v>
      </c>
      <c r="AH77" s="13">
        <v>4.1152067482471466E-2</v>
      </c>
      <c r="AI77" s="13">
        <v>1.1256523430347443E-2</v>
      </c>
      <c r="AJ77" s="13">
        <v>0.75354719161987305</v>
      </c>
      <c r="AK77" s="13">
        <v>2.8214768972247839E-3</v>
      </c>
      <c r="AL77" s="13">
        <v>2.051424503326416</v>
      </c>
      <c r="AM77" s="16" t="e">
        <v>#N/A</v>
      </c>
      <c r="AO77" s="13"/>
    </row>
    <row r="78" spans="2:41" s="2" customFormat="1" x14ac:dyDescent="0.35">
      <c r="O78" s="14">
        <v>44028</v>
      </c>
      <c r="P78" s="15">
        <v>89.999649047851563</v>
      </c>
      <c r="Q78" s="15">
        <v>1.5004640817642212</v>
      </c>
      <c r="R78" s="15">
        <v>2.1412155628204346</v>
      </c>
      <c r="S78" s="15">
        <v>6.0999054908752441</v>
      </c>
      <c r="T78" s="15">
        <v>0.18077468872070313</v>
      </c>
      <c r="V78" s="14">
        <f t="shared" si="2"/>
        <v>44028</v>
      </c>
      <c r="W78" s="13">
        <v>124.53235626220703</v>
      </c>
      <c r="X78" s="13">
        <v>6.2149767875671387</v>
      </c>
      <c r="Y78" s="13">
        <v>2.914909839630127</v>
      </c>
      <c r="Z78" s="13">
        <v>39.821266174316406</v>
      </c>
      <c r="AA78" s="13">
        <v>27.21483039855957</v>
      </c>
      <c r="AB78" s="13">
        <v>199.74488830566406</v>
      </c>
      <c r="AC78" s="24" t="e">
        <v>#N/A</v>
      </c>
      <c r="AD78">
        <v>251</v>
      </c>
      <c r="AF78" s="14">
        <f t="shared" si="3"/>
        <v>44028</v>
      </c>
      <c r="AG78" s="13">
        <v>1.2389160394668579</v>
      </c>
      <c r="AH78" s="13">
        <v>3.8644764572381973E-2</v>
      </c>
      <c r="AI78" s="13">
        <v>1.0628154501318932E-2</v>
      </c>
      <c r="AJ78" s="13">
        <v>0.74719512462615967</v>
      </c>
      <c r="AK78" s="13">
        <v>3.1011844985187054E-3</v>
      </c>
      <c r="AL78" s="13">
        <v>2.0415024757385254</v>
      </c>
      <c r="AM78" s="16" t="e">
        <v>#N/A</v>
      </c>
      <c r="AO78" s="13"/>
    </row>
    <row r="79" spans="2:41" s="2" customFormat="1" x14ac:dyDescent="0.35">
      <c r="O79" s="14">
        <v>44029</v>
      </c>
      <c r="P79" s="15">
        <v>90.18682861328125</v>
      </c>
      <c r="Q79" s="15">
        <v>1.4101881980895996</v>
      </c>
      <c r="R79" s="15">
        <v>2.0175094604492188</v>
      </c>
      <c r="S79" s="15">
        <v>6.107172966003418</v>
      </c>
      <c r="T79" s="15">
        <v>0.20031465590000153</v>
      </c>
      <c r="V79" s="14">
        <f t="shared" si="2"/>
        <v>44029</v>
      </c>
      <c r="W79" s="13">
        <v>124.24162292480469</v>
      </c>
      <c r="X79" s="13">
        <v>5.8572878837585449</v>
      </c>
      <c r="Y79" s="13">
        <v>2.7619686126708984</v>
      </c>
      <c r="Z79" s="13">
        <v>39.813705444335938</v>
      </c>
      <c r="AA79" s="13">
        <v>30.333335876464844</v>
      </c>
      <c r="AB79" s="13">
        <v>202.04769897460938</v>
      </c>
      <c r="AC79" s="24" t="e">
        <v>#N/A</v>
      </c>
      <c r="AD79">
        <v>259</v>
      </c>
      <c r="AF79" s="14">
        <f t="shared" si="3"/>
        <v>44029</v>
      </c>
      <c r="AG79" s="13">
        <v>1.2402693033218384</v>
      </c>
      <c r="AH79" s="13">
        <v>3.6353215575218201E-2</v>
      </c>
      <c r="AI79" s="13">
        <v>1.0046153329312801E-2</v>
      </c>
      <c r="AJ79" s="13">
        <v>0.74808210134506226</v>
      </c>
      <c r="AK79" s="13">
        <v>3.4677151124924421E-3</v>
      </c>
      <c r="AL79" s="13">
        <v>2.0412046909332275</v>
      </c>
      <c r="AM79" s="16" t="e">
        <v>#N/A</v>
      </c>
      <c r="AO79" s="13"/>
    </row>
    <row r="80" spans="2:41" s="2" customFormat="1" x14ac:dyDescent="0.35">
      <c r="O80" s="14">
        <v>44030</v>
      </c>
      <c r="P80" s="15">
        <v>90.398368835449219</v>
      </c>
      <c r="Q80" s="15">
        <v>1.3192456960678101</v>
      </c>
      <c r="R80" s="15">
        <v>1.8989778757095337</v>
      </c>
      <c r="S80" s="15">
        <v>6.0744786262512207</v>
      </c>
      <c r="T80" s="15">
        <v>0.23052391409873962</v>
      </c>
      <c r="V80" s="14">
        <f t="shared" si="2"/>
        <v>44030</v>
      </c>
      <c r="W80" s="13">
        <v>124.00973510742188</v>
      </c>
      <c r="X80" s="13">
        <v>5.5087628364562988</v>
      </c>
      <c r="Y80" s="13">
        <v>2.6175589561462402</v>
      </c>
      <c r="Z80" s="13">
        <v>39.491703033447266</v>
      </c>
      <c r="AA80" s="13">
        <v>35.207958221435547</v>
      </c>
      <c r="AB80" s="13">
        <v>205.86048889160156</v>
      </c>
      <c r="AC80" s="24" t="e">
        <v>#N/A</v>
      </c>
      <c r="AD80">
        <v>273</v>
      </c>
      <c r="AF80" s="14">
        <f t="shared" si="3"/>
        <v>44030</v>
      </c>
      <c r="AG80" s="13">
        <v>1.2429730892181396</v>
      </c>
      <c r="AH80" s="13">
        <v>3.4080889075994492E-2</v>
      </c>
      <c r="AI80" s="13">
        <v>9.4814589247107506E-3</v>
      </c>
      <c r="AJ80" s="13">
        <v>0.74268084764480591</v>
      </c>
      <c r="AK80" s="13">
        <v>4.0595908649265766E-3</v>
      </c>
      <c r="AL80" s="13">
        <v>2.0362479686737061</v>
      </c>
      <c r="AM80" s="16" t="e">
        <v>#N/A</v>
      </c>
      <c r="AO80" s="13"/>
    </row>
    <row r="81" spans="15:41" s="2" customFormat="1" x14ac:dyDescent="0.35">
      <c r="O81" s="14">
        <v>44031</v>
      </c>
      <c r="P81" s="15">
        <v>90.552635192871094</v>
      </c>
      <c r="Q81" s="15">
        <v>1.2481244802474976</v>
      </c>
      <c r="R81" s="15">
        <v>1.7951846122741699</v>
      </c>
      <c r="S81" s="15">
        <v>6.0588507652282715</v>
      </c>
      <c r="T81" s="15">
        <v>0.26664367318153381</v>
      </c>
      <c r="V81" s="14">
        <f t="shared" si="2"/>
        <v>44031</v>
      </c>
      <c r="W81" s="13">
        <v>123.74124145507813</v>
      </c>
      <c r="X81" s="13">
        <v>5.2190251350402832</v>
      </c>
      <c r="Y81" s="13">
        <v>2.4911448955535889</v>
      </c>
      <c r="Z81" s="13">
        <v>39.223522186279297</v>
      </c>
      <c r="AA81" s="13">
        <v>41.136333465576172</v>
      </c>
      <c r="AB81" s="13">
        <v>210.82270812988281</v>
      </c>
      <c r="AC81" s="24" t="e">
        <v>#N/A</v>
      </c>
      <c r="AD81">
        <v>290</v>
      </c>
      <c r="AF81" s="14">
        <f t="shared" si="3"/>
        <v>44031</v>
      </c>
      <c r="AG81" s="13">
        <v>1.2448290586471558</v>
      </c>
      <c r="AH81" s="13">
        <v>3.2234586775302887E-2</v>
      </c>
      <c r="AI81" s="13">
        <v>8.9631229639053345E-3</v>
      </c>
      <c r="AJ81" s="13">
        <v>0.73938804864883423</v>
      </c>
      <c r="AK81" s="13">
        <v>4.7476980835199356E-3</v>
      </c>
      <c r="AL81" s="13">
        <v>2.0331759452819824</v>
      </c>
      <c r="AM81" s="16" t="e">
        <v>#N/A</v>
      </c>
      <c r="AO81" s="13"/>
    </row>
    <row r="82" spans="15:41" s="2" customFormat="1" x14ac:dyDescent="0.35">
      <c r="O82" s="14">
        <v>44032</v>
      </c>
      <c r="P82" s="15">
        <v>90.658111572265625</v>
      </c>
      <c r="Q82" s="15">
        <v>1.1660386323928833</v>
      </c>
      <c r="R82" s="15">
        <v>1.693940281867981</v>
      </c>
      <c r="S82" s="15">
        <v>6.0942783355712891</v>
      </c>
      <c r="T82" s="15">
        <v>0.30887457728385925</v>
      </c>
      <c r="V82" s="14">
        <f t="shared" si="2"/>
        <v>44032</v>
      </c>
      <c r="W82" s="13">
        <v>123.53064727783203</v>
      </c>
      <c r="X82" s="13">
        <v>4.9144382476806641</v>
      </c>
      <c r="Y82" s="13">
        <v>2.3685691356658936</v>
      </c>
      <c r="Z82" s="13">
        <v>39.379684448242188</v>
      </c>
      <c r="AA82" s="13">
        <v>48.162036895751953</v>
      </c>
      <c r="AB82" s="13">
        <v>217.35089111328125</v>
      </c>
      <c r="AC82" s="24" t="e">
        <v>#N/A</v>
      </c>
      <c r="AD82">
        <v>306</v>
      </c>
      <c r="AF82" s="14">
        <f t="shared" si="3"/>
        <v>44032</v>
      </c>
      <c r="AG82" s="13">
        <v>1.2470356225967407</v>
      </c>
      <c r="AH82" s="13">
        <v>3.0198916792869568E-2</v>
      </c>
      <c r="AI82" s="13">
        <v>8.4603866562247276E-3</v>
      </c>
      <c r="AJ82" s="13">
        <v>0.74410116672515869</v>
      </c>
      <c r="AK82" s="13">
        <v>5.5911727249622345E-3</v>
      </c>
      <c r="AL82" s="13">
        <v>2.0384399890899658</v>
      </c>
      <c r="AM82" s="16" t="e">
        <v>#N/A</v>
      </c>
      <c r="AO82" s="13"/>
    </row>
    <row r="83" spans="15:41" s="2" customFormat="1" x14ac:dyDescent="0.35">
      <c r="O83" s="14">
        <v>44033</v>
      </c>
      <c r="P83" s="15">
        <v>90.8016357421875</v>
      </c>
      <c r="Q83" s="15">
        <v>1.0896868705749512</v>
      </c>
      <c r="R83" s="15">
        <v>1.5976945161819458</v>
      </c>
      <c r="S83" s="15">
        <v>6.0738568305969238</v>
      </c>
      <c r="T83" s="15">
        <v>0.35843643546104431</v>
      </c>
      <c r="V83" s="14">
        <f t="shared" si="2"/>
        <v>44033</v>
      </c>
      <c r="W83" s="13">
        <v>123.47634124755859</v>
      </c>
      <c r="X83" s="13">
        <v>4.627993106842041</v>
      </c>
      <c r="Y83" s="13">
        <v>2.2520108222961426</v>
      </c>
      <c r="Z83" s="13">
        <v>39.093536376953125</v>
      </c>
      <c r="AA83" s="13">
        <v>56.541416168212891</v>
      </c>
      <c r="AB83" s="13">
        <v>224.97181701660156</v>
      </c>
      <c r="AC83" s="24" t="e">
        <v>#N/A</v>
      </c>
      <c r="AD83">
        <v>322</v>
      </c>
      <c r="AF83" s="14">
        <f t="shared" si="3"/>
        <v>44033</v>
      </c>
      <c r="AG83" s="13">
        <v>1.2510042190551758</v>
      </c>
      <c r="AH83" s="13">
        <v>2.829490602016449E-2</v>
      </c>
      <c r="AI83" s="13">
        <v>7.9913865774869919E-3</v>
      </c>
      <c r="AJ83" s="13">
        <v>0.74006533622741699</v>
      </c>
      <c r="AK83" s="13">
        <v>6.576155312359333E-3</v>
      </c>
      <c r="AL83" s="13">
        <v>2.0370073318481445</v>
      </c>
      <c r="AM83" s="16" t="e">
        <v>#N/A</v>
      </c>
      <c r="AO83" s="13"/>
    </row>
    <row r="84" spans="15:41" s="2" customFormat="1" x14ac:dyDescent="0.35">
      <c r="O84" s="14">
        <v>44034</v>
      </c>
      <c r="P84" s="15">
        <v>90.9425048828125</v>
      </c>
      <c r="Q84" s="15">
        <v>1.0086009502410889</v>
      </c>
      <c r="R84" s="15">
        <v>1.5002114772796631</v>
      </c>
      <c r="S84" s="15">
        <v>6.0601749420166016</v>
      </c>
      <c r="T84" s="15">
        <v>0.41004538536071777</v>
      </c>
      <c r="V84" s="14">
        <f t="shared" si="2"/>
        <v>44034</v>
      </c>
      <c r="W84" s="13">
        <v>123.54080200195313</v>
      </c>
      <c r="X84" s="13">
        <v>4.3323221206665039</v>
      </c>
      <c r="Y84" s="13">
        <v>2.1335794925689697</v>
      </c>
      <c r="Z84" s="13">
        <v>38.920616149902344</v>
      </c>
      <c r="AA84" s="13">
        <v>65.399772644042969</v>
      </c>
      <c r="AB84" s="13">
        <v>233.29393005371094</v>
      </c>
      <c r="AC84" s="24" t="e">
        <v>#N/A</v>
      </c>
      <c r="AD84">
        <v>336</v>
      </c>
      <c r="AF84" s="14">
        <f t="shared" si="3"/>
        <v>44034</v>
      </c>
      <c r="AG84" s="13">
        <v>1.2552323341369629</v>
      </c>
      <c r="AH84" s="13">
        <v>2.6318663731217384E-2</v>
      </c>
      <c r="AI84" s="13">
        <v>7.5163021683692932E-3</v>
      </c>
      <c r="AJ84" s="13">
        <v>0.7377660870552063</v>
      </c>
      <c r="AK84" s="13">
        <v>7.6144658960402012E-3</v>
      </c>
      <c r="AL84" s="13">
        <v>2.0375463962554932</v>
      </c>
      <c r="AM84" s="16" t="e">
        <v>#N/A</v>
      </c>
      <c r="AO84" s="13"/>
    </row>
    <row r="85" spans="15:41" s="2" customFormat="1" x14ac:dyDescent="0.35">
      <c r="O85" s="14">
        <v>44035</v>
      </c>
      <c r="P85" s="15">
        <v>91.036758422851563</v>
      </c>
      <c r="Q85" s="15">
        <v>0.95155364274978638</v>
      </c>
      <c r="R85" s="15">
        <v>1.4240705966949463</v>
      </c>
      <c r="S85" s="15">
        <v>6.0479540824890137</v>
      </c>
      <c r="T85" s="15">
        <v>0.46154141426086426</v>
      </c>
      <c r="V85" s="14">
        <f t="shared" si="2"/>
        <v>44035</v>
      </c>
      <c r="W85" s="13">
        <v>123.61456298828125</v>
      </c>
      <c r="X85" s="13">
        <v>4.1062717437744141</v>
      </c>
      <c r="Y85" s="13">
        <v>2.0414540767669678</v>
      </c>
      <c r="Z85" s="13">
        <v>38.790901184082031</v>
      </c>
      <c r="AA85" s="13">
        <v>74.367385864257813</v>
      </c>
      <c r="AB85" s="13">
        <v>241.87519836425781</v>
      </c>
      <c r="AC85" s="24" t="e">
        <v>#N/A</v>
      </c>
      <c r="AD85">
        <v>352</v>
      </c>
      <c r="AF85" s="14">
        <f t="shared" si="3"/>
        <v>44035</v>
      </c>
      <c r="AG85" s="13">
        <v>1.2580089569091797</v>
      </c>
      <c r="AH85" s="13">
        <v>2.4821676313877106E-2</v>
      </c>
      <c r="AI85" s="13">
        <v>7.1317297406494617E-3</v>
      </c>
      <c r="AJ85" s="13">
        <v>0.73561489582061768</v>
      </c>
      <c r="AK85" s="13">
        <v>8.640119805932045E-3</v>
      </c>
      <c r="AL85" s="13">
        <v>2.0373468399047852</v>
      </c>
      <c r="AM85" s="16" t="e">
        <v>#N/A</v>
      </c>
      <c r="AO85" s="13"/>
    </row>
    <row r="86" spans="15:41" s="2" customFormat="1" x14ac:dyDescent="0.35">
      <c r="O86" s="14">
        <v>44036</v>
      </c>
      <c r="P86" s="15">
        <v>91.125</v>
      </c>
      <c r="Q86" s="15">
        <v>0.89340519905090332</v>
      </c>
      <c r="R86" s="15">
        <v>1.3492279052734375</v>
      </c>
      <c r="S86" s="15">
        <v>6.0465254783630371</v>
      </c>
      <c r="T86" s="15">
        <v>0.50809115171432495</v>
      </c>
      <c r="V86" s="14">
        <f t="shared" si="2"/>
        <v>44036</v>
      </c>
      <c r="W86" s="13">
        <v>123.71348571777344</v>
      </c>
      <c r="X86" s="13">
        <v>3.8859326839447021</v>
      </c>
      <c r="Y86" s="13">
        <v>1.9504489898681641</v>
      </c>
      <c r="Z86" s="13">
        <v>38.762035369873047</v>
      </c>
      <c r="AA86" s="13">
        <v>82.590141296386719</v>
      </c>
      <c r="AB86" s="13">
        <v>249.84649658203125</v>
      </c>
      <c r="AC86" s="24" t="e">
        <v>#N/A</v>
      </c>
      <c r="AD86">
        <v>363</v>
      </c>
      <c r="AF86" s="14">
        <f t="shared" si="3"/>
        <v>44036</v>
      </c>
      <c r="AG86" s="13">
        <v>1.2597372531890869</v>
      </c>
      <c r="AH86" s="13">
        <v>2.3358188569545746E-2</v>
      </c>
      <c r="AI86" s="13">
        <v>6.745530292391777E-3</v>
      </c>
      <c r="AJ86" s="13">
        <v>0.73525440692901611</v>
      </c>
      <c r="AK86" s="13">
        <v>9.5832487568259239E-3</v>
      </c>
      <c r="AL86" s="13">
        <v>2.0378131866455078</v>
      </c>
      <c r="AM86" s="16" t="e">
        <v>#N/A</v>
      </c>
      <c r="AO86" s="13"/>
    </row>
    <row r="87" spans="15:41" s="2" customFormat="1" x14ac:dyDescent="0.35">
      <c r="O87" s="14">
        <v>44037</v>
      </c>
      <c r="P87" s="15">
        <v>91.163154602050781</v>
      </c>
      <c r="Q87" s="15">
        <v>0.84230518341064453</v>
      </c>
      <c r="R87" s="15">
        <v>1.2824227809906006</v>
      </c>
      <c r="S87" s="15">
        <v>6.0862493515014648</v>
      </c>
      <c r="T87" s="15">
        <v>0.54851984977722168</v>
      </c>
      <c r="V87" s="14">
        <f t="shared" si="2"/>
        <v>44037</v>
      </c>
      <c r="W87" s="13">
        <v>123.75665283203125</v>
      </c>
      <c r="X87" s="13">
        <v>3.6919221878051758</v>
      </c>
      <c r="Y87" s="13">
        <v>1.8689001798629761</v>
      </c>
      <c r="Z87" s="13">
        <v>39.058612823486328</v>
      </c>
      <c r="AA87" s="13">
        <v>89.828033447265625</v>
      </c>
      <c r="AB87" s="13">
        <v>257.14077758789063</v>
      </c>
      <c r="AC87" s="24" t="e">
        <v>#N/A</v>
      </c>
      <c r="AD87">
        <v>370</v>
      </c>
      <c r="AF87" s="14">
        <f t="shared" si="3"/>
        <v>44037</v>
      </c>
      <c r="AG87" s="13">
        <v>1.2599949836730957</v>
      </c>
      <c r="AH87" s="13">
        <v>2.2061858326196671E-2</v>
      </c>
      <c r="AI87" s="13">
        <v>6.3983630388975143E-3</v>
      </c>
      <c r="AJ87" s="13">
        <v>0.74106699228286743</v>
      </c>
      <c r="AK87" s="13">
        <v>1.0411379858851433E-2</v>
      </c>
      <c r="AL87" s="13">
        <v>2.0430841445922852</v>
      </c>
      <c r="AM87" s="16" t="e">
        <v>#N/A</v>
      </c>
      <c r="AO87" s="13"/>
    </row>
    <row r="88" spans="15:41" s="2" customFormat="1" x14ac:dyDescent="0.35">
      <c r="O88" s="14">
        <v>44038</v>
      </c>
      <c r="P88" s="15">
        <v>91.244316101074219</v>
      </c>
      <c r="Q88" s="15">
        <v>0.79343265295028687</v>
      </c>
      <c r="R88" s="15">
        <v>1.219025731086731</v>
      </c>
      <c r="S88" s="15">
        <v>6.0803670883178711</v>
      </c>
      <c r="T88" s="15">
        <v>0.58584833145141602</v>
      </c>
      <c r="V88" s="14">
        <f t="shared" si="2"/>
        <v>44038</v>
      </c>
      <c r="W88" s="13">
        <v>123.88386535644531</v>
      </c>
      <c r="X88" s="13">
        <v>3.5083436965942383</v>
      </c>
      <c r="Y88" s="13">
        <v>1.7915735244750977</v>
      </c>
      <c r="Z88" s="13">
        <v>39.041534423828125</v>
      </c>
      <c r="AA88" s="13">
        <v>96.585502624511719</v>
      </c>
      <c r="AB88" s="13">
        <v>263.73977661132813</v>
      </c>
      <c r="AC88" s="24" t="e">
        <v>#N/A</v>
      </c>
      <c r="AD88">
        <v>375</v>
      </c>
      <c r="AF88" s="14">
        <f t="shared" si="3"/>
        <v>44038</v>
      </c>
      <c r="AG88" s="13">
        <v>1.2603491544723511</v>
      </c>
      <c r="AH88" s="13">
        <v>2.0846882835030556E-2</v>
      </c>
      <c r="AI88" s="13">
        <v>6.0843541286885738E-3</v>
      </c>
      <c r="AJ88" s="13">
        <v>0.74004018306732178</v>
      </c>
      <c r="AK88" s="13">
        <v>1.1166602373123169E-2</v>
      </c>
      <c r="AL88" s="13">
        <v>2.0416431427001953</v>
      </c>
      <c r="AM88" s="16" t="e">
        <v>#N/A</v>
      </c>
      <c r="AO88" s="13"/>
    </row>
    <row r="89" spans="15:41" s="2" customFormat="1" x14ac:dyDescent="0.35">
      <c r="O89" s="14">
        <v>44039</v>
      </c>
      <c r="P89" s="15">
        <v>91.229461669921875</v>
      </c>
      <c r="Q89" s="15">
        <v>0.75621610879898071</v>
      </c>
      <c r="R89" s="15">
        <v>1.1666187047958374</v>
      </c>
      <c r="S89" s="15">
        <v>6.1600122451782227</v>
      </c>
      <c r="T89" s="15">
        <v>0.61127442121505737</v>
      </c>
      <c r="V89" s="14">
        <f t="shared" si="2"/>
        <v>44039</v>
      </c>
      <c r="W89" s="13">
        <v>123.91922760009766</v>
      </c>
      <c r="X89" s="13">
        <v>3.3582677841186523</v>
      </c>
      <c r="Y89" s="13">
        <v>1.7262897491455078</v>
      </c>
      <c r="Z89" s="13">
        <v>39.635917663574219</v>
      </c>
      <c r="AA89" s="13">
        <v>101.31548309326172</v>
      </c>
      <c r="AB89" s="13">
        <v>268.88323974609375</v>
      </c>
      <c r="AC89" s="24" t="e">
        <v>#N/A</v>
      </c>
      <c r="AD89">
        <v>382</v>
      </c>
      <c r="AF89" s="14">
        <f t="shared" si="3"/>
        <v>44039</v>
      </c>
      <c r="AG89" s="13">
        <v>1.2594153881072998</v>
      </c>
      <c r="AH89" s="13">
        <v>1.989571750164032E-2</v>
      </c>
      <c r="AI89" s="13">
        <v>5.8231037110090256E-3</v>
      </c>
      <c r="AJ89" s="13">
        <v>0.75165599584579468</v>
      </c>
      <c r="AK89" s="13">
        <v>1.1678666807711124E-2</v>
      </c>
      <c r="AL89" s="13">
        <v>2.0515983104705811</v>
      </c>
      <c r="AM89" s="16" t="e">
        <v>#N/A</v>
      </c>
      <c r="AO89" s="13"/>
    </row>
    <row r="90" spans="15:41" s="2" customFormat="1" x14ac:dyDescent="0.35">
      <c r="O90" s="14">
        <v>44040</v>
      </c>
      <c r="P90" s="15">
        <v>91.120124816894531</v>
      </c>
      <c r="Q90" s="15">
        <v>0.76012450456619263</v>
      </c>
      <c r="R90" s="15">
        <v>1.1524866819381714</v>
      </c>
      <c r="S90" s="15">
        <v>6.266110897064209</v>
      </c>
      <c r="T90" s="15">
        <v>0.62570327520370483</v>
      </c>
      <c r="V90" s="14">
        <f t="shared" si="2"/>
        <v>44040</v>
      </c>
      <c r="W90" s="13">
        <v>123.86714172363281</v>
      </c>
      <c r="X90" s="13">
        <v>3.3211162090301514</v>
      </c>
      <c r="Y90" s="13">
        <v>1.7068687677383423</v>
      </c>
      <c r="Z90" s="13">
        <v>40.356830596923828</v>
      </c>
      <c r="AA90" s="13">
        <v>104.16963195800781</v>
      </c>
      <c r="AB90" s="13">
        <v>272.35665893554688</v>
      </c>
      <c r="AC90" s="24" t="e">
        <v>#N/A</v>
      </c>
      <c r="AD90">
        <v>390</v>
      </c>
      <c r="AF90" s="14">
        <f t="shared" si="3"/>
        <v>44040</v>
      </c>
      <c r="AG90" s="13">
        <v>1.2580111026763916</v>
      </c>
      <c r="AH90" s="13">
        <v>1.973840594291687E-2</v>
      </c>
      <c r="AI90" s="13">
        <v>5.7044923305511475E-3</v>
      </c>
      <c r="AJ90" s="13">
        <v>0.76581656932830811</v>
      </c>
      <c r="AK90" s="13">
        <v>1.1991824954748154E-2</v>
      </c>
      <c r="AL90" s="13">
        <v>2.064361572265625</v>
      </c>
      <c r="AM90" s="16" t="e">
        <v>#N/A</v>
      </c>
      <c r="AO90" s="13"/>
    </row>
    <row r="91" spans="15:41" s="2" customFormat="1" x14ac:dyDescent="0.35">
      <c r="O91" s="14">
        <v>44041</v>
      </c>
      <c r="P91" s="15">
        <v>91.02984619140625</v>
      </c>
      <c r="Q91" s="15">
        <v>0.76729846000671387</v>
      </c>
      <c r="R91" s="15">
        <v>1.1384953260421753</v>
      </c>
      <c r="S91" s="15">
        <v>6.3510541915893555</v>
      </c>
      <c r="T91" s="15">
        <v>0.63895660638809204</v>
      </c>
      <c r="V91" s="14">
        <f t="shared" si="2"/>
        <v>44041</v>
      </c>
      <c r="W91" s="13">
        <v>123.91425323486328</v>
      </c>
      <c r="X91" s="13">
        <v>3.2921066284179688</v>
      </c>
      <c r="Y91" s="13">
        <v>1.6871095895767212</v>
      </c>
      <c r="Z91" s="13">
        <v>40.879688262939453</v>
      </c>
      <c r="AA91" s="13">
        <v>106.88906860351563</v>
      </c>
      <c r="AB91" s="13">
        <v>275.60638427734375</v>
      </c>
      <c r="AC91" s="24" t="e">
        <v>#N/A</v>
      </c>
      <c r="AD91">
        <v>397</v>
      </c>
      <c r="AF91" s="14">
        <f t="shared" si="3"/>
        <v>44041</v>
      </c>
      <c r="AG91" s="13">
        <v>1.2589178085327148</v>
      </c>
      <c r="AH91" s="13">
        <v>1.963484100997448E-2</v>
      </c>
      <c r="AI91" s="13">
        <v>5.5863549932837486E-3</v>
      </c>
      <c r="AJ91" s="13">
        <v>0.7760244607925415</v>
      </c>
      <c r="AK91" s="13">
        <v>1.228776853531599E-2</v>
      </c>
      <c r="AL91" s="13">
        <v>2.0755109786987305</v>
      </c>
      <c r="AM91" s="16" t="e">
        <v>#N/A</v>
      </c>
      <c r="AO91" s="13"/>
    </row>
    <row r="92" spans="15:41" s="2" customFormat="1" x14ac:dyDescent="0.35">
      <c r="O92" s="14">
        <v>44042</v>
      </c>
      <c r="P92" s="15">
        <v>91.168663024902344</v>
      </c>
      <c r="Q92" s="15">
        <v>0.71210819482803345</v>
      </c>
      <c r="R92" s="15">
        <v>1.0666851997375488</v>
      </c>
      <c r="S92" s="15">
        <v>6.3212985992431641</v>
      </c>
      <c r="T92" s="15">
        <v>0.65772140026092529</v>
      </c>
      <c r="V92" s="14">
        <f t="shared" si="2"/>
        <v>44042</v>
      </c>
      <c r="W92" s="13">
        <v>124.38536071777344</v>
      </c>
      <c r="X92" s="13">
        <v>3.0894556045532227</v>
      </c>
      <c r="Y92" s="13">
        <v>1.5962730646133423</v>
      </c>
      <c r="Z92" s="13">
        <v>40.591377258300781</v>
      </c>
      <c r="AA92" s="13">
        <v>110.64149475097656</v>
      </c>
      <c r="AB92" s="13">
        <v>279.25241088867188</v>
      </c>
      <c r="AC92" s="24" t="e">
        <v>#N/A</v>
      </c>
      <c r="AD92">
        <v>405</v>
      </c>
      <c r="AF92" s="14">
        <f t="shared" si="3"/>
        <v>44042</v>
      </c>
      <c r="AG92" s="13">
        <v>1.2657724618911743</v>
      </c>
      <c r="AH92" s="13">
        <v>1.8309252336621284E-2</v>
      </c>
      <c r="AI92" s="13">
        <v>5.2477256394922733E-3</v>
      </c>
      <c r="AJ92" s="13">
        <v>0.77071040868759155</v>
      </c>
      <c r="AK92" s="13">
        <v>1.268926914781332E-2</v>
      </c>
      <c r="AL92" s="13">
        <v>2.0757489204406738</v>
      </c>
      <c r="AM92" s="16" t="e">
        <v>#N/A</v>
      </c>
      <c r="AO92" s="13"/>
    </row>
    <row r="93" spans="15:41" s="2" customFormat="1" x14ac:dyDescent="0.35">
      <c r="O93" s="14">
        <v>44043</v>
      </c>
      <c r="P93" s="15">
        <v>91.212028503417969</v>
      </c>
      <c r="Q93" s="15">
        <v>0.6838303804397583</v>
      </c>
      <c r="R93" s="15">
        <v>1.019256591796875</v>
      </c>
      <c r="S93" s="15">
        <v>6.3359613418579102</v>
      </c>
      <c r="T93" s="15">
        <v>0.67634671926498413</v>
      </c>
      <c r="V93" s="14">
        <f t="shared" si="2"/>
        <v>44043</v>
      </c>
      <c r="W93" s="13">
        <v>124.77030944824219</v>
      </c>
      <c r="X93" s="13">
        <v>2.9609842300415039</v>
      </c>
      <c r="Y93" s="13">
        <v>1.5354282855987549</v>
      </c>
      <c r="Z93" s="13">
        <v>40.571769714355469</v>
      </c>
      <c r="AA93" s="13">
        <v>114.48264312744141</v>
      </c>
      <c r="AB93" s="13">
        <v>283.27581787109375</v>
      </c>
      <c r="AC93" s="24" t="e">
        <v>#N/A</v>
      </c>
      <c r="AD93">
        <v>413</v>
      </c>
      <c r="AF93" s="14">
        <f t="shared" si="3"/>
        <v>44043</v>
      </c>
      <c r="AG93" s="13">
        <v>1.2726998329162598</v>
      </c>
      <c r="AH93" s="13">
        <v>1.7538312822580338E-2</v>
      </c>
      <c r="AI93" s="13">
        <v>5.0091692246496677E-3</v>
      </c>
      <c r="AJ93" s="13">
        <v>0.77112531661987305</v>
      </c>
      <c r="AK93" s="13">
        <v>1.3075055554509163E-2</v>
      </c>
      <c r="AL93" s="13">
        <v>2.0823972225189209</v>
      </c>
      <c r="AM93" s="16" t="e">
        <v>#N/A</v>
      </c>
      <c r="AO93" s="13"/>
    </row>
    <row r="94" spans="15:41" s="2" customFormat="1" x14ac:dyDescent="0.35">
      <c r="O94" s="14">
        <v>44044</v>
      </c>
      <c r="P94" s="15">
        <v>91.10540771484375</v>
      </c>
      <c r="Q94" s="15">
        <v>0.70232182741165161</v>
      </c>
      <c r="R94" s="15">
        <v>1.0113604068756104</v>
      </c>
      <c r="S94" s="15">
        <v>6.4114570617675781</v>
      </c>
      <c r="T94" s="15">
        <v>0.69781386852264404</v>
      </c>
      <c r="V94" s="14">
        <f t="shared" si="2"/>
        <v>44044</v>
      </c>
      <c r="W94" s="13">
        <v>124.92539978027344</v>
      </c>
      <c r="X94" s="13">
        <v>2.9692575931549072</v>
      </c>
      <c r="Y94" s="13">
        <v>1.5240793228149414</v>
      </c>
      <c r="Z94" s="13">
        <v>40.884407043457031</v>
      </c>
      <c r="AA94" s="13">
        <v>118.94779968261719</v>
      </c>
      <c r="AB94" s="13">
        <v>288.2115478515625</v>
      </c>
      <c r="AC94" s="24" t="e">
        <v>#N/A</v>
      </c>
      <c r="AD94">
        <v>421</v>
      </c>
      <c r="AF94" s="14">
        <f t="shared" si="3"/>
        <v>44044</v>
      </c>
      <c r="AG94" s="13">
        <v>1.2771447896957397</v>
      </c>
      <c r="AH94" s="13">
        <v>1.771930605173111E-2</v>
      </c>
      <c r="AI94" s="13">
        <v>4.9433265812695026E-3</v>
      </c>
      <c r="AJ94" s="13">
        <v>0.77891594171524048</v>
      </c>
      <c r="AK94" s="13">
        <v>1.3521100394427776E-2</v>
      </c>
      <c r="AL94" s="13">
        <v>2.095137357711792</v>
      </c>
      <c r="AM94" s="16" t="e">
        <v>#N/A</v>
      </c>
      <c r="AO94" s="13"/>
    </row>
    <row r="95" spans="15:41" s="2" customFormat="1" x14ac:dyDescent="0.35">
      <c r="O95" s="14">
        <v>44045</v>
      </c>
      <c r="P95" s="15">
        <v>91.131599426269531</v>
      </c>
      <c r="Q95" s="15">
        <v>0.66440659761428833</v>
      </c>
      <c r="R95" s="15">
        <v>0.95651322603225708</v>
      </c>
      <c r="S95" s="15">
        <v>6.4453063011169434</v>
      </c>
      <c r="T95" s="15">
        <v>0.73095154762268066</v>
      </c>
      <c r="V95" s="14">
        <f t="shared" si="2"/>
        <v>44045</v>
      </c>
      <c r="W95" s="13">
        <v>125.30422210693359</v>
      </c>
      <c r="X95" s="13">
        <v>2.8206813335418701</v>
      </c>
      <c r="Y95" s="13">
        <v>1.4563555717468262</v>
      </c>
      <c r="Z95" s="13">
        <v>40.955543518066406</v>
      </c>
      <c r="AA95" s="13">
        <v>125.61660766601563</v>
      </c>
      <c r="AB95" s="13">
        <v>295.11065673828125</v>
      </c>
      <c r="AC95" s="24" t="e">
        <v>#N/A</v>
      </c>
      <c r="AD95">
        <v>421</v>
      </c>
      <c r="AF95" s="14">
        <f t="shared" si="3"/>
        <v>44045</v>
      </c>
      <c r="AG95" s="13">
        <v>1.2833675146102905</v>
      </c>
      <c r="AH95" s="13">
        <v>1.6769962385296822E-2</v>
      </c>
      <c r="AI95" s="13">
        <v>4.682986531406641E-3</v>
      </c>
      <c r="AJ95" s="13">
        <v>0.78291130065917969</v>
      </c>
      <c r="AK95" s="13">
        <v>1.4214997179806232E-2</v>
      </c>
      <c r="AL95" s="13">
        <v>2.1047959327697754</v>
      </c>
      <c r="AM95" s="16" t="e">
        <v>#N/A</v>
      </c>
      <c r="AO95" s="13"/>
    </row>
    <row r="96" spans="15:41" s="2" customFormat="1" x14ac:dyDescent="0.35">
      <c r="O96" s="14">
        <v>44046</v>
      </c>
      <c r="P96" s="15">
        <v>91.069816589355469</v>
      </c>
      <c r="Q96" s="15">
        <v>0.63717681169509888</v>
      </c>
      <c r="R96" s="15">
        <v>0.91239255666732788</v>
      </c>
      <c r="S96" s="15">
        <v>6.543515682220459</v>
      </c>
      <c r="T96" s="15">
        <v>0.76607894897460938</v>
      </c>
      <c r="V96" s="14">
        <f t="shared" si="2"/>
        <v>44046</v>
      </c>
      <c r="W96" s="13">
        <v>125.57428741455078</v>
      </c>
      <c r="X96" s="13">
        <v>2.7088756561279297</v>
      </c>
      <c r="Y96" s="13">
        <v>1.4028499126434326</v>
      </c>
      <c r="Z96" s="13">
        <v>41.569744110107422</v>
      </c>
      <c r="AA96" s="13">
        <v>132.72247314453125</v>
      </c>
      <c r="AB96" s="13">
        <v>302.92889404296875</v>
      </c>
      <c r="AC96" s="24" t="e">
        <v>#N/A</v>
      </c>
      <c r="AD96">
        <v>417</v>
      </c>
      <c r="AF96" s="14">
        <f t="shared" si="3"/>
        <v>44046</v>
      </c>
      <c r="AG96" s="13">
        <v>1.2874341011047363</v>
      </c>
      <c r="AH96" s="13">
        <v>1.6061240807175636E-2</v>
      </c>
      <c r="AI96" s="13">
        <v>4.473567008972168E-3</v>
      </c>
      <c r="AJ96" s="13">
        <v>0.79651927947998047</v>
      </c>
      <c r="AK96" s="13">
        <v>1.4923017472028732E-2</v>
      </c>
      <c r="AL96" s="13">
        <v>2.1222572326660156</v>
      </c>
      <c r="AM96" s="16" t="e">
        <v>#N/A</v>
      </c>
      <c r="AO96" s="13"/>
    </row>
    <row r="97" spans="15:41" s="2" customFormat="1" x14ac:dyDescent="0.35">
      <c r="O97" s="14">
        <v>44047</v>
      </c>
      <c r="P97" s="15">
        <v>90.990142822265625</v>
      </c>
      <c r="Q97" s="15">
        <v>0.61909043788909912</v>
      </c>
      <c r="R97" s="15">
        <v>0.87884503602981567</v>
      </c>
      <c r="S97" s="15">
        <v>6.6382427215576172</v>
      </c>
      <c r="T97" s="15">
        <v>0.80261760950088501</v>
      </c>
      <c r="V97" s="14">
        <f t="shared" si="2"/>
        <v>44047</v>
      </c>
      <c r="W97" s="13">
        <v>125.81935119628906</v>
      </c>
      <c r="X97" s="13">
        <v>2.6304261684417725</v>
      </c>
      <c r="Y97" s="13">
        <v>1.3634812831878662</v>
      </c>
      <c r="Z97" s="13">
        <v>42.205959320068359</v>
      </c>
      <c r="AA97" s="13">
        <v>140.12762451171875</v>
      </c>
      <c r="AB97" s="13">
        <v>311.08724975585938</v>
      </c>
      <c r="AC97" s="24" t="e">
        <v>#N/A</v>
      </c>
      <c r="AD97">
        <v>411</v>
      </c>
      <c r="AF97" s="14">
        <f t="shared" si="3"/>
        <v>44047</v>
      </c>
      <c r="AG97" s="13">
        <v>1.2903889417648315</v>
      </c>
      <c r="AH97" s="13">
        <v>1.5561926178634167E-2</v>
      </c>
      <c r="AI97" s="13">
        <v>4.3172365985810757E-3</v>
      </c>
      <c r="AJ97" s="13">
        <v>0.80955684185028076</v>
      </c>
      <c r="AK97" s="13">
        <v>1.5657072886824608E-2</v>
      </c>
      <c r="AL97" s="13">
        <v>2.1383376121520996</v>
      </c>
      <c r="AM97" s="16" t="e">
        <v>#N/A</v>
      </c>
      <c r="AO97" s="13"/>
    </row>
    <row r="98" spans="15:41" s="2" customFormat="1" x14ac:dyDescent="0.35">
      <c r="O98" s="14">
        <v>44048</v>
      </c>
      <c r="P98" s="15">
        <v>91.003128051757813</v>
      </c>
      <c r="Q98" s="15">
        <v>0.56812858581542969</v>
      </c>
      <c r="R98" s="15">
        <v>0.82230877876281738</v>
      </c>
      <c r="S98" s="15">
        <v>6.6910419464111328</v>
      </c>
      <c r="T98" s="15">
        <v>0.84391999244689941</v>
      </c>
      <c r="V98" s="14">
        <f t="shared" si="2"/>
        <v>44048</v>
      </c>
      <c r="W98" s="13">
        <v>126.24580383300781</v>
      </c>
      <c r="X98" s="13">
        <v>2.4638886451721191</v>
      </c>
      <c r="Y98" s="13">
        <v>1.2968429327011108</v>
      </c>
      <c r="Z98" s="13">
        <v>42.616992950439453</v>
      </c>
      <c r="AA98" s="13">
        <v>148.46327209472656</v>
      </c>
      <c r="AB98" s="13">
        <v>320.01107788085938</v>
      </c>
      <c r="AC98" s="24" t="e">
        <v>#N/A</v>
      </c>
      <c r="AD98">
        <v>405</v>
      </c>
      <c r="AF98" s="14">
        <f t="shared" si="3"/>
        <v>44048</v>
      </c>
      <c r="AG98" s="13">
        <v>1.2949562072753906</v>
      </c>
      <c r="AH98" s="13">
        <v>1.4415998011827469E-2</v>
      </c>
      <c r="AI98" s="13">
        <v>4.0530851110816002E-3</v>
      </c>
      <c r="AJ98" s="13">
        <v>0.81721329689025879</v>
      </c>
      <c r="AK98" s="13">
        <v>1.6493426635861397E-2</v>
      </c>
      <c r="AL98" s="13">
        <v>2.1500012874603271</v>
      </c>
      <c r="AM98" s="16" t="e">
        <v>#N/A</v>
      </c>
      <c r="AO98" s="13"/>
    </row>
    <row r="99" spans="15:41" s="2" customFormat="1" x14ac:dyDescent="0.35">
      <c r="O99" s="14">
        <v>44049</v>
      </c>
      <c r="P99" s="15">
        <v>91.02197265625</v>
      </c>
      <c r="Q99" s="15">
        <v>0.52856791019439697</v>
      </c>
      <c r="R99" s="15">
        <v>0.77431410551071167</v>
      </c>
      <c r="S99" s="15">
        <v>6.7174110412597656</v>
      </c>
      <c r="T99" s="15">
        <v>0.88581550121307373</v>
      </c>
      <c r="V99" s="14">
        <f t="shared" si="2"/>
        <v>44049</v>
      </c>
      <c r="W99" s="13">
        <v>126.73677825927734</v>
      </c>
      <c r="X99" s="13">
        <v>2.330559253692627</v>
      </c>
      <c r="Y99" s="13">
        <v>1.2410671710968018</v>
      </c>
      <c r="Z99" s="13">
        <v>42.833442687988281</v>
      </c>
      <c r="AA99" s="13">
        <v>157.04173278808594</v>
      </c>
      <c r="AB99" s="13">
        <v>329.09097290039063</v>
      </c>
      <c r="AC99" s="24" t="e">
        <v>#N/A</v>
      </c>
      <c r="AD99">
        <v>396</v>
      </c>
      <c r="AF99" s="14">
        <f t="shared" si="3"/>
        <v>44049</v>
      </c>
      <c r="AG99" s="13">
        <v>1.3005131483078003</v>
      </c>
      <c r="AH99" s="13">
        <v>1.3503251597285271E-2</v>
      </c>
      <c r="AI99" s="13">
        <v>3.8186053279787302E-3</v>
      </c>
      <c r="AJ99" s="13">
        <v>0.82030230760574341</v>
      </c>
      <c r="AK99" s="13">
        <v>1.7344193533062935E-2</v>
      </c>
      <c r="AL99" s="13">
        <v>2.1583631038665771</v>
      </c>
      <c r="AM99" s="16" t="e">
        <v>#N/A</v>
      </c>
      <c r="AO99" s="13"/>
    </row>
    <row r="100" spans="15:41" s="2" customFormat="1" x14ac:dyDescent="0.35">
      <c r="O100" s="14">
        <v>44050</v>
      </c>
      <c r="P100" s="15">
        <v>91.024024963378906</v>
      </c>
      <c r="Q100" s="15">
        <v>0.49131795763969421</v>
      </c>
      <c r="R100" s="15">
        <v>0.72842836380004883</v>
      </c>
      <c r="S100" s="15">
        <v>6.7578802108764648</v>
      </c>
      <c r="T100" s="15">
        <v>0.92590397596359253</v>
      </c>
      <c r="V100" s="14">
        <f t="shared" si="2"/>
        <v>44050</v>
      </c>
      <c r="W100" s="13">
        <v>127.23591613769531</v>
      </c>
      <c r="X100" s="13">
        <v>2.2054421901702881</v>
      </c>
      <c r="Y100" s="13">
        <v>1.1880369186401367</v>
      </c>
      <c r="Z100" s="13">
        <v>43.191665649414063</v>
      </c>
      <c r="AA100" s="13">
        <v>165.35914611816406</v>
      </c>
      <c r="AB100" s="13">
        <v>338.07034301757813</v>
      </c>
      <c r="AC100" s="24" t="e">
        <v>#N/A</v>
      </c>
      <c r="AD100">
        <v>396</v>
      </c>
      <c r="AF100" s="14">
        <f t="shared" si="3"/>
        <v>44050</v>
      </c>
      <c r="AG100" s="13">
        <v>1.306766152381897</v>
      </c>
      <c r="AH100" s="13">
        <v>1.2634157203137875E-2</v>
      </c>
      <c r="AI100" s="13">
        <v>3.6047482863068581E-3</v>
      </c>
      <c r="AJ100" s="13">
        <v>0.82510846853256226</v>
      </c>
      <c r="AK100" s="13">
        <v>1.8163109198212624E-2</v>
      </c>
      <c r="AL100" s="13">
        <v>2.1691677570343018</v>
      </c>
      <c r="AM100" s="16" t="e">
        <v>#N/A</v>
      </c>
      <c r="AO100" s="13"/>
    </row>
    <row r="101" spans="15:41" s="2" customFormat="1" x14ac:dyDescent="0.35">
      <c r="O101" s="14">
        <v>44051</v>
      </c>
      <c r="P101" s="15">
        <v>91.00921630859375</v>
      </c>
      <c r="Q101" s="15">
        <v>0.45428705215454102</v>
      </c>
      <c r="R101" s="15">
        <v>0.68370217084884644</v>
      </c>
      <c r="S101" s="15">
        <v>6.8204832077026367</v>
      </c>
      <c r="T101" s="15">
        <v>0.95939505100250244</v>
      </c>
      <c r="V101" s="14">
        <f t="shared" si="2"/>
        <v>44051</v>
      </c>
      <c r="W101" s="13">
        <v>127.698486328125</v>
      </c>
      <c r="X101" s="13">
        <v>2.0821211338043213</v>
      </c>
      <c r="Y101" s="13">
        <v>1.1358469724655151</v>
      </c>
      <c r="Z101" s="13">
        <v>43.747135162353516</v>
      </c>
      <c r="AA101" s="13">
        <v>172.46415710449219</v>
      </c>
      <c r="AB101" s="13">
        <v>346.00299072265625</v>
      </c>
      <c r="AC101" s="24" t="e">
        <v>#N/A</v>
      </c>
      <c r="AD101">
        <v>397</v>
      </c>
      <c r="AF101" s="14">
        <f t="shared" si="3"/>
        <v>44051</v>
      </c>
      <c r="AG101" s="13">
        <v>1.3130757808685303</v>
      </c>
      <c r="AH101" s="13">
        <v>1.1745760217308998E-2</v>
      </c>
      <c r="AI101" s="13">
        <v>3.395522478967905E-3</v>
      </c>
      <c r="AJ101" s="13">
        <v>0.83294540643692017</v>
      </c>
      <c r="AK101" s="13">
        <v>1.8869144842028618E-2</v>
      </c>
      <c r="AL101" s="13">
        <v>2.1829473972320557</v>
      </c>
      <c r="AM101" s="16" t="e">
        <v>#N/A</v>
      </c>
      <c r="AO101" s="13"/>
    </row>
    <row r="102" spans="15:41" s="2" customFormat="1" x14ac:dyDescent="0.35">
      <c r="O102" s="14">
        <v>44052</v>
      </c>
      <c r="P102" s="15">
        <v>90.989906311035156</v>
      </c>
      <c r="Q102" s="15">
        <v>0.42143338918685913</v>
      </c>
      <c r="R102" s="15">
        <v>0.64320474863052368</v>
      </c>
      <c r="S102" s="15">
        <v>6.8823957443237305</v>
      </c>
      <c r="T102" s="15">
        <v>0.98963499069213867</v>
      </c>
      <c r="V102" s="14">
        <f t="shared" ref="V102:V154" si="4">O102</f>
        <v>44052</v>
      </c>
      <c r="W102" s="13">
        <v>128.12828063964844</v>
      </c>
      <c r="X102" s="13">
        <v>1.9716768264770508</v>
      </c>
      <c r="Y102" s="13">
        <v>1.0887832641601563</v>
      </c>
      <c r="Z102" s="13">
        <v>44.312782287597656</v>
      </c>
      <c r="AA102" s="13">
        <v>179.00802612304688</v>
      </c>
      <c r="AB102" s="13">
        <v>353.37057495117188</v>
      </c>
      <c r="AC102" s="24" t="e">
        <v>#N/A</v>
      </c>
      <c r="AD102">
        <v>401</v>
      </c>
      <c r="AF102" s="14">
        <f t="shared" ref="AF102:AF154" si="5">V102</f>
        <v>44052</v>
      </c>
      <c r="AG102" s="13">
        <v>1.3191409111022949</v>
      </c>
      <c r="AH102" s="13">
        <v>1.0947057977318764E-2</v>
      </c>
      <c r="AI102" s="13">
        <v>3.2154028303921223E-3</v>
      </c>
      <c r="AJ102" s="13">
        <v>0.84058982133865356</v>
      </c>
      <c r="AK102" s="13">
        <v>1.9522234797477722E-2</v>
      </c>
      <c r="AL102" s="13">
        <v>2.1963460445404053</v>
      </c>
      <c r="AM102" s="16" t="e">
        <v>#N/A</v>
      </c>
      <c r="AO102" s="13"/>
    </row>
    <row r="103" spans="15:41" s="2" customFormat="1" x14ac:dyDescent="0.35">
      <c r="O103" s="14">
        <v>44053</v>
      </c>
      <c r="P103" s="15">
        <v>90.974220275878906</v>
      </c>
      <c r="Q103" s="15">
        <v>0.39216029644012451</v>
      </c>
      <c r="R103" s="15">
        <v>0.60574835538864136</v>
      </c>
      <c r="S103" s="15">
        <v>6.93603515625</v>
      </c>
      <c r="T103" s="15">
        <v>1.017982006072998</v>
      </c>
      <c r="V103" s="14">
        <f t="shared" si="4"/>
        <v>44053</v>
      </c>
      <c r="W103" s="13">
        <v>128.56597900390625</v>
      </c>
      <c r="X103" s="13">
        <v>1.8708444833755493</v>
      </c>
      <c r="Y103" s="13">
        <v>1.0452510118484497</v>
      </c>
      <c r="Z103" s="13">
        <v>44.811439514160156</v>
      </c>
      <c r="AA103" s="13">
        <v>185.29466247558594</v>
      </c>
      <c r="AB103" s="13">
        <v>360.43597412109375</v>
      </c>
      <c r="AC103" s="24" t="e">
        <v>#N/A</v>
      </c>
      <c r="AD103">
        <v>407</v>
      </c>
      <c r="AF103" s="14">
        <f t="shared" si="5"/>
        <v>44053</v>
      </c>
      <c r="AG103" s="13">
        <v>1.3252793550491333</v>
      </c>
      <c r="AH103" s="13">
        <v>1.0287577286362648E-2</v>
      </c>
      <c r="AI103" s="13">
        <v>3.0470897909253836E-3</v>
      </c>
      <c r="AJ103" s="13">
        <v>0.84725081920623779</v>
      </c>
      <c r="AK103" s="13">
        <v>2.0105866715312004E-2</v>
      </c>
      <c r="AL103" s="13">
        <v>2.2088792324066162</v>
      </c>
      <c r="AM103" s="16" t="e">
        <v>#N/A</v>
      </c>
      <c r="AO103" s="13"/>
    </row>
    <row r="104" spans="15:41" s="2" customFormat="1" x14ac:dyDescent="0.35">
      <c r="O104" s="14">
        <v>44054</v>
      </c>
      <c r="P104" s="15">
        <v>91.007255554199219</v>
      </c>
      <c r="Q104" s="15">
        <v>0.36407306790351868</v>
      </c>
      <c r="R104" s="15">
        <v>0.56925457715988159</v>
      </c>
      <c r="S104" s="15">
        <v>6.9392261505126953</v>
      </c>
      <c r="T104" s="15">
        <v>1.0458923578262329</v>
      </c>
      <c r="V104" s="14">
        <f t="shared" si="4"/>
        <v>44054</v>
      </c>
      <c r="W104" s="13">
        <v>129.09858703613281</v>
      </c>
      <c r="X104" s="13">
        <v>1.7728517055511475</v>
      </c>
      <c r="Y104" s="13">
        <v>1.0028173923492432</v>
      </c>
      <c r="Z104" s="13">
        <v>44.928730010986328</v>
      </c>
      <c r="AA104" s="13">
        <v>191.62289428710938</v>
      </c>
      <c r="AB104" s="13">
        <v>367.26095581054688</v>
      </c>
      <c r="AC104" s="24" t="e">
        <v>#N/A</v>
      </c>
      <c r="AD104">
        <v>413</v>
      </c>
      <c r="AF104" s="14">
        <f t="shared" si="5"/>
        <v>44054</v>
      </c>
      <c r="AG104" s="13">
        <v>1.3323221206665039</v>
      </c>
      <c r="AH104" s="13">
        <v>9.6745528280735016E-3</v>
      </c>
      <c r="AI104" s="13">
        <v>2.8813006356358528E-3</v>
      </c>
      <c r="AJ104" s="13">
        <v>0.84687292575836182</v>
      </c>
      <c r="AK104" s="13">
        <v>2.065642923116684E-2</v>
      </c>
      <c r="AL104" s="13">
        <v>2.2152879238128662</v>
      </c>
      <c r="AM104" s="16" t="e">
        <v>#N/A</v>
      </c>
      <c r="AO104" s="13"/>
    </row>
    <row r="105" spans="15:41" s="2" customFormat="1" x14ac:dyDescent="0.35">
      <c r="O105" s="14">
        <v>44055</v>
      </c>
      <c r="P105" s="15">
        <v>91.018173217773438</v>
      </c>
      <c r="Q105" s="15">
        <v>0.34057924151420593</v>
      </c>
      <c r="R105" s="15">
        <v>0.53651642799377441</v>
      </c>
      <c r="S105" s="15">
        <v>6.9491209983825684</v>
      </c>
      <c r="T105" s="15">
        <v>1.0807722806930542</v>
      </c>
      <c r="V105" s="14">
        <f t="shared" si="4"/>
        <v>44055</v>
      </c>
      <c r="W105" s="13">
        <v>129.60586547851563</v>
      </c>
      <c r="X105" s="13">
        <v>1.6882779598236084</v>
      </c>
      <c r="Y105" s="13">
        <v>0.96571981906890869</v>
      </c>
      <c r="Z105" s="13">
        <v>45.058040618896484</v>
      </c>
      <c r="AA105" s="13">
        <v>199.48983764648438</v>
      </c>
      <c r="AB105" s="13">
        <v>375.62753295898438</v>
      </c>
      <c r="AC105" s="24" t="e">
        <v>#N/A</v>
      </c>
      <c r="AD105">
        <v>422</v>
      </c>
      <c r="AF105" s="14">
        <f t="shared" si="5"/>
        <v>44055</v>
      </c>
      <c r="AG105" s="13">
        <v>1.3386951684951782</v>
      </c>
      <c r="AH105" s="13">
        <v>9.1247363016009331E-3</v>
      </c>
      <c r="AI105" s="13">
        <v>2.7243697550147772E-3</v>
      </c>
      <c r="AJ105" s="13">
        <v>0.84768909215927124</v>
      </c>
      <c r="AK105" s="13">
        <v>2.136666513979435E-2</v>
      </c>
      <c r="AL105" s="13">
        <v>2.2224791049957275</v>
      </c>
      <c r="AM105" s="16" t="e">
        <v>#N/A</v>
      </c>
      <c r="AO105" s="13"/>
    </row>
    <row r="106" spans="15:41" s="2" customFormat="1" x14ac:dyDescent="0.35">
      <c r="O106" s="14">
        <v>44056</v>
      </c>
      <c r="P106" s="15">
        <v>91.011795043945313</v>
      </c>
      <c r="Q106" s="15">
        <v>0.32529157400131226</v>
      </c>
      <c r="R106" s="15">
        <v>0.51095771789550781</v>
      </c>
      <c r="S106" s="15">
        <v>6.944699764251709</v>
      </c>
      <c r="T106" s="15">
        <v>1.1316784620285034</v>
      </c>
      <c r="V106" s="14">
        <f t="shared" si="4"/>
        <v>44056</v>
      </c>
      <c r="W106" s="13">
        <v>130.07160949707031</v>
      </c>
      <c r="X106" s="13">
        <v>1.6289031505584717</v>
      </c>
      <c r="Y106" s="13">
        <v>0.93921184539794922</v>
      </c>
      <c r="Z106" s="13">
        <v>45.050613403320313</v>
      </c>
      <c r="AA106" s="13">
        <v>210.71797180175781</v>
      </c>
      <c r="AB106" s="13">
        <v>387.20639038085938</v>
      </c>
      <c r="AC106" s="24" t="e">
        <v>#N/A</v>
      </c>
      <c r="AD106">
        <v>431</v>
      </c>
      <c r="AF106" s="14">
        <f t="shared" si="5"/>
        <v>44056</v>
      </c>
      <c r="AG106" s="13">
        <v>1.3436787128448486</v>
      </c>
      <c r="AH106" s="13">
        <v>8.7470142170786858E-3</v>
      </c>
      <c r="AI106" s="13">
        <v>2.5971494615077972E-3</v>
      </c>
      <c r="AJ106" s="13">
        <v>0.84627336263656616</v>
      </c>
      <c r="AK106" s="13">
        <v>2.2388152778148651E-2</v>
      </c>
      <c r="AL106" s="13">
        <v>2.2265703678131104</v>
      </c>
      <c r="AM106" s="16" t="e">
        <v>#N/A</v>
      </c>
      <c r="AO106" s="13"/>
    </row>
    <row r="107" spans="15:41" s="2" customFormat="1" x14ac:dyDescent="0.35">
      <c r="O107" s="14">
        <v>44057</v>
      </c>
      <c r="P107" s="15">
        <v>90.865562438964844</v>
      </c>
      <c r="Q107" s="15">
        <v>0.31646397709846497</v>
      </c>
      <c r="R107" s="15">
        <v>0.49230223894119263</v>
      </c>
      <c r="S107" s="15">
        <v>7.0662417411804199</v>
      </c>
      <c r="T107" s="15">
        <v>1.1834280490875244</v>
      </c>
      <c r="V107" s="14">
        <f t="shared" si="4"/>
        <v>44057</v>
      </c>
      <c r="W107" s="13">
        <v>130.28813171386719</v>
      </c>
      <c r="X107" s="13">
        <v>1.5886238813400269</v>
      </c>
      <c r="Y107" s="13">
        <v>0.92034393548965454</v>
      </c>
      <c r="Z107" s="13">
        <v>45.887271881103516</v>
      </c>
      <c r="AA107" s="13">
        <v>222.17778015136719</v>
      </c>
      <c r="AB107" s="13">
        <v>399.64242553710938</v>
      </c>
      <c r="AC107" s="24" t="e">
        <v>#N/A</v>
      </c>
      <c r="AD107">
        <v>433</v>
      </c>
      <c r="AF107" s="14">
        <f t="shared" si="5"/>
        <v>44057</v>
      </c>
      <c r="AG107" s="13">
        <v>1.3449448347091675</v>
      </c>
      <c r="AH107" s="13">
        <v>8.5018100216984749E-3</v>
      </c>
      <c r="AI107" s="13">
        <v>2.5042882189154625E-3</v>
      </c>
      <c r="AJ107" s="13">
        <v>0.86434191465377808</v>
      </c>
      <c r="AK107" s="13">
        <v>2.342909574508667E-2</v>
      </c>
      <c r="AL107" s="13">
        <v>2.2466106414794922</v>
      </c>
      <c r="AM107" s="16" t="e">
        <v>#N/A</v>
      </c>
      <c r="AO107" s="13"/>
    </row>
    <row r="108" spans="15:41" s="2" customFormat="1" x14ac:dyDescent="0.35">
      <c r="O108" s="14">
        <v>44058</v>
      </c>
      <c r="P108" s="15">
        <v>90.760826110839844</v>
      </c>
      <c r="Q108" s="15">
        <v>0.30421146750450134</v>
      </c>
      <c r="R108" s="15">
        <v>0.47205963730812073</v>
      </c>
      <c r="S108" s="15">
        <v>7.1278119087219238</v>
      </c>
      <c r="T108" s="15">
        <v>1.2584704160690308</v>
      </c>
      <c r="V108" s="14">
        <f t="shared" si="4"/>
        <v>44058</v>
      </c>
      <c r="W108" s="13">
        <v>130.57672119140625</v>
      </c>
      <c r="X108" s="13">
        <v>1.5436363220214844</v>
      </c>
      <c r="Y108" s="13">
        <v>0.90168720483779907</v>
      </c>
      <c r="Z108" s="13">
        <v>46.251876831054688</v>
      </c>
      <c r="AA108" s="13">
        <v>238.45376586914063</v>
      </c>
      <c r="AB108" s="13">
        <v>416.48135375976563</v>
      </c>
      <c r="AC108" s="24" t="e">
        <v>#N/A</v>
      </c>
      <c r="AD108">
        <v>428</v>
      </c>
      <c r="AF108" s="14">
        <f t="shared" si="5"/>
        <v>44058</v>
      </c>
      <c r="AG108" s="13">
        <v>1.3458336591720581</v>
      </c>
      <c r="AH108" s="13">
        <v>8.1712603569030762E-3</v>
      </c>
      <c r="AI108" s="13">
        <v>2.3984909057617188E-3</v>
      </c>
      <c r="AJ108" s="13">
        <v>0.87283259630203247</v>
      </c>
      <c r="AK108" s="13">
        <v>2.4933112785220146E-2</v>
      </c>
      <c r="AL108" s="13">
        <v>2.2571094036102295</v>
      </c>
      <c r="AM108" s="16" t="e">
        <v>#N/A</v>
      </c>
      <c r="AO108" s="13"/>
    </row>
    <row r="109" spans="15:41" s="2" customFormat="1" x14ac:dyDescent="0.35">
      <c r="O109" s="14">
        <v>44059</v>
      </c>
      <c r="P109" s="15">
        <v>90.5679931640625</v>
      </c>
      <c r="Q109" s="15">
        <v>0.30110383033752441</v>
      </c>
      <c r="R109" s="15">
        <v>0.46019509434700012</v>
      </c>
      <c r="S109" s="15">
        <v>7.2377285957336426</v>
      </c>
      <c r="T109" s="15">
        <v>1.3558790683746338</v>
      </c>
      <c r="V109" s="14">
        <f t="shared" si="4"/>
        <v>44059</v>
      </c>
      <c r="W109" s="13">
        <v>130.794921875</v>
      </c>
      <c r="X109" s="13">
        <v>1.5248401165008545</v>
      </c>
      <c r="Y109" s="13">
        <v>0.89466142654418945</v>
      </c>
      <c r="Z109" s="13">
        <v>46.921916961669922</v>
      </c>
      <c r="AA109" s="13">
        <v>259.46060180664063</v>
      </c>
      <c r="AB109" s="13">
        <v>438.3193359375</v>
      </c>
      <c r="AC109" s="24" t="e">
        <v>#N/A</v>
      </c>
      <c r="AD109">
        <v>424</v>
      </c>
      <c r="AF109" s="14">
        <f t="shared" si="5"/>
        <v>44059</v>
      </c>
      <c r="AG109" s="13">
        <v>1.3446264266967773</v>
      </c>
      <c r="AH109" s="13">
        <v>8.0672753974795341E-3</v>
      </c>
      <c r="AI109" s="13">
        <v>2.3359248880296946E-3</v>
      </c>
      <c r="AJ109" s="13">
        <v>0.88710355758666992</v>
      </c>
      <c r="AK109" s="13">
        <v>2.6891730725765228E-2</v>
      </c>
      <c r="AL109" s="13">
        <v>2.2719719409942627</v>
      </c>
      <c r="AM109" s="16" t="e">
        <v>#N/A</v>
      </c>
      <c r="AO109" s="13"/>
    </row>
    <row r="110" spans="15:41" s="2" customFormat="1" x14ac:dyDescent="0.35">
      <c r="O110" s="14">
        <v>44060</v>
      </c>
      <c r="P110" s="15">
        <v>90.431190490722656</v>
      </c>
      <c r="Q110" s="15">
        <v>0.2807047963142395</v>
      </c>
      <c r="R110" s="15">
        <v>0.43527147173881531</v>
      </c>
      <c r="S110" s="15">
        <v>7.2962369918823242</v>
      </c>
      <c r="T110" s="15">
        <v>1.4787964820861816</v>
      </c>
      <c r="V110" s="14">
        <f t="shared" si="4"/>
        <v>44060</v>
      </c>
      <c r="W110" s="13">
        <v>131.15180969238281</v>
      </c>
      <c r="X110" s="13">
        <v>1.4655400514602661</v>
      </c>
      <c r="Y110" s="13">
        <v>0.87378996610641479</v>
      </c>
      <c r="Z110" s="13">
        <v>47.310768127441406</v>
      </c>
      <c r="AA110" s="13">
        <v>285.70208740234375</v>
      </c>
      <c r="AB110" s="13">
        <v>465.18527221679688</v>
      </c>
      <c r="AC110" s="24" t="e">
        <v>#N/A</v>
      </c>
      <c r="AD110">
        <v>425</v>
      </c>
      <c r="AF110" s="14">
        <f t="shared" si="5"/>
        <v>44060</v>
      </c>
      <c r="AG110" s="13">
        <v>1.3440530300140381</v>
      </c>
      <c r="AH110" s="13">
        <v>7.5773503631353378E-3</v>
      </c>
      <c r="AI110" s="13">
        <v>2.2149411961436272E-3</v>
      </c>
      <c r="AJ110" s="13">
        <v>0.89431029558181763</v>
      </c>
      <c r="AK110" s="13">
        <v>2.936164103448391E-2</v>
      </c>
      <c r="AL110" s="13">
        <v>2.2804768085479736</v>
      </c>
      <c r="AM110" s="16" t="e">
        <v>#N/A</v>
      </c>
      <c r="AO110" s="13"/>
    </row>
    <row r="111" spans="15:41" s="2" customFormat="1" x14ac:dyDescent="0.35">
      <c r="O111" s="14">
        <v>44061</v>
      </c>
      <c r="P111" s="15">
        <v>90.232650756835938</v>
      </c>
      <c r="Q111" s="15">
        <v>0.26926615834236145</v>
      </c>
      <c r="R111" s="15">
        <v>0.41940563917160034</v>
      </c>
      <c r="S111" s="15">
        <v>7.3882360458374023</v>
      </c>
      <c r="T111" s="15">
        <v>1.6121573448181152</v>
      </c>
      <c r="V111" s="14">
        <f t="shared" si="4"/>
        <v>44061</v>
      </c>
      <c r="W111" s="13">
        <v>131.40336608886719</v>
      </c>
      <c r="X111" s="13">
        <v>1.4329689741134644</v>
      </c>
      <c r="Y111" s="13">
        <v>0.86441826820373535</v>
      </c>
      <c r="Z111" s="13">
        <v>47.960845947265625</v>
      </c>
      <c r="AA111" s="13">
        <v>314.13497924804688</v>
      </c>
      <c r="AB111" s="13">
        <v>494.43600463867188</v>
      </c>
      <c r="AC111" s="24" t="e">
        <v>#N/A</v>
      </c>
      <c r="AD111">
        <v>432</v>
      </c>
      <c r="AF111" s="14">
        <f t="shared" si="5"/>
        <v>44061</v>
      </c>
      <c r="AG111" s="13">
        <v>1.3428210020065308</v>
      </c>
      <c r="AH111" s="13">
        <v>7.2660488076508045E-3</v>
      </c>
      <c r="AI111" s="13">
        <v>2.1429120097309351E-3</v>
      </c>
      <c r="AJ111" s="13">
        <v>0.90569639205932617</v>
      </c>
      <c r="AK111" s="13">
        <v>3.2031800597906113E-2</v>
      </c>
      <c r="AL111" s="13">
        <v>2.292954683303833</v>
      </c>
      <c r="AM111" s="16" t="e">
        <v>#N/A</v>
      </c>
      <c r="AO111" s="13"/>
    </row>
    <row r="112" spans="15:41" s="2" customFormat="1" x14ac:dyDescent="0.35">
      <c r="O112" s="14">
        <v>44062</v>
      </c>
      <c r="P112" s="15">
        <v>90.077163696289063</v>
      </c>
      <c r="Q112" s="15">
        <v>0.25572744011878967</v>
      </c>
      <c r="R112" s="15">
        <v>0.4010738730430603</v>
      </c>
      <c r="S112" s="15">
        <v>7.4389934539794922</v>
      </c>
      <c r="T112" s="15">
        <v>1.7486474514007568</v>
      </c>
      <c r="V112" s="14">
        <f t="shared" si="4"/>
        <v>44062</v>
      </c>
      <c r="W112" s="13">
        <v>131.79330444335938</v>
      </c>
      <c r="X112" s="13">
        <v>1.393000602722168</v>
      </c>
      <c r="Y112" s="13">
        <v>0.85114777088165283</v>
      </c>
      <c r="Z112" s="13">
        <v>48.264244079589844</v>
      </c>
      <c r="AA112" s="13">
        <v>343.40011596679688</v>
      </c>
      <c r="AB112" s="13">
        <v>524.3026123046875</v>
      </c>
      <c r="AC112" s="24" t="e">
        <v>#N/A</v>
      </c>
      <c r="AD112">
        <v>447</v>
      </c>
      <c r="AF112" s="14">
        <f t="shared" si="5"/>
        <v>44062</v>
      </c>
      <c r="AG112" s="13">
        <v>1.3432053327560425</v>
      </c>
      <c r="AH112" s="13">
        <v>6.9220545701682568E-3</v>
      </c>
      <c r="AI112" s="13">
        <v>2.0484449341893196E-3</v>
      </c>
      <c r="AJ112" s="13">
        <v>0.91079187393188477</v>
      </c>
      <c r="AK112" s="13">
        <v>3.4791070967912674E-2</v>
      </c>
      <c r="AL112" s="13">
        <v>2.3007476329803467</v>
      </c>
      <c r="AM112" s="16" t="e">
        <v>#N/A</v>
      </c>
      <c r="AO112" s="13"/>
    </row>
    <row r="113" spans="15:41" s="2" customFormat="1" x14ac:dyDescent="0.35">
      <c r="O113" s="14">
        <v>44063</v>
      </c>
      <c r="P113" s="15">
        <v>89.986686706542969</v>
      </c>
      <c r="Q113" s="15">
        <v>0.24072803556919098</v>
      </c>
      <c r="R113" s="15">
        <v>0.38094046711921692</v>
      </c>
      <c r="S113" s="15">
        <v>7.4279012680053711</v>
      </c>
      <c r="T113" s="15">
        <v>1.8854457139968872</v>
      </c>
      <c r="V113" s="14">
        <f t="shared" si="4"/>
        <v>44063</v>
      </c>
      <c r="W113" s="13">
        <v>132.39312744140625</v>
      </c>
      <c r="X113" s="13">
        <v>1.3464730978012085</v>
      </c>
      <c r="Y113" s="13">
        <v>0.83504140377044678</v>
      </c>
      <c r="Z113" s="13">
        <v>48.138683319091797</v>
      </c>
      <c r="AA113" s="13">
        <v>372.91412353515625</v>
      </c>
      <c r="AB113" s="13">
        <v>554.1920166015625</v>
      </c>
      <c r="AC113" s="24" t="e">
        <v>#N/A</v>
      </c>
      <c r="AD113">
        <v>462</v>
      </c>
      <c r="AF113" s="14">
        <f t="shared" si="5"/>
        <v>44063</v>
      </c>
      <c r="AG113" s="13">
        <v>1.3456810712814331</v>
      </c>
      <c r="AH113" s="13">
        <v>6.5470971167087555E-3</v>
      </c>
      <c r="AI113" s="13">
        <v>1.9526734249666333E-3</v>
      </c>
      <c r="AJ113" s="13">
        <v>0.90606188774108887</v>
      </c>
      <c r="AK113" s="13">
        <v>3.7526797503232956E-2</v>
      </c>
      <c r="AL113" s="13">
        <v>2.3007724285125732</v>
      </c>
      <c r="AM113" s="16" t="e">
        <v>#N/A</v>
      </c>
      <c r="AO113" s="13"/>
    </row>
    <row r="114" spans="15:41" s="2" customFormat="1" x14ac:dyDescent="0.35">
      <c r="O114" s="14">
        <v>44064</v>
      </c>
      <c r="P114" s="15">
        <v>89.976661682128906</v>
      </c>
      <c r="Q114" s="15">
        <v>0.22213755548000336</v>
      </c>
      <c r="R114" s="15">
        <v>0.35690975189208984</v>
      </c>
      <c r="S114" s="15">
        <v>7.3561887741088867</v>
      </c>
      <c r="T114" s="15">
        <v>2.010063648223877</v>
      </c>
      <c r="V114" s="14">
        <f t="shared" si="4"/>
        <v>44064</v>
      </c>
      <c r="W114" s="13">
        <v>133.29109191894531</v>
      </c>
      <c r="X114" s="13">
        <v>1.2869668006896973</v>
      </c>
      <c r="Y114" s="13">
        <v>0.81287449598312378</v>
      </c>
      <c r="Z114" s="13">
        <v>47.6683349609375</v>
      </c>
      <c r="AA114" s="13">
        <v>400.05621337890625</v>
      </c>
      <c r="AB114" s="13">
        <v>581.64862060546875</v>
      </c>
      <c r="AC114" s="24" t="e">
        <v>#N/A</v>
      </c>
      <c r="AD114">
        <v>478</v>
      </c>
      <c r="AF114" s="14">
        <f t="shared" si="5"/>
        <v>44064</v>
      </c>
      <c r="AG114" s="13">
        <v>1.3505042791366577</v>
      </c>
      <c r="AH114" s="13">
        <v>6.0922601260244846E-3</v>
      </c>
      <c r="AI114" s="13">
        <v>1.8248065607622266E-3</v>
      </c>
      <c r="AJ114" s="13">
        <v>0.89229726791381836</v>
      </c>
      <c r="AK114" s="13">
        <v>4.0024921298027039E-2</v>
      </c>
      <c r="AL114" s="13">
        <v>2.2937498092651367</v>
      </c>
      <c r="AM114" s="16" t="e">
        <v>#N/A</v>
      </c>
      <c r="AO114" s="13"/>
    </row>
    <row r="115" spans="15:41" s="2" customFormat="1" x14ac:dyDescent="0.35">
      <c r="O115" s="14">
        <v>44065</v>
      </c>
      <c r="P115" s="15">
        <v>89.93603515625</v>
      </c>
      <c r="Q115" s="15">
        <v>0.20507411658763885</v>
      </c>
      <c r="R115" s="15">
        <v>0.3346991240978241</v>
      </c>
      <c r="S115" s="15">
        <v>7.324009895324707</v>
      </c>
      <c r="T115" s="15">
        <v>2.1223058700561523</v>
      </c>
      <c r="V115" s="14">
        <f t="shared" si="4"/>
        <v>44065</v>
      </c>
      <c r="W115" s="13">
        <v>134.1195068359375</v>
      </c>
      <c r="X115" s="13">
        <v>1.2329134941101074</v>
      </c>
      <c r="Y115" s="13">
        <v>0.79261207580566406</v>
      </c>
      <c r="Z115" s="13">
        <v>47.580352783203125</v>
      </c>
      <c r="AA115" s="13">
        <v>424.571044921875</v>
      </c>
      <c r="AB115" s="13">
        <v>606.79962158203125</v>
      </c>
      <c r="AC115" s="24" t="e">
        <v>#N/A</v>
      </c>
      <c r="AD115">
        <v>491</v>
      </c>
      <c r="AF115" s="14">
        <f t="shared" si="5"/>
        <v>44065</v>
      </c>
      <c r="AG115" s="13">
        <v>1.3546251058578491</v>
      </c>
      <c r="AH115" s="13">
        <v>5.6900745257735252E-3</v>
      </c>
      <c r="AI115" s="13">
        <v>1.7196172848343849E-3</v>
      </c>
      <c r="AJ115" s="13">
        <v>0.88509118556976318</v>
      </c>
      <c r="AK115" s="13">
        <v>4.2251702398061752E-2</v>
      </c>
      <c r="AL115" s="13">
        <v>2.2923674583435059</v>
      </c>
      <c r="AM115" s="16" t="e">
        <v>#N/A</v>
      </c>
      <c r="AO115" s="13"/>
    </row>
    <row r="116" spans="15:41" s="2" customFormat="1" x14ac:dyDescent="0.35">
      <c r="O116" s="14">
        <v>44066</v>
      </c>
      <c r="P116" s="15">
        <v>89.955825805664063</v>
      </c>
      <c r="Q116" s="15">
        <v>0.18898245692253113</v>
      </c>
      <c r="R116" s="15">
        <v>0.31307646632194519</v>
      </c>
      <c r="S116" s="15">
        <v>7.2074489593505859</v>
      </c>
      <c r="T116" s="15">
        <v>2.2568285465240479</v>
      </c>
      <c r="V116" s="14">
        <f t="shared" si="4"/>
        <v>44066</v>
      </c>
      <c r="W116" s="13">
        <v>135.09600830078125</v>
      </c>
      <c r="X116" s="13">
        <v>1.1835012435913086</v>
      </c>
      <c r="Y116" s="13">
        <v>0.77529662847518921</v>
      </c>
      <c r="Z116" s="13">
        <v>46.952457427978516</v>
      </c>
      <c r="AA116" s="13">
        <v>453.83377075195313</v>
      </c>
      <c r="AB116" s="13">
        <v>636.3052978515625</v>
      </c>
      <c r="AC116" s="24" t="e">
        <v>#N/A</v>
      </c>
      <c r="AD116">
        <v>500</v>
      </c>
      <c r="AF116" s="14">
        <f t="shared" si="5"/>
        <v>44066</v>
      </c>
      <c r="AG116" s="13">
        <v>1.3604906797409058</v>
      </c>
      <c r="AH116" s="13">
        <v>5.320780910551548E-3</v>
      </c>
      <c r="AI116" s="13">
        <v>1.6304500168189406E-3</v>
      </c>
      <c r="AJ116" s="13">
        <v>0.86693722009658813</v>
      </c>
      <c r="AK116" s="13">
        <v>4.4946517795324326E-2</v>
      </c>
      <c r="AL116" s="13">
        <v>2.282282829284668</v>
      </c>
      <c r="AM116" s="16" t="e">
        <v>#N/A</v>
      </c>
      <c r="AO116" s="13"/>
    </row>
    <row r="117" spans="15:41" s="2" customFormat="1" x14ac:dyDescent="0.35">
      <c r="O117" s="14">
        <v>44067</v>
      </c>
      <c r="P117" s="15">
        <v>89.997932434082031</v>
      </c>
      <c r="Q117" s="15">
        <v>0.17299842834472656</v>
      </c>
      <c r="R117" s="15">
        <v>0.29080301523208618</v>
      </c>
      <c r="S117" s="15">
        <v>7.0799961090087891</v>
      </c>
      <c r="T117" s="15">
        <v>2.3808538913726807</v>
      </c>
      <c r="V117" s="14">
        <f t="shared" si="4"/>
        <v>44067</v>
      </c>
      <c r="W117" s="13">
        <v>136.18428039550781</v>
      </c>
      <c r="X117" s="13">
        <v>1.1316704750061035</v>
      </c>
      <c r="Y117" s="13">
        <v>0.75543767213821411</v>
      </c>
      <c r="Z117" s="13">
        <v>46.205284118652344</v>
      </c>
      <c r="AA117" s="13">
        <v>481.01620483398438</v>
      </c>
      <c r="AB117" s="13">
        <v>663.72509765625</v>
      </c>
      <c r="AC117" s="24" t="e">
        <v>#N/A</v>
      </c>
      <c r="AD117">
        <v>519</v>
      </c>
      <c r="AF117" s="14">
        <f t="shared" si="5"/>
        <v>44067</v>
      </c>
      <c r="AG117" s="13">
        <v>1.3685412406921387</v>
      </c>
      <c r="AH117" s="13">
        <v>4.9163191579282284E-3</v>
      </c>
      <c r="AI117" s="13">
        <v>1.524581341072917E-3</v>
      </c>
      <c r="AJ117" s="13">
        <v>0.84981894493103027</v>
      </c>
      <c r="AK117" s="13">
        <v>4.7454342246055603E-2</v>
      </c>
      <c r="AL117" s="13">
        <v>2.2751870155334473</v>
      </c>
      <c r="AM117" s="16" t="e">
        <v>#N/A</v>
      </c>
      <c r="AO117" s="13"/>
    </row>
    <row r="118" spans="15:41" s="2" customFormat="1" x14ac:dyDescent="0.35">
      <c r="O118" s="14">
        <v>44068</v>
      </c>
      <c r="P118" s="15">
        <v>89.981925964355469</v>
      </c>
      <c r="Q118" s="15">
        <v>0.16083094477653503</v>
      </c>
      <c r="R118" s="15">
        <v>0.27252945303916931</v>
      </c>
      <c r="S118" s="15">
        <v>6.9864420890808105</v>
      </c>
      <c r="T118" s="15">
        <v>2.5212440490722656</v>
      </c>
      <c r="V118" s="14">
        <f t="shared" si="4"/>
        <v>44068</v>
      </c>
      <c r="W118" s="13">
        <v>137.14506530761719</v>
      </c>
      <c r="X118" s="13">
        <v>1.0928957462310791</v>
      </c>
      <c r="Y118" s="13">
        <v>0.74180841445922852</v>
      </c>
      <c r="Z118" s="13">
        <v>45.670616149902344</v>
      </c>
      <c r="AA118" s="13">
        <v>511.59027099609375</v>
      </c>
      <c r="AB118" s="13">
        <v>694.63604736328125</v>
      </c>
      <c r="AC118" s="24" t="e">
        <v>#N/A</v>
      </c>
      <c r="AD118">
        <v>542</v>
      </c>
      <c r="AF118" s="14">
        <f t="shared" si="5"/>
        <v>44068</v>
      </c>
      <c r="AG118" s="13">
        <v>1.3768481016159058</v>
      </c>
      <c r="AH118" s="13">
        <v>4.6105543151497841E-3</v>
      </c>
      <c r="AI118" s="13">
        <v>1.4312274288386106E-3</v>
      </c>
      <c r="AJ118" s="13">
        <v>0.83818459510803223</v>
      </c>
      <c r="AK118" s="13">
        <v>5.0296880304813385E-2</v>
      </c>
      <c r="AL118" s="13">
        <v>2.2742419242858887</v>
      </c>
      <c r="AM118" s="16" t="e">
        <v>#N/A</v>
      </c>
      <c r="AO118" s="13"/>
    </row>
    <row r="119" spans="15:41" s="2" customFormat="1" x14ac:dyDescent="0.35">
      <c r="O119" s="14">
        <v>44069</v>
      </c>
      <c r="P119" s="15">
        <v>89.884078979492188</v>
      </c>
      <c r="Q119" s="15">
        <v>0.15142509341239929</v>
      </c>
      <c r="R119" s="15">
        <v>0.25769129395484924</v>
      </c>
      <c r="S119" s="15">
        <v>6.9304041862487793</v>
      </c>
      <c r="T119" s="15">
        <v>2.6997075080871582</v>
      </c>
      <c r="V119" s="14">
        <f t="shared" si="4"/>
        <v>44069</v>
      </c>
      <c r="W119" s="13">
        <v>137.88937377929688</v>
      </c>
      <c r="X119" s="13">
        <v>1.0665699243545532</v>
      </c>
      <c r="Y119" s="13">
        <v>0.73536431789398193</v>
      </c>
      <c r="Z119" s="13">
        <v>45.378253936767578</v>
      </c>
      <c r="AA119" s="13">
        <v>550.11181640625</v>
      </c>
      <c r="AB119" s="13">
        <v>733.5283203125</v>
      </c>
      <c r="AC119" s="24" t="e">
        <v>#N/A</v>
      </c>
      <c r="AD119">
        <v>572</v>
      </c>
      <c r="AF119" s="14">
        <f t="shared" si="5"/>
        <v>44069</v>
      </c>
      <c r="AG119" s="13">
        <v>1.3842411041259766</v>
      </c>
      <c r="AH119" s="13">
        <v>4.3587209656834602E-3</v>
      </c>
      <c r="AI119" s="13">
        <v>1.3562666717916727E-3</v>
      </c>
      <c r="AJ119" s="13">
        <v>0.8318256139755249</v>
      </c>
      <c r="AK119" s="13">
        <v>5.387270450592041E-2</v>
      </c>
      <c r="AL119" s="13">
        <v>2.2784948348999023</v>
      </c>
      <c r="AM119" s="16" t="e">
        <v>#N/A</v>
      </c>
      <c r="AO119" s="13"/>
    </row>
    <row r="120" spans="15:41" s="2" customFormat="1" x14ac:dyDescent="0.35">
      <c r="O120" s="14">
        <v>44070</v>
      </c>
      <c r="P120" s="15">
        <v>89.749092102050781</v>
      </c>
      <c r="Q120" s="15">
        <v>0.14391183853149414</v>
      </c>
      <c r="R120" s="15">
        <v>0.24583888053894043</v>
      </c>
      <c r="S120" s="15">
        <v>6.8475942611694336</v>
      </c>
      <c r="T120" s="15">
        <v>2.9369456768035889</v>
      </c>
      <c r="V120" s="14">
        <f t="shared" si="4"/>
        <v>44070</v>
      </c>
      <c r="W120" s="13">
        <v>138.41410827636719</v>
      </c>
      <c r="X120" s="13">
        <v>1.0529423952102661</v>
      </c>
      <c r="Y120" s="13">
        <v>0.73752713203430176</v>
      </c>
      <c r="Z120" s="13">
        <v>44.898414611816406</v>
      </c>
      <c r="AA120" s="13">
        <v>600.976806640625</v>
      </c>
      <c r="AB120" s="13">
        <v>784.35882568359375</v>
      </c>
      <c r="AC120" s="24" t="e">
        <v>#N/A</v>
      </c>
      <c r="AD120">
        <v>609</v>
      </c>
      <c r="AF120" s="14">
        <f t="shared" si="5"/>
        <v>44070</v>
      </c>
      <c r="AG120" s="13">
        <v>1.3900579214096069</v>
      </c>
      <c r="AH120" s="13">
        <v>4.1640391573309898E-3</v>
      </c>
      <c r="AI120" s="13">
        <v>1.3050137786194682E-3</v>
      </c>
      <c r="AJ120" s="13">
        <v>0.82097983360290527</v>
      </c>
      <c r="AK120" s="13">
        <v>5.8623574674129486E-2</v>
      </c>
      <c r="AL120" s="13">
        <v>2.2779271602630615</v>
      </c>
      <c r="AM120" s="16" t="e">
        <v>#N/A</v>
      </c>
      <c r="AO120" s="13"/>
    </row>
    <row r="121" spans="15:41" s="2" customFormat="1" x14ac:dyDescent="0.35">
      <c r="O121" s="14">
        <v>44071</v>
      </c>
      <c r="P121" s="15">
        <v>89.538673400878906</v>
      </c>
      <c r="Q121" s="15">
        <v>0.13826978206634521</v>
      </c>
      <c r="R121" s="15">
        <v>0.23669572174549103</v>
      </c>
      <c r="S121" s="15">
        <v>6.8232955932617188</v>
      </c>
      <c r="T121" s="15">
        <v>3.1867439746856689</v>
      </c>
      <c r="V121" s="14">
        <f t="shared" si="4"/>
        <v>44071</v>
      </c>
      <c r="W121" s="13">
        <v>138.71234130859375</v>
      </c>
      <c r="X121" s="13">
        <v>1.0459256172180176</v>
      </c>
      <c r="Y121" s="13">
        <v>0.74334114789962769</v>
      </c>
      <c r="Z121" s="13">
        <v>44.775142669677734</v>
      </c>
      <c r="AA121" s="13">
        <v>654.6204833984375</v>
      </c>
      <c r="AB121" s="13">
        <v>838.10723876953125</v>
      </c>
      <c r="AC121" s="24" t="e">
        <v>#N/A</v>
      </c>
      <c r="AD121">
        <v>635</v>
      </c>
      <c r="AF121" s="14">
        <f t="shared" si="5"/>
        <v>44071</v>
      </c>
      <c r="AG121" s="13">
        <v>1.3935704231262207</v>
      </c>
      <c r="AH121" s="13">
        <v>4.0140640921890736E-3</v>
      </c>
      <c r="AI121" s="13">
        <v>1.2647678377106786E-3</v>
      </c>
      <c r="AJ121" s="13">
        <v>0.81873607635498047</v>
      </c>
      <c r="AK121" s="13">
        <v>6.3628971576690674E-2</v>
      </c>
      <c r="AL121" s="13">
        <v>2.2839810848236084</v>
      </c>
      <c r="AM121" s="16" t="e">
        <v>#N/A</v>
      </c>
      <c r="AO121" s="13"/>
    </row>
    <row r="122" spans="15:41" s="2" customFormat="1" x14ac:dyDescent="0.35">
      <c r="O122" s="14">
        <v>44072</v>
      </c>
      <c r="P122" s="15">
        <v>89.273422241210938</v>
      </c>
      <c r="Q122" s="15">
        <v>0.13291540741920471</v>
      </c>
      <c r="R122" s="15">
        <v>0.22800692915916443</v>
      </c>
      <c r="S122" s="15">
        <v>6.8699288368225098</v>
      </c>
      <c r="T122" s="15">
        <v>3.4198381900787354</v>
      </c>
      <c r="V122" s="14">
        <f t="shared" si="4"/>
        <v>44072</v>
      </c>
      <c r="W122" s="13">
        <v>138.90252685546875</v>
      </c>
      <c r="X122" s="13">
        <v>1.0391550064086914</v>
      </c>
      <c r="Y122" s="13">
        <v>0.74802297353744507</v>
      </c>
      <c r="Z122" s="13">
        <v>45.106399536132813</v>
      </c>
      <c r="AA122" s="13">
        <v>704.88525390625</v>
      </c>
      <c r="AB122" s="13">
        <v>888.8292236328125</v>
      </c>
      <c r="AC122" s="24" t="e">
        <v>#N/A</v>
      </c>
      <c r="AD122">
        <v>674</v>
      </c>
      <c r="AF122" s="14">
        <f t="shared" si="5"/>
        <v>44072</v>
      </c>
      <c r="AG122" s="13">
        <v>1.395885705947876</v>
      </c>
      <c r="AH122" s="13">
        <v>3.8865313399583101E-3</v>
      </c>
      <c r="AI122" s="13">
        <v>1.2227597180753946E-3</v>
      </c>
      <c r="AJ122" s="13">
        <v>0.82664293050765991</v>
      </c>
      <c r="AK122" s="13">
        <v>6.8292267620563507E-2</v>
      </c>
      <c r="AL122" s="13">
        <v>2.2986493110656738</v>
      </c>
      <c r="AM122" s="16" t="e">
        <v>#N/A</v>
      </c>
      <c r="AO122" s="13"/>
    </row>
    <row r="123" spans="15:41" s="2" customFormat="1" x14ac:dyDescent="0.35">
      <c r="O123" s="14">
        <v>44073</v>
      </c>
      <c r="P123" s="15">
        <v>88.998992919921875</v>
      </c>
      <c r="Q123" s="15">
        <v>0.12782251834869385</v>
      </c>
      <c r="R123" s="15">
        <v>0.21998544037342072</v>
      </c>
      <c r="S123" s="15">
        <v>6.8922872543334961</v>
      </c>
      <c r="T123" s="15">
        <v>3.6852762699127197</v>
      </c>
      <c r="V123" s="14">
        <f t="shared" si="4"/>
        <v>44073</v>
      </c>
      <c r="W123" s="13">
        <v>139.13948059082031</v>
      </c>
      <c r="X123" s="13">
        <v>1.0371526479721069</v>
      </c>
      <c r="Y123" s="13">
        <v>0.75646930932998657</v>
      </c>
      <c r="Z123" s="13">
        <v>45.306442260742188</v>
      </c>
      <c r="AA123" s="13">
        <v>762.207763671875</v>
      </c>
      <c r="AB123" s="13">
        <v>946.52117919921875</v>
      </c>
      <c r="AC123" s="24" t="e">
        <v>#N/A</v>
      </c>
      <c r="AD123">
        <v>722</v>
      </c>
      <c r="AF123" s="14">
        <f t="shared" si="5"/>
        <v>44073</v>
      </c>
      <c r="AG123" s="13">
        <v>1.399463415145874</v>
      </c>
      <c r="AH123" s="13">
        <v>3.752953140065074E-3</v>
      </c>
      <c r="AI123" s="13">
        <v>1.1817470658570528E-3</v>
      </c>
      <c r="AJ123" s="13">
        <v>0.82999825477600098</v>
      </c>
      <c r="AK123" s="13">
        <v>7.3611445724964142E-2</v>
      </c>
      <c r="AL123" s="13">
        <v>2.3107149600982666</v>
      </c>
      <c r="AM123" s="16" t="e">
        <v>#N/A</v>
      </c>
      <c r="AO123" s="13"/>
    </row>
    <row r="124" spans="15:41" s="2" customFormat="1" x14ac:dyDescent="0.35">
      <c r="O124" s="14">
        <v>44074</v>
      </c>
      <c r="P124" s="15">
        <v>88.776359558105469</v>
      </c>
      <c r="Q124" s="15">
        <v>0.12283693999052048</v>
      </c>
      <c r="R124" s="15">
        <v>0.21220041811466217</v>
      </c>
      <c r="S124" s="15">
        <v>6.8687758445739746</v>
      </c>
      <c r="T124" s="15">
        <v>3.9444878101348877</v>
      </c>
      <c r="V124" s="14">
        <f t="shared" si="4"/>
        <v>44074</v>
      </c>
      <c r="W124" s="13">
        <v>139.59510803222656</v>
      </c>
      <c r="X124" s="13">
        <v>1.034663200378418</v>
      </c>
      <c r="Y124" s="13">
        <v>0.76464682817459106</v>
      </c>
      <c r="Z124" s="13">
        <v>45.213706970214844</v>
      </c>
      <c r="AA124" s="13">
        <v>818.49993896484375</v>
      </c>
      <c r="AB124" s="13">
        <v>1003.1104125976563</v>
      </c>
      <c r="AC124" s="24" t="e">
        <v>#N/A</v>
      </c>
      <c r="AD124" t="e">
        <v>#N/A</v>
      </c>
      <c r="AF124" s="14">
        <f t="shared" si="5"/>
        <v>44074</v>
      </c>
      <c r="AG124" s="13">
        <v>1.4079732894897461</v>
      </c>
      <c r="AH124" s="13">
        <v>3.6200229078531265E-3</v>
      </c>
      <c r="AI124" s="13">
        <v>1.1417134664952755E-3</v>
      </c>
      <c r="AJ124" s="13">
        <v>0.82565110921859741</v>
      </c>
      <c r="AK124" s="13">
        <v>7.8817658126354218E-2</v>
      </c>
      <c r="AL124" s="13">
        <v>2.3198649883270264</v>
      </c>
      <c r="AM124" s="16" t="e">
        <v>#N/A</v>
      </c>
      <c r="AO124" s="13"/>
    </row>
    <row r="125" spans="15:41" s="2" customFormat="1" x14ac:dyDescent="0.35">
      <c r="O125" s="14">
        <v>44075</v>
      </c>
      <c r="P125" s="15">
        <v>88.665153503417969</v>
      </c>
      <c r="Q125" s="15">
        <v>0.11781707406044006</v>
      </c>
      <c r="R125" s="15">
        <v>0.20421388745307922</v>
      </c>
      <c r="S125" s="15">
        <v>6.8400578498840332</v>
      </c>
      <c r="T125" s="15">
        <v>4.098325252532959</v>
      </c>
      <c r="V125" s="14">
        <f t="shared" si="4"/>
        <v>44075</v>
      </c>
      <c r="W125" s="13">
        <v>140.3765869140625</v>
      </c>
      <c r="X125" s="13">
        <v>1.0215274095535278</v>
      </c>
      <c r="Y125" s="13">
        <v>0.76329094171524048</v>
      </c>
      <c r="Z125" s="13">
        <v>45.181735992431641</v>
      </c>
      <c r="AA125" s="13">
        <v>852.61956787109375</v>
      </c>
      <c r="AB125" s="13">
        <v>1037.9305419921875</v>
      </c>
      <c r="AC125" s="24" t="e">
        <v>#N/A</v>
      </c>
      <c r="AD125" t="e">
        <v>#N/A</v>
      </c>
      <c r="AF125" s="14">
        <f t="shared" si="5"/>
        <v>44075</v>
      </c>
      <c r="AG125" s="13">
        <v>1.421612024307251</v>
      </c>
      <c r="AH125" s="13">
        <v>3.4686618018895388E-3</v>
      </c>
      <c r="AI125" s="13">
        <v>1.0909652337431908E-3</v>
      </c>
      <c r="AJ125" s="13">
        <v>0.82115310430526733</v>
      </c>
      <c r="AK125" s="13">
        <v>8.1886790692806244E-2</v>
      </c>
      <c r="AL125" s="13">
        <v>2.3318696022033691</v>
      </c>
      <c r="AM125" s="16" t="e">
        <v>#N/A</v>
      </c>
    </row>
    <row r="126" spans="15:41" s="2" customFormat="1" x14ac:dyDescent="0.35">
      <c r="O126" s="14">
        <v>44076</v>
      </c>
      <c r="P126" s="15">
        <v>88.490585327148438</v>
      </c>
      <c r="Q126" s="15">
        <v>0.1148344874382019</v>
      </c>
      <c r="R126" s="15">
        <v>0.19941447675228119</v>
      </c>
      <c r="S126" s="15">
        <v>6.9594063758850098</v>
      </c>
      <c r="T126" s="15">
        <v>4.1622891426086426</v>
      </c>
      <c r="V126" s="14">
        <f t="shared" si="4"/>
        <v>44076</v>
      </c>
      <c r="W126" s="13">
        <v>140.84954833984375</v>
      </c>
      <c r="X126" s="13">
        <v>1.0088516473770142</v>
      </c>
      <c r="Y126" s="13">
        <v>0.75928598642349243</v>
      </c>
      <c r="Z126" s="13">
        <v>46.252540588378906</v>
      </c>
      <c r="AA126" s="13">
        <v>867.38287353515625</v>
      </c>
      <c r="AB126" s="13">
        <v>1054.212890625</v>
      </c>
      <c r="AC126" s="24" t="e">
        <v>#N/A</v>
      </c>
      <c r="AD126" t="e">
        <v>#N/A</v>
      </c>
      <c r="AF126" s="14">
        <f t="shared" si="5"/>
        <v>44076</v>
      </c>
      <c r="AG126" s="13">
        <v>1.4301663637161255</v>
      </c>
      <c r="AH126" s="13">
        <v>3.3669758122414351E-3</v>
      </c>
      <c r="AI126" s="13">
        <v>1.0584710398688912E-3</v>
      </c>
      <c r="AJ126" s="13">
        <v>0.83938318490982056</v>
      </c>
      <c r="AK126" s="13">
        <v>8.3170264959335327E-2</v>
      </c>
      <c r="AL126" s="13">
        <v>2.3597760200500488</v>
      </c>
      <c r="AM126" s="16" t="e">
        <v>#N/A</v>
      </c>
    </row>
    <row r="127" spans="15:41" s="2" customFormat="1" x14ac:dyDescent="0.35">
      <c r="O127" s="14">
        <v>44077</v>
      </c>
      <c r="P127" s="15">
        <v>88.4091796875</v>
      </c>
      <c r="Q127" s="15">
        <v>0.10977228730916977</v>
      </c>
      <c r="R127" s="15">
        <v>0.1909317672252655</v>
      </c>
      <c r="S127" s="15">
        <v>7.0004792213439941</v>
      </c>
      <c r="T127" s="15">
        <v>4.2170906066894531</v>
      </c>
      <c r="V127" s="14">
        <f t="shared" si="4"/>
        <v>44077</v>
      </c>
      <c r="W127" s="13">
        <v>141.55006408691406</v>
      </c>
      <c r="X127" s="13">
        <v>0.99002754688262939</v>
      </c>
      <c r="Y127" s="13">
        <v>0.75004929304122925</v>
      </c>
      <c r="Z127" s="13">
        <v>46.608840942382813</v>
      </c>
      <c r="AA127" s="13">
        <v>880.33184814453125</v>
      </c>
      <c r="AB127" s="13">
        <v>1068.1851806640625</v>
      </c>
      <c r="AC127" s="24" t="e">
        <v>#N/A</v>
      </c>
      <c r="AD127" t="e">
        <v>#N/A</v>
      </c>
      <c r="AF127" s="14">
        <f t="shared" si="5"/>
        <v>44077</v>
      </c>
      <c r="AG127" s="13">
        <v>1.4406521320343018</v>
      </c>
      <c r="AH127" s="13">
        <v>3.2276436686515808E-3</v>
      </c>
      <c r="AI127" s="13">
        <v>1.0157105280086398E-3</v>
      </c>
      <c r="AJ127" s="13">
        <v>0.84646481275558472</v>
      </c>
      <c r="AK127" s="13">
        <v>8.4264993667602539E-2</v>
      </c>
      <c r="AL127" s="13">
        <v>2.3782138824462891</v>
      </c>
      <c r="AM127" s="16" t="e">
        <v>#N/A</v>
      </c>
    </row>
    <row r="128" spans="15:41" s="2" customFormat="1" x14ac:dyDescent="0.35">
      <c r="O128" s="14">
        <v>44078</v>
      </c>
      <c r="P128" s="15">
        <v>88.411521911621094</v>
      </c>
      <c r="Q128" s="15">
        <v>0.10558883845806122</v>
      </c>
      <c r="R128" s="15">
        <v>0.18394394218921661</v>
      </c>
      <c r="S128" s="15">
        <v>6.9738473892211914</v>
      </c>
      <c r="T128" s="15">
        <v>4.2535629272460938</v>
      </c>
      <c r="V128" s="14">
        <f t="shared" si="4"/>
        <v>44078</v>
      </c>
      <c r="W128" s="13">
        <v>142.45762634277344</v>
      </c>
      <c r="X128" s="13">
        <v>0.97200578451156616</v>
      </c>
      <c r="Y128" s="13">
        <v>0.74123203754425049</v>
      </c>
      <c r="Z128" s="13">
        <v>46.400600433349609</v>
      </c>
      <c r="AA128" s="13">
        <v>889.413818359375</v>
      </c>
      <c r="AB128" s="13">
        <v>1077.93994140625</v>
      </c>
      <c r="AC128" s="24" t="e">
        <v>#N/A</v>
      </c>
      <c r="AD128" t="e">
        <v>#N/A</v>
      </c>
      <c r="AF128" s="14">
        <f t="shared" si="5"/>
        <v>44078</v>
      </c>
      <c r="AG128" s="13">
        <v>1.4535921812057495</v>
      </c>
      <c r="AH128" s="13">
        <v>3.1210544984787703E-3</v>
      </c>
      <c r="AI128" s="13">
        <v>9.8412029910832644E-4</v>
      </c>
      <c r="AJ128" s="13">
        <v>0.84274899959564209</v>
      </c>
      <c r="AK128" s="13">
        <v>8.5002519190311432E-2</v>
      </c>
      <c r="AL128" s="13">
        <v>2.3879721164703369</v>
      </c>
      <c r="AM128" s="16" t="e">
        <v>#N/A</v>
      </c>
    </row>
    <row r="129" spans="15:39" s="2" customFormat="1" x14ac:dyDescent="0.35">
      <c r="O129" s="14">
        <v>44079</v>
      </c>
      <c r="P129" s="15">
        <v>88.428741455078125</v>
      </c>
      <c r="Q129" s="15">
        <v>0.10133302211761475</v>
      </c>
      <c r="R129" s="15">
        <v>0.1769489049911499</v>
      </c>
      <c r="S129" s="15">
        <v>6.9800882339477539</v>
      </c>
      <c r="T129" s="15">
        <v>4.2425813674926758</v>
      </c>
      <c r="V129" s="14">
        <f t="shared" si="4"/>
        <v>44079</v>
      </c>
      <c r="W129" s="13">
        <v>143.46635437011719</v>
      </c>
      <c r="X129" s="13">
        <v>0.94942599534988403</v>
      </c>
      <c r="Y129" s="13">
        <v>0.728351891040802</v>
      </c>
      <c r="Z129" s="13">
        <v>46.463546752929688</v>
      </c>
      <c r="AA129" s="13">
        <v>888.32940673828125</v>
      </c>
      <c r="AB129" s="13">
        <v>1077.908203125</v>
      </c>
      <c r="AC129" s="24" t="e">
        <v>#N/A</v>
      </c>
      <c r="AD129" t="e">
        <v>#N/A</v>
      </c>
      <c r="AF129" s="14">
        <f t="shared" si="5"/>
        <v>44079</v>
      </c>
      <c r="AG129" s="13">
        <v>1.4673957824707031</v>
      </c>
      <c r="AH129" s="13">
        <v>3.0033893417567015E-3</v>
      </c>
      <c r="AI129" s="13">
        <v>9.4782642554491758E-4</v>
      </c>
      <c r="AJ129" s="13">
        <v>0.843880295753479</v>
      </c>
      <c r="AK129" s="13">
        <v>8.4790855646133423E-2</v>
      </c>
      <c r="AL129" s="13">
        <v>2.4024882316589355</v>
      </c>
      <c r="AM129" s="16" t="e">
        <v>#N/A</v>
      </c>
    </row>
    <row r="130" spans="15:39" s="2" customFormat="1" x14ac:dyDescent="0.35">
      <c r="O130" s="14">
        <v>44080</v>
      </c>
      <c r="P130" s="15">
        <v>88.436714172363281</v>
      </c>
      <c r="Q130" s="15">
        <v>9.7147800028324127E-2</v>
      </c>
      <c r="R130" s="15">
        <v>0.1700349897146225</v>
      </c>
      <c r="S130" s="15">
        <v>7.0390706062316895</v>
      </c>
      <c r="T130" s="15">
        <v>4.188107967376709</v>
      </c>
      <c r="V130" s="14">
        <f t="shared" si="4"/>
        <v>44080</v>
      </c>
      <c r="W130" s="13">
        <v>144.47239685058594</v>
      </c>
      <c r="X130" s="13">
        <v>0.92318350076675415</v>
      </c>
      <c r="Y130" s="13">
        <v>0.71192169189453125</v>
      </c>
      <c r="Z130" s="13">
        <v>46.915569305419922</v>
      </c>
      <c r="AA130" s="13">
        <v>877.90447998046875</v>
      </c>
      <c r="AB130" s="13">
        <v>1068.9298095703125</v>
      </c>
      <c r="AC130" s="24" t="e">
        <v>#N/A</v>
      </c>
      <c r="AD130" t="e">
        <v>#N/A</v>
      </c>
      <c r="AF130" s="14">
        <f t="shared" si="5"/>
        <v>44080</v>
      </c>
      <c r="AG130" s="13">
        <v>1.4796280860900879</v>
      </c>
      <c r="AH130" s="13">
        <v>2.8753448277711868E-3</v>
      </c>
      <c r="AI130" s="13">
        <v>9.0680515859276056E-4</v>
      </c>
      <c r="AJ130" s="13">
        <v>0.85335087776184082</v>
      </c>
      <c r="AK130" s="13">
        <v>8.3711862564086914E-2</v>
      </c>
      <c r="AL130" s="13">
        <v>2.4228935241699219</v>
      </c>
      <c r="AM130" s="16" t="e">
        <v>#N/A</v>
      </c>
    </row>
    <row r="131" spans="15:39" s="2" customFormat="1" x14ac:dyDescent="0.35">
      <c r="O131" s="14">
        <v>44081</v>
      </c>
      <c r="P131" s="15">
        <v>88.458290100097656</v>
      </c>
      <c r="Q131" s="15">
        <v>9.3582183122634888E-2</v>
      </c>
      <c r="R131" s="15">
        <v>0.16423213481903076</v>
      </c>
      <c r="S131" s="15">
        <v>7.1016731262207031</v>
      </c>
      <c r="T131" s="15">
        <v>4.1146502494812012</v>
      </c>
      <c r="V131" s="14">
        <f t="shared" si="4"/>
        <v>44081</v>
      </c>
      <c r="W131" s="13">
        <v>145.453125</v>
      </c>
      <c r="X131" s="13">
        <v>0.89756864309310913</v>
      </c>
      <c r="Y131" s="13">
        <v>0.69559895992279053</v>
      </c>
      <c r="Z131" s="13">
        <v>47.371906280517578</v>
      </c>
      <c r="AA131" s="13">
        <v>863.34283447265625</v>
      </c>
      <c r="AB131" s="13">
        <v>1055.799560546875</v>
      </c>
      <c r="AC131" s="24" t="e">
        <v>#N/A</v>
      </c>
      <c r="AD131" t="e">
        <v>#N/A</v>
      </c>
      <c r="AF131" s="14">
        <f t="shared" si="5"/>
        <v>44081</v>
      </c>
      <c r="AG131" s="13">
        <v>1.4901343584060669</v>
      </c>
      <c r="AH131" s="13">
        <v>2.759602852165699E-3</v>
      </c>
      <c r="AI131" s="13">
        <v>8.6840748554095626E-4</v>
      </c>
      <c r="AJ131" s="13">
        <v>0.86376458406448364</v>
      </c>
      <c r="AK131" s="13">
        <v>8.22625532746315E-2</v>
      </c>
      <c r="AL131" s="13">
        <v>2.4421579837799072</v>
      </c>
      <c r="AM131" s="16" t="e">
        <v>#N/A</v>
      </c>
    </row>
    <row r="132" spans="15:39" s="2" customFormat="1" x14ac:dyDescent="0.35">
      <c r="O132" s="14">
        <v>44082</v>
      </c>
      <c r="P132" s="15">
        <v>88.454116821289063</v>
      </c>
      <c r="Q132" s="15">
        <v>9.0972557663917542E-2</v>
      </c>
      <c r="R132" s="15">
        <v>0.16039407253265381</v>
      </c>
      <c r="S132" s="15">
        <v>7.2025270462036133</v>
      </c>
      <c r="T132" s="15">
        <v>4.0257043838500977</v>
      </c>
      <c r="V132" s="14">
        <f t="shared" si="4"/>
        <v>44082</v>
      </c>
      <c r="W132" s="13">
        <v>146.33206176757813</v>
      </c>
      <c r="X132" s="13">
        <v>0.87378489971160889</v>
      </c>
      <c r="Y132" s="13">
        <v>0.68069517612457275</v>
      </c>
      <c r="Z132" s="13">
        <v>48.106174468994141</v>
      </c>
      <c r="AA132" s="13">
        <v>845.38861083984375</v>
      </c>
      <c r="AB132" s="13">
        <v>1039.460205078125</v>
      </c>
      <c r="AC132" s="24" t="e">
        <v>#N/A</v>
      </c>
      <c r="AD132" t="e">
        <v>#N/A</v>
      </c>
      <c r="AF132" s="14">
        <f t="shared" si="5"/>
        <v>44082</v>
      </c>
      <c r="AG132" s="13">
        <v>1.4986376762390137</v>
      </c>
      <c r="AH132" s="13">
        <v>2.6739968452602625E-3</v>
      </c>
      <c r="AI132" s="13">
        <v>8.3942111814394593E-4</v>
      </c>
      <c r="AJ132" s="13">
        <v>0.87998086214065552</v>
      </c>
      <c r="AK132" s="13">
        <v>8.0498352646827698E-2</v>
      </c>
      <c r="AL132" s="13">
        <v>2.4649620056152344</v>
      </c>
      <c r="AM132" s="16" t="e">
        <v>#N/A</v>
      </c>
    </row>
    <row r="133" spans="15:39" s="2" customFormat="1" x14ac:dyDescent="0.35">
      <c r="O133" s="14">
        <v>44083</v>
      </c>
      <c r="P133" s="15">
        <v>88.611640930175781</v>
      </c>
      <c r="Q133" s="15">
        <v>8.7610252201557159E-2</v>
      </c>
      <c r="R133" s="15">
        <v>0.15543253719806671</v>
      </c>
      <c r="S133" s="15">
        <v>7.1700644493103027</v>
      </c>
      <c r="T133" s="15">
        <v>3.9103996753692627</v>
      </c>
      <c r="V133" s="14">
        <f t="shared" si="4"/>
        <v>44083</v>
      </c>
      <c r="W133" s="13">
        <v>147.68801879882813</v>
      </c>
      <c r="X133" s="13">
        <v>0.84442579746246338</v>
      </c>
      <c r="Y133" s="13">
        <v>0.66209959983825684</v>
      </c>
      <c r="Z133" s="13">
        <v>47.727443695068359</v>
      </c>
      <c r="AA133" s="13">
        <v>821.99078369140625</v>
      </c>
      <c r="AB133" s="13">
        <v>1017.041259765625</v>
      </c>
      <c r="AC133" s="24" t="e">
        <v>#N/A</v>
      </c>
      <c r="AD133" t="e">
        <v>#N/A</v>
      </c>
      <c r="AF133" s="14">
        <f t="shared" si="5"/>
        <v>44083</v>
      </c>
      <c r="AG133" s="13">
        <v>1.5113718509674072</v>
      </c>
      <c r="AH133" s="13">
        <v>2.5709590408951044E-3</v>
      </c>
      <c r="AI133" s="13">
        <v>8.0935185542330146E-4</v>
      </c>
      <c r="AJ133" s="13">
        <v>0.87697356939315796</v>
      </c>
      <c r="AK133" s="13">
        <v>7.8190378844738007E-2</v>
      </c>
      <c r="AL133" s="13">
        <v>2.472210168838501</v>
      </c>
      <c r="AM133" s="16" t="e">
        <v>#N/A</v>
      </c>
    </row>
    <row r="134" spans="15:39" s="2" customFormat="1" x14ac:dyDescent="0.35">
      <c r="O134" s="14">
        <v>44084</v>
      </c>
      <c r="P134" s="15">
        <v>88.918716430664063</v>
      </c>
      <c r="Q134" s="15">
        <v>8.2529991865158081E-2</v>
      </c>
      <c r="R134" s="15">
        <v>0.14718347787857056</v>
      </c>
      <c r="S134" s="15">
        <v>7.0158309936523438</v>
      </c>
      <c r="T134" s="15">
        <v>3.7723312377929688</v>
      </c>
      <c r="V134" s="14">
        <f t="shared" si="4"/>
        <v>44084</v>
      </c>
      <c r="W134" s="13">
        <v>149.52449035644531</v>
      </c>
      <c r="X134" s="13">
        <v>0.80763673782348633</v>
      </c>
      <c r="Y134" s="13">
        <v>0.63764381408691406</v>
      </c>
      <c r="Z134" s="13">
        <v>46.396274566650391</v>
      </c>
      <c r="AA134" s="13">
        <v>793.90533447265625</v>
      </c>
      <c r="AB134" s="13">
        <v>989.45635986328125</v>
      </c>
      <c r="AC134" s="24" t="e">
        <v>#N/A</v>
      </c>
      <c r="AD134" t="e">
        <v>#N/A</v>
      </c>
      <c r="AF134" s="14">
        <f t="shared" si="5"/>
        <v>44084</v>
      </c>
      <c r="AG134" s="13">
        <v>1.528430700302124</v>
      </c>
      <c r="AH134" s="13">
        <v>2.4330546148121357E-3</v>
      </c>
      <c r="AI134" s="13">
        <v>7.6905451714992523E-4</v>
      </c>
      <c r="AJ134" s="13">
        <v>0.85622715950012207</v>
      </c>
      <c r="AK134" s="13">
        <v>7.542024552822113E-2</v>
      </c>
      <c r="AL134" s="13">
        <v>2.4655241966247559</v>
      </c>
      <c r="AM134" s="16" t="e">
        <v>#N/A</v>
      </c>
    </row>
    <row r="135" spans="15:39" s="2" customFormat="1" x14ac:dyDescent="0.35">
      <c r="O135" s="14">
        <v>44085</v>
      </c>
      <c r="P135" s="15">
        <v>89.187553405761719</v>
      </c>
      <c r="Q135" s="15">
        <v>8.0951206386089325E-2</v>
      </c>
      <c r="R135" s="15">
        <v>0.14885443449020386</v>
      </c>
      <c r="S135" s="15">
        <v>6.9167618751525879</v>
      </c>
      <c r="T135" s="15">
        <v>3.6039915084838867</v>
      </c>
      <c r="V135" s="14">
        <f t="shared" si="4"/>
        <v>44085</v>
      </c>
      <c r="W135" s="13">
        <v>151.3597412109375</v>
      </c>
      <c r="X135" s="13">
        <v>0.77715766429901123</v>
      </c>
      <c r="Y135" s="13">
        <v>0.62303173542022705</v>
      </c>
      <c r="Z135" s="13">
        <v>45.483699798583984</v>
      </c>
      <c r="AA135" s="13">
        <v>759.3394775390625</v>
      </c>
      <c r="AB135" s="13">
        <v>955.83489990234375</v>
      </c>
      <c r="AC135" s="24" t="e">
        <v>#N/A</v>
      </c>
      <c r="AD135" t="e">
        <v>#N/A</v>
      </c>
      <c r="AF135" s="14">
        <f t="shared" si="5"/>
        <v>44085</v>
      </c>
      <c r="AG135" s="13">
        <v>1.5451487302780151</v>
      </c>
      <c r="AH135" s="13">
        <v>2.3648645728826523E-3</v>
      </c>
      <c r="AI135" s="13">
        <v>7.7104201773181558E-4</v>
      </c>
      <c r="AJ135" s="13">
        <v>0.84324163198471069</v>
      </c>
      <c r="AK135" s="13">
        <v>7.2058454155921936E-2</v>
      </c>
      <c r="AL135" s="13">
        <v>2.465778112411499</v>
      </c>
      <c r="AM135" s="16" t="e">
        <v>#N/A</v>
      </c>
    </row>
    <row r="136" spans="15:39" s="2" customFormat="1" x14ac:dyDescent="0.35">
      <c r="O136" s="14">
        <v>44086</v>
      </c>
      <c r="P136" s="15">
        <v>89.404647827148438</v>
      </c>
      <c r="Q136" s="15">
        <v>7.9342290759086609E-2</v>
      </c>
      <c r="R136" s="15">
        <v>0.15204155445098877</v>
      </c>
      <c r="S136" s="15">
        <v>6.8758282661437988</v>
      </c>
      <c r="T136" s="15">
        <v>3.4276881217956543</v>
      </c>
      <c r="V136" s="14">
        <f t="shared" si="4"/>
        <v>44086</v>
      </c>
      <c r="W136" s="13">
        <v>153.08384704589844</v>
      </c>
      <c r="X136" s="13">
        <v>0.7466428279876709</v>
      </c>
      <c r="Y136" s="13">
        <v>0.6099015474319458</v>
      </c>
      <c r="Z136" s="13">
        <v>45.072219848632813</v>
      </c>
      <c r="AA136" s="13">
        <v>722.9661865234375</v>
      </c>
      <c r="AB136" s="13">
        <v>920.799072265625</v>
      </c>
      <c r="AC136" s="24" t="e">
        <v>#N/A</v>
      </c>
      <c r="AD136" t="e">
        <v>#N/A</v>
      </c>
      <c r="AF136" s="14">
        <f t="shared" si="5"/>
        <v>44086</v>
      </c>
      <c r="AG136" s="13">
        <v>1.5606380701065063</v>
      </c>
      <c r="AH136" s="13">
        <v>2.291451208293438E-3</v>
      </c>
      <c r="AI136" s="13">
        <v>7.8358117025345564E-4</v>
      </c>
      <c r="AJ136" s="13">
        <v>0.83881479501724243</v>
      </c>
      <c r="AK136" s="13">
        <v>6.8555787205696106E-2</v>
      </c>
      <c r="AL136" s="13">
        <v>2.4732205867767334</v>
      </c>
      <c r="AM136" s="16" t="e">
        <v>#N/A</v>
      </c>
    </row>
    <row r="137" spans="15:39" s="2" customFormat="1" x14ac:dyDescent="0.35">
      <c r="O137" s="14">
        <v>44087</v>
      </c>
      <c r="P137" s="15">
        <v>89.544471740722656</v>
      </c>
      <c r="Q137" s="15">
        <v>7.7010780572891235E-2</v>
      </c>
      <c r="R137" s="15">
        <v>0.1525312066078186</v>
      </c>
      <c r="S137" s="15">
        <v>6.8828563690185547</v>
      </c>
      <c r="T137" s="15">
        <v>3.2836248874664307</v>
      </c>
      <c r="V137" s="14">
        <f t="shared" si="4"/>
        <v>44087</v>
      </c>
      <c r="W137" s="13">
        <v>154.45823669433594</v>
      </c>
      <c r="X137" s="13">
        <v>0.71968692541122437</v>
      </c>
      <c r="Y137" s="13">
        <v>0.59719449281692505</v>
      </c>
      <c r="Z137" s="13">
        <v>45.125446319580078</v>
      </c>
      <c r="AA137" s="13">
        <v>693.28802490234375</v>
      </c>
      <c r="AB137" s="13">
        <v>892.56207275390625</v>
      </c>
      <c r="AC137" s="24" t="e">
        <v>#N/A</v>
      </c>
      <c r="AD137" t="e">
        <v>#N/A</v>
      </c>
      <c r="AF137" s="14">
        <f t="shared" si="5"/>
        <v>44087</v>
      </c>
      <c r="AG137" s="13">
        <v>1.572594165802002</v>
      </c>
      <c r="AH137" s="13">
        <v>2.2073525469750166E-3</v>
      </c>
      <c r="AI137" s="13">
        <v>7.8143813880160451E-4</v>
      </c>
      <c r="AJ137" s="13">
        <v>0.84095782041549683</v>
      </c>
      <c r="AK137" s="13">
        <v>6.5671972930431366E-2</v>
      </c>
      <c r="AL137" s="13">
        <v>2.484337329864502</v>
      </c>
      <c r="AM137" s="16" t="e">
        <v>#N/A</v>
      </c>
    </row>
    <row r="138" spans="15:39" s="2" customFormat="1" x14ac:dyDescent="0.35">
      <c r="O138" s="14">
        <v>44088</v>
      </c>
      <c r="P138" s="15">
        <v>89.667648315429688</v>
      </c>
      <c r="Q138" s="15">
        <v>7.5983740389347076E-2</v>
      </c>
      <c r="R138" s="15">
        <v>0.1564333438873291</v>
      </c>
      <c r="S138" s="15">
        <v>6.8704752922058105</v>
      </c>
      <c r="T138" s="15">
        <v>3.1704161167144775</v>
      </c>
      <c r="V138" s="14">
        <f t="shared" si="4"/>
        <v>44088</v>
      </c>
      <c r="W138" s="13">
        <v>155.66348266601563</v>
      </c>
      <c r="X138" s="13">
        <v>0.70096558332443237</v>
      </c>
      <c r="Y138" s="13">
        <v>0.59243953227996826</v>
      </c>
      <c r="Z138" s="13">
        <v>45.085384368896484</v>
      </c>
      <c r="AA138" s="13">
        <v>670.1612548828125</v>
      </c>
      <c r="AB138" s="13">
        <v>870.61541748046875</v>
      </c>
      <c r="AC138" s="24" t="e">
        <v>#N/A</v>
      </c>
      <c r="AD138" t="e">
        <v>#N/A</v>
      </c>
      <c r="AF138" s="14">
        <f t="shared" si="5"/>
        <v>44088</v>
      </c>
      <c r="AG138" s="13">
        <v>1.5826424360275269</v>
      </c>
      <c r="AH138" s="13">
        <v>2.1658954210579395E-3</v>
      </c>
      <c r="AI138" s="13">
        <v>8.0631324090063572E-4</v>
      </c>
      <c r="AJ138" s="13">
        <v>0.83906823396682739</v>
      </c>
      <c r="AK138" s="13">
        <v>6.3441500067710876E-2</v>
      </c>
      <c r="AL138" s="13">
        <v>2.4902043342590332</v>
      </c>
      <c r="AM138" s="16" t="e">
        <v>#N/A</v>
      </c>
    </row>
    <row r="139" spans="15:39" s="2" customFormat="1" x14ac:dyDescent="0.35">
      <c r="O139" s="14">
        <v>44089</v>
      </c>
      <c r="P139" s="15">
        <v>89.770759582519531</v>
      </c>
      <c r="Q139" s="15">
        <v>7.2862572968006134E-2</v>
      </c>
      <c r="R139" s="15">
        <v>0.15208230912685394</v>
      </c>
      <c r="S139" s="15">
        <v>6.8540902137756348</v>
      </c>
      <c r="T139" s="15">
        <v>3.0912542343139648</v>
      </c>
      <c r="V139" s="14">
        <f t="shared" si="4"/>
        <v>44089</v>
      </c>
      <c r="W139" s="13">
        <v>156.73110961914063</v>
      </c>
      <c r="X139" s="13">
        <v>0.68122386932373047</v>
      </c>
      <c r="Y139" s="13">
        <v>0.58092224597930908</v>
      </c>
      <c r="Z139" s="13">
        <v>45.121715545654297</v>
      </c>
      <c r="AA139" s="13">
        <v>654.304931640625</v>
      </c>
      <c r="AB139" s="13">
        <v>855.8560791015625</v>
      </c>
      <c r="AC139" s="24" t="e">
        <v>#N/A</v>
      </c>
      <c r="AD139" t="e">
        <v>#N/A</v>
      </c>
      <c r="AF139" s="14">
        <f t="shared" si="5"/>
        <v>44089</v>
      </c>
      <c r="AG139" s="13">
        <v>1.5909807682037354</v>
      </c>
      <c r="AH139" s="13">
        <v>2.0789739210158587E-3</v>
      </c>
      <c r="AI139" s="13">
        <v>7.8278681030496955E-4</v>
      </c>
      <c r="AJ139" s="13">
        <v>0.83619612455368042</v>
      </c>
      <c r="AK139" s="13">
        <v>6.1898339539766312E-2</v>
      </c>
      <c r="AL139" s="13">
        <v>2.4939773082733154</v>
      </c>
      <c r="AM139" s="16" t="e">
        <v>#N/A</v>
      </c>
    </row>
    <row r="140" spans="15:39" s="2" customFormat="1" x14ac:dyDescent="0.35">
      <c r="O140" s="14">
        <v>44090</v>
      </c>
      <c r="P140" s="15">
        <v>89.989463806152344</v>
      </c>
      <c r="Q140" s="15">
        <v>6.9738753139972687E-2</v>
      </c>
      <c r="R140" s="15">
        <v>0.14809376001358032</v>
      </c>
      <c r="S140" s="15">
        <v>6.70843505859375</v>
      </c>
      <c r="T140" s="15">
        <v>3.0253651142120361</v>
      </c>
      <c r="V140" s="14">
        <f t="shared" si="4"/>
        <v>44090</v>
      </c>
      <c r="W140" s="13">
        <v>158.05328369140625</v>
      </c>
      <c r="X140" s="13">
        <v>0.66264039278030396</v>
      </c>
      <c r="Y140" s="13">
        <v>0.57106143236160278</v>
      </c>
      <c r="Z140" s="13">
        <v>44.188179016113281</v>
      </c>
      <c r="AA140" s="13">
        <v>641.4495849609375</v>
      </c>
      <c r="AB140" s="13">
        <v>843.38031005859375</v>
      </c>
      <c r="AC140" s="24" t="e">
        <v>#N/A</v>
      </c>
      <c r="AD140" t="e">
        <v>#N/A</v>
      </c>
      <c r="AF140" s="14">
        <f t="shared" si="5"/>
        <v>44090</v>
      </c>
      <c r="AG140" s="13">
        <v>1.601237416267395</v>
      </c>
      <c r="AH140" s="13">
        <v>1.9962973892688751E-3</v>
      </c>
      <c r="AI140" s="13">
        <v>7.6211889972910285E-4</v>
      </c>
      <c r="AJ140" s="13">
        <v>0.81406956911087036</v>
      </c>
      <c r="AK140" s="13">
        <v>6.0603752732276917E-2</v>
      </c>
      <c r="AL140" s="13">
        <v>2.4806838035583496</v>
      </c>
      <c r="AM140" s="16" t="e">
        <v>#N/A</v>
      </c>
    </row>
    <row r="141" spans="15:39" s="2" customFormat="1" x14ac:dyDescent="0.35">
      <c r="O141" s="14">
        <v>44091</v>
      </c>
      <c r="P141" s="15">
        <v>90.217987060546875</v>
      </c>
      <c r="Q141" s="15">
        <v>6.3361786305904388E-2</v>
      </c>
      <c r="R141" s="15">
        <v>0.13206146657466888</v>
      </c>
      <c r="S141" s="15">
        <v>6.5573210716247559</v>
      </c>
      <c r="T141" s="15">
        <v>2.9704451560974121</v>
      </c>
      <c r="V141" s="14">
        <f t="shared" si="4"/>
        <v>44091</v>
      </c>
      <c r="W141" s="13">
        <v>159.40283203125</v>
      </c>
      <c r="X141" s="13">
        <v>0.63612127304077148</v>
      </c>
      <c r="Y141" s="13">
        <v>0.54680323600769043</v>
      </c>
      <c r="Z141" s="13">
        <v>43.319671630859375</v>
      </c>
      <c r="AA141" s="13">
        <v>631.0423583984375</v>
      </c>
      <c r="AB141" s="13">
        <v>833.42022705078125</v>
      </c>
      <c r="AC141" s="24" t="e">
        <v>#N/A</v>
      </c>
      <c r="AD141" t="e">
        <v>#N/A</v>
      </c>
      <c r="AF141" s="14">
        <f t="shared" si="5"/>
        <v>44091</v>
      </c>
      <c r="AG141" s="13">
        <v>1.61126708984375</v>
      </c>
      <c r="AH141" s="13">
        <v>1.8361978000029922E-3</v>
      </c>
      <c r="AI141" s="13">
        <v>6.7844841396436095E-4</v>
      </c>
      <c r="AJ141" s="13">
        <v>0.79176348447799683</v>
      </c>
      <c r="AK141" s="13">
        <v>5.9520784765481949E-2</v>
      </c>
      <c r="AL141" s="13">
        <v>2.4670507907867432</v>
      </c>
      <c r="AM141" s="16" t="e">
        <v>#N/A</v>
      </c>
    </row>
    <row r="142" spans="15:39" s="2" customFormat="1" x14ac:dyDescent="0.35">
      <c r="O142" s="14">
        <v>44092</v>
      </c>
      <c r="P142" s="15">
        <v>90.379013061523438</v>
      </c>
      <c r="Q142" s="15">
        <v>6.1225675046443939E-2</v>
      </c>
      <c r="R142" s="15">
        <v>0.13201659917831421</v>
      </c>
      <c r="S142" s="15">
        <v>6.4574422836303711</v>
      </c>
      <c r="T142" s="15">
        <v>2.9117615222930908</v>
      </c>
      <c r="V142" s="14">
        <f t="shared" si="4"/>
        <v>44092</v>
      </c>
      <c r="W142" s="13">
        <v>160.51712036132813</v>
      </c>
      <c r="X142" s="13">
        <v>0.6207348108291626</v>
      </c>
      <c r="Y142" s="13">
        <v>0.54159426689147949</v>
      </c>
      <c r="Z142" s="13">
        <v>42.803550720214844</v>
      </c>
      <c r="AA142" s="13">
        <v>619.71649169921875</v>
      </c>
      <c r="AB142" s="13">
        <v>822.6925048828125</v>
      </c>
      <c r="AC142" s="24" t="e">
        <v>#N/A</v>
      </c>
      <c r="AD142" t="e">
        <v>#N/A</v>
      </c>
      <c r="AF142" s="14">
        <f t="shared" si="5"/>
        <v>44092</v>
      </c>
      <c r="AG142" s="13">
        <v>1.6192300319671631</v>
      </c>
      <c r="AH142" s="13">
        <v>1.7725694924592972E-3</v>
      </c>
      <c r="AI142" s="13">
        <v>6.7525252234190702E-4</v>
      </c>
      <c r="AJ142" s="13">
        <v>0.77724224328994751</v>
      </c>
      <c r="AK142" s="13">
        <v>5.8384966105222702E-2</v>
      </c>
      <c r="AL142" s="13">
        <v>2.4592375755310059</v>
      </c>
      <c r="AM142" s="16" t="e">
        <v>#N/A</v>
      </c>
    </row>
    <row r="143" spans="15:39" s="2" customFormat="1" x14ac:dyDescent="0.35">
      <c r="O143" s="14">
        <v>44093</v>
      </c>
      <c r="P143" s="15">
        <v>90.40130615234375</v>
      </c>
      <c r="Q143" s="15">
        <v>6.0088519006967545E-2</v>
      </c>
      <c r="R143" s="15">
        <v>0.13401797413825989</v>
      </c>
      <c r="S143" s="15">
        <v>6.4766063690185547</v>
      </c>
      <c r="T143" s="15">
        <v>2.869654655456543</v>
      </c>
      <c r="V143" s="14">
        <f t="shared" si="4"/>
        <v>44093</v>
      </c>
      <c r="W143" s="13">
        <v>161.17462158203125</v>
      </c>
      <c r="X143" s="13">
        <v>0.61055833101272583</v>
      </c>
      <c r="Y143" s="13">
        <v>0.54034578800201416</v>
      </c>
      <c r="Z143" s="13">
        <v>43.184783935546875</v>
      </c>
      <c r="AA143" s="13">
        <v>611.7818603515625</v>
      </c>
      <c r="AB143" s="13">
        <v>815.8001708984375</v>
      </c>
      <c r="AC143" s="24" t="e">
        <v>#N/A</v>
      </c>
      <c r="AD143" t="e">
        <v>#N/A</v>
      </c>
      <c r="AF143" s="14">
        <f t="shared" si="5"/>
        <v>44093</v>
      </c>
      <c r="AG143" s="13">
        <v>1.6232874393463135</v>
      </c>
      <c r="AH143" s="13">
        <v>1.7215785337612033E-3</v>
      </c>
      <c r="AI143" s="13">
        <v>6.8137142807245255E-4</v>
      </c>
      <c r="AJ143" s="13">
        <v>0.78046137094497681</v>
      </c>
      <c r="AK143" s="13">
        <v>5.7539153844118118E-2</v>
      </c>
      <c r="AL143" s="13">
        <v>2.4656481742858887</v>
      </c>
      <c r="AM143" s="16" t="e">
        <v>#N/A</v>
      </c>
    </row>
    <row r="144" spans="15:39" s="2" customFormat="1" x14ac:dyDescent="0.35">
      <c r="O144" s="14">
        <v>44094</v>
      </c>
      <c r="P144" s="15">
        <v>90.476715087890625</v>
      </c>
      <c r="Q144" s="15">
        <v>6.046782061457634E-2</v>
      </c>
      <c r="R144" s="15">
        <v>0.14145700633525848</v>
      </c>
      <c r="S144" s="15">
        <v>6.4247794151306152</v>
      </c>
      <c r="T144" s="15">
        <v>2.8383810520172119</v>
      </c>
      <c r="V144" s="14">
        <f t="shared" si="4"/>
        <v>44094</v>
      </c>
      <c r="W144" s="13">
        <v>161.92915344238281</v>
      </c>
      <c r="X144" s="13">
        <v>0.60563218593597412</v>
      </c>
      <c r="Y144" s="13">
        <v>0.54694783687591553</v>
      </c>
      <c r="Z144" s="13">
        <v>42.949535369873047</v>
      </c>
      <c r="AA144" s="13">
        <v>606.41796875</v>
      </c>
      <c r="AB144" s="13">
        <v>810.968017578125</v>
      </c>
      <c r="AC144" s="24" t="e">
        <v>#N/A</v>
      </c>
      <c r="AD144" t="e">
        <v>#N/A</v>
      </c>
      <c r="AF144" s="14">
        <f t="shared" si="5"/>
        <v>44094</v>
      </c>
      <c r="AG144" s="13">
        <v>1.6282960176467896</v>
      </c>
      <c r="AH144" s="13">
        <v>1.7047090223059058E-3</v>
      </c>
      <c r="AI144" s="13">
        <v>7.1533932350575924E-4</v>
      </c>
      <c r="AJ144" s="13">
        <v>0.77312910556793213</v>
      </c>
      <c r="AK144" s="13">
        <v>5.6924335658550262E-2</v>
      </c>
      <c r="AL144" s="13">
        <v>2.4627411365509033</v>
      </c>
      <c r="AM144" s="16" t="e">
        <v>#N/A</v>
      </c>
    </row>
    <row r="145" spans="15:39" s="2" customFormat="1" x14ac:dyDescent="0.35">
      <c r="O145" s="14">
        <v>44095</v>
      </c>
      <c r="P145" s="15">
        <v>90.499526977539063</v>
      </c>
      <c r="Q145" s="15">
        <v>6.2952585518360138E-2</v>
      </c>
      <c r="R145" s="15">
        <v>0.15572290122509003</v>
      </c>
      <c r="S145" s="15">
        <v>6.4135150909423828</v>
      </c>
      <c r="T145" s="15">
        <v>2.8103992938995361</v>
      </c>
      <c r="V145" s="14">
        <f t="shared" si="4"/>
        <v>44095</v>
      </c>
      <c r="W145" s="13">
        <v>162.49435424804688</v>
      </c>
      <c r="X145" s="13">
        <v>0.60724353790283203</v>
      </c>
      <c r="Y145" s="13">
        <v>0.56191456317901611</v>
      </c>
      <c r="Z145" s="13">
        <v>42.972427368164063</v>
      </c>
      <c r="AA145" s="13">
        <v>601.6563720703125</v>
      </c>
      <c r="AB145" s="13">
        <v>806.82244873046875</v>
      </c>
      <c r="AC145" s="24" t="e">
        <v>#N/A</v>
      </c>
      <c r="AD145" t="e">
        <v>#N/A</v>
      </c>
      <c r="AF145" s="14">
        <f t="shared" si="5"/>
        <v>44095</v>
      </c>
      <c r="AG145" s="13">
        <v>1.6318273544311523</v>
      </c>
      <c r="AH145" s="13">
        <v>1.7420448129996657E-3</v>
      </c>
      <c r="AI145" s="13">
        <v>7.8634329838678241E-4</v>
      </c>
      <c r="AJ145" s="13">
        <v>0.77155762910842896</v>
      </c>
      <c r="AK145" s="13">
        <v>5.6379992514848709E-2</v>
      </c>
      <c r="AL145" s="13">
        <v>2.4642617702484131</v>
      </c>
      <c r="AM145" s="16" t="e">
        <v>#N/A</v>
      </c>
    </row>
    <row r="146" spans="15:39" s="2" customFormat="1" x14ac:dyDescent="0.35">
      <c r="O146" s="14">
        <v>44096</v>
      </c>
      <c r="P146" s="15">
        <v>90.3975830078125</v>
      </c>
      <c r="Q146" s="15">
        <v>6.8928845226764679E-2</v>
      </c>
      <c r="R146" s="15">
        <v>0.18173965811729431</v>
      </c>
      <c r="S146" s="15">
        <v>6.5189852714538574</v>
      </c>
      <c r="T146" s="15">
        <v>2.7753868103027344</v>
      </c>
      <c r="V146" s="14">
        <f t="shared" si="4"/>
        <v>44096</v>
      </c>
      <c r="W146" s="13">
        <v>162.750244140625</v>
      </c>
      <c r="X146" s="13">
        <v>0.61880159378051758</v>
      </c>
      <c r="Y146" s="13">
        <v>0.590404212474823</v>
      </c>
      <c r="Z146" s="13">
        <v>43.849254608154297</v>
      </c>
      <c r="AA146" s="13">
        <v>595.193603515625</v>
      </c>
      <c r="AB146" s="13">
        <v>801.54852294921875</v>
      </c>
      <c r="AC146" s="24" t="e">
        <v>#N/A</v>
      </c>
      <c r="AD146" t="e">
        <v>#N/A</v>
      </c>
      <c r="AF146" s="14">
        <f t="shared" si="5"/>
        <v>44096</v>
      </c>
      <c r="AG146" s="13">
        <v>1.6326718330383301</v>
      </c>
      <c r="AH146" s="13">
        <v>1.8554403213784099E-3</v>
      </c>
      <c r="AI146" s="13">
        <v>9.1630470706149936E-4</v>
      </c>
      <c r="AJ146" s="13">
        <v>0.78701210021972656</v>
      </c>
      <c r="AK146" s="13">
        <v>5.5678535252809525E-2</v>
      </c>
      <c r="AL146" s="13">
        <v>2.4801251888275146</v>
      </c>
      <c r="AM146" s="16" t="e">
        <v>#N/A</v>
      </c>
    </row>
    <row r="147" spans="15:39" s="2" customFormat="1" x14ac:dyDescent="0.35">
      <c r="O147" s="14">
        <v>44097</v>
      </c>
      <c r="P147" s="15">
        <v>90.407623291015625</v>
      </c>
      <c r="Q147" s="15">
        <v>6.6918544471263885E-2</v>
      </c>
      <c r="R147" s="15">
        <v>0.17740283906459808</v>
      </c>
      <c r="S147" s="15">
        <v>6.5379147529602051</v>
      </c>
      <c r="T147" s="15">
        <v>2.7531208992004395</v>
      </c>
      <c r="V147" s="14">
        <f t="shared" si="4"/>
        <v>44097</v>
      </c>
      <c r="W147" s="13">
        <v>163.22480773925781</v>
      </c>
      <c r="X147" s="13">
        <v>0.60839384794235229</v>
      </c>
      <c r="Y147" s="13">
        <v>0.58233606815338135</v>
      </c>
      <c r="Z147" s="13">
        <v>44.051639556884766</v>
      </c>
      <c r="AA147" s="13">
        <v>591.635009765625</v>
      </c>
      <c r="AB147" s="13">
        <v>798.658935546875</v>
      </c>
      <c r="AC147" s="24" t="e">
        <v>#N/A</v>
      </c>
      <c r="AD147" t="e">
        <v>#N/A</v>
      </c>
      <c r="AF147" s="14">
        <f t="shared" si="5"/>
        <v>44097</v>
      </c>
      <c r="AG147" s="13">
        <v>1.6355949640274048</v>
      </c>
      <c r="AH147" s="13">
        <v>1.7892332980409265E-3</v>
      </c>
      <c r="AI147" s="13">
        <v>8.8432105258107185E-4</v>
      </c>
      <c r="AJ147" s="13">
        <v>0.79053443670272827</v>
      </c>
      <c r="AK147" s="13">
        <v>5.5225133895874023E-2</v>
      </c>
      <c r="AL147" s="13">
        <v>2.4860475063323975</v>
      </c>
      <c r="AM147" s="16" t="e">
        <v>#N/A</v>
      </c>
    </row>
    <row r="148" spans="15:39" s="2" customFormat="1" x14ac:dyDescent="0.35">
      <c r="O148" s="14">
        <v>44098</v>
      </c>
      <c r="P148" s="15">
        <v>90.471817016601563</v>
      </c>
      <c r="Q148" s="15">
        <v>6.506260484457016E-2</v>
      </c>
      <c r="R148" s="15">
        <v>0.17368209362030029</v>
      </c>
      <c r="S148" s="15">
        <v>6.4921321868896484</v>
      </c>
      <c r="T148" s="15">
        <v>2.7405884265899658</v>
      </c>
      <c r="V148" s="14">
        <f t="shared" si="4"/>
        <v>44098</v>
      </c>
      <c r="W148" s="13">
        <v>163.80668640136719</v>
      </c>
      <c r="X148" s="13">
        <v>0.59939920902252197</v>
      </c>
      <c r="Y148" s="13">
        <v>0.57596844434738159</v>
      </c>
      <c r="Z148" s="13">
        <v>43.7252197265625</v>
      </c>
      <c r="AA148" s="13">
        <v>590.34307861328125</v>
      </c>
      <c r="AB148" s="13">
        <v>797.6138916015625</v>
      </c>
      <c r="AC148" s="24" t="e">
        <v>#N/A</v>
      </c>
      <c r="AD148" t="e">
        <v>#N/A</v>
      </c>
      <c r="AF148" s="14">
        <f t="shared" si="5"/>
        <v>44098</v>
      </c>
      <c r="AG148" s="13">
        <v>1.6395406723022461</v>
      </c>
      <c r="AH148" s="13">
        <v>1.7378414049744606E-3</v>
      </c>
      <c r="AI148" s="13">
        <v>8.6325634038075805E-4</v>
      </c>
      <c r="AJ148" s="13">
        <v>0.78421497344970703</v>
      </c>
      <c r="AK148" s="13">
        <v>5.4952003061771393E-2</v>
      </c>
      <c r="AL148" s="13">
        <v>2.4833552837371826</v>
      </c>
      <c r="AM148" s="16" t="e">
        <v>#N/A</v>
      </c>
    </row>
    <row r="149" spans="15:39" s="2" customFormat="1" x14ac:dyDescent="0.35">
      <c r="O149" s="14">
        <v>44099</v>
      </c>
      <c r="P149" s="15">
        <v>90.526451110839844</v>
      </c>
      <c r="Q149" s="15">
        <v>5.9871453791856766E-2</v>
      </c>
      <c r="R149" s="15">
        <v>0.1585916131734848</v>
      </c>
      <c r="S149" s="15">
        <v>6.4564652442932129</v>
      </c>
      <c r="T149" s="15">
        <v>2.74200439453125</v>
      </c>
      <c r="V149" s="14">
        <f t="shared" si="4"/>
        <v>44099</v>
      </c>
      <c r="W149" s="13">
        <v>164.33587646484375</v>
      </c>
      <c r="X149" s="13">
        <v>0.5820472240447998</v>
      </c>
      <c r="Y149" s="13">
        <v>0.55700498819351196</v>
      </c>
      <c r="Z149" s="13">
        <v>43.546871185302734</v>
      </c>
      <c r="AA149" s="13">
        <v>592.0875244140625</v>
      </c>
      <c r="AB149" s="13">
        <v>799.6732177734375</v>
      </c>
      <c r="AC149" s="24" t="e">
        <v>#N/A</v>
      </c>
      <c r="AD149" t="e">
        <v>#N/A</v>
      </c>
      <c r="AF149" s="14">
        <f t="shared" si="5"/>
        <v>44099</v>
      </c>
      <c r="AG149" s="13">
        <v>1.6430250406265259</v>
      </c>
      <c r="AH149" s="13">
        <v>1.608731341548264E-3</v>
      </c>
      <c r="AI149" s="13">
        <v>7.8009226126596332E-4</v>
      </c>
      <c r="AJ149" s="13">
        <v>0.77938497066497803</v>
      </c>
      <c r="AK149" s="13">
        <v>5.4967932403087616E-2</v>
      </c>
      <c r="AL149" s="13">
        <v>2.4818272590637207</v>
      </c>
      <c r="AM149" s="16" t="e">
        <v>#N/A</v>
      </c>
    </row>
    <row r="150" spans="15:39" s="2" customFormat="1" x14ac:dyDescent="0.35">
      <c r="O150" s="14">
        <v>44100</v>
      </c>
      <c r="P150" s="15">
        <v>90.534896850585938</v>
      </c>
      <c r="Q150" s="15">
        <v>5.738043412566185E-2</v>
      </c>
      <c r="R150" s="15">
        <v>0.15250994265079498</v>
      </c>
      <c r="S150" s="15">
        <v>6.4528646469116211</v>
      </c>
      <c r="T150" s="15">
        <v>2.7457821369171143</v>
      </c>
      <c r="V150" s="14">
        <f t="shared" si="4"/>
        <v>44100</v>
      </c>
      <c r="W150" s="13">
        <v>164.74546813964844</v>
      </c>
      <c r="X150" s="13">
        <v>0.57374417781829834</v>
      </c>
      <c r="Y150" s="13">
        <v>0.5496981143951416</v>
      </c>
      <c r="Z150" s="13">
        <v>43.617206573486328</v>
      </c>
      <c r="AA150" s="13">
        <v>594.30804443359375</v>
      </c>
      <c r="AB150" s="13">
        <v>802.35687255859375</v>
      </c>
      <c r="AC150" s="24" t="e">
        <v>#N/A</v>
      </c>
      <c r="AD150" t="e">
        <v>#N/A</v>
      </c>
      <c r="AF150" s="14">
        <f t="shared" si="5"/>
        <v>44100</v>
      </c>
      <c r="AG150" s="13">
        <v>1.6454697847366333</v>
      </c>
      <c r="AH150" s="13">
        <v>1.5549549134448171E-3</v>
      </c>
      <c r="AI150" s="13">
        <v>7.5258646393194795E-4</v>
      </c>
      <c r="AJ150" s="13">
        <v>0.77890217304229736</v>
      </c>
      <c r="AK150" s="13">
        <v>5.5035848170518875E-2</v>
      </c>
      <c r="AL150" s="13">
        <v>2.4837725162506104</v>
      </c>
      <c r="AM150" s="16" t="e">
        <v>#N/A</v>
      </c>
    </row>
    <row r="151" spans="15:39" s="2" customFormat="1" x14ac:dyDescent="0.35">
      <c r="O151" s="14">
        <v>44101</v>
      </c>
      <c r="P151" s="15">
        <v>90.563850402832031</v>
      </c>
      <c r="Q151" s="15">
        <v>5.5244605988264084E-2</v>
      </c>
      <c r="R151" s="15">
        <v>0.14709821343421936</v>
      </c>
      <c r="S151" s="15">
        <v>6.4206218719482422</v>
      </c>
      <c r="T151" s="15">
        <v>2.7565178871154785</v>
      </c>
      <c r="V151" s="14">
        <f t="shared" si="4"/>
        <v>44101</v>
      </c>
      <c r="W151" s="13">
        <v>165.16452026367188</v>
      </c>
      <c r="X151" s="13">
        <v>0.56795859336853027</v>
      </c>
      <c r="Y151" s="13">
        <v>0.54437357187271118</v>
      </c>
      <c r="Z151" s="13">
        <v>43.470794677734375</v>
      </c>
      <c r="AA151" s="13">
        <v>598.03228759765625</v>
      </c>
      <c r="AB151" s="13">
        <v>806.33685302734375</v>
      </c>
      <c r="AC151" s="24" t="e">
        <v>#N/A</v>
      </c>
      <c r="AD151" t="e">
        <v>#N/A</v>
      </c>
      <c r="AF151" s="14">
        <f t="shared" si="5"/>
        <v>44101</v>
      </c>
      <c r="AG151" s="13">
        <v>1.6481231451034546</v>
      </c>
      <c r="AH151" s="13">
        <v>1.5014404198154807E-3</v>
      </c>
      <c r="AI151" s="13">
        <v>7.2800111956894398E-4</v>
      </c>
      <c r="AJ151" s="13">
        <v>0.77378088235855103</v>
      </c>
      <c r="AK151" s="13">
        <v>5.5259019136428833E-2</v>
      </c>
      <c r="AL151" s="13">
        <v>2.4814426898956299</v>
      </c>
      <c r="AM151" s="16" t="e">
        <v>#N/A</v>
      </c>
    </row>
    <row r="152" spans="15:39" s="2" customFormat="1" x14ac:dyDescent="0.35">
      <c r="O152" s="14">
        <v>44102</v>
      </c>
      <c r="P152" s="15">
        <v>90.58447265625</v>
      </c>
      <c r="Q152" s="15">
        <v>5.3464017808437347E-2</v>
      </c>
      <c r="R152" s="15">
        <v>0.14254145324230194</v>
      </c>
      <c r="S152" s="15">
        <v>6.3966941833496094</v>
      </c>
      <c r="T152" s="15">
        <v>2.7659707069396973</v>
      </c>
      <c r="V152" s="14">
        <f t="shared" si="4"/>
        <v>44102</v>
      </c>
      <c r="W152" s="13">
        <v>165.54817199707031</v>
      </c>
      <c r="X152" s="13">
        <v>0.56369650363922119</v>
      </c>
      <c r="Y152" s="13">
        <v>0.54042178392410278</v>
      </c>
      <c r="Z152" s="13">
        <v>43.386146545410156</v>
      </c>
      <c r="AA152" s="13">
        <v>601.41094970703125</v>
      </c>
      <c r="AB152" s="13">
        <v>809.999267578125</v>
      </c>
      <c r="AC152" s="24" t="e">
        <v>#N/A</v>
      </c>
      <c r="AD152" t="e">
        <v>#N/A</v>
      </c>
      <c r="AF152" s="14">
        <f t="shared" si="5"/>
        <v>44102</v>
      </c>
      <c r="AG152" s="13">
        <v>1.6505279541015625</v>
      </c>
      <c r="AH152" s="13">
        <v>1.4396613696590066E-3</v>
      </c>
      <c r="AI152" s="13">
        <v>6.9672241806983948E-4</v>
      </c>
      <c r="AJ152" s="13">
        <v>0.76960551738739014</v>
      </c>
      <c r="AK152" s="13">
        <v>5.5453527718782425E-2</v>
      </c>
      <c r="AL152" s="13">
        <v>2.4798085689544678</v>
      </c>
      <c r="AM152" s="16" t="e">
        <v>#N/A</v>
      </c>
    </row>
    <row r="153" spans="15:39" s="2" customFormat="1" x14ac:dyDescent="0.35">
      <c r="O153" s="14">
        <v>44103</v>
      </c>
      <c r="P153" s="15">
        <v>90.600357055664063</v>
      </c>
      <c r="Q153" s="15">
        <v>5.1803655922412872E-2</v>
      </c>
      <c r="R153" s="15">
        <v>0.13807593286037445</v>
      </c>
      <c r="S153" s="15">
        <v>6.381105899810791</v>
      </c>
      <c r="T153" s="15">
        <v>2.7715325355529785</v>
      </c>
      <c r="V153" s="14">
        <f t="shared" si="4"/>
        <v>44103</v>
      </c>
      <c r="W153" s="13">
        <v>165.93327331542969</v>
      </c>
      <c r="X153" s="13">
        <v>0.55996543169021606</v>
      </c>
      <c r="Y153" s="13">
        <v>0.53662705421447754</v>
      </c>
      <c r="Z153" s="13">
        <v>43.362716674804688</v>
      </c>
      <c r="AA153" s="13">
        <v>603.9315185546875</v>
      </c>
      <c r="AB153" s="13">
        <v>812.86688232421875</v>
      </c>
      <c r="AC153" s="24" t="e">
        <v>#N/A</v>
      </c>
      <c r="AD153" t="e">
        <v>#N/A</v>
      </c>
      <c r="AF153" s="14">
        <f t="shared" si="5"/>
        <v>44103</v>
      </c>
      <c r="AG153" s="13">
        <v>1.6529464721679688</v>
      </c>
      <c r="AH153" s="13">
        <v>1.3815163401886821E-3</v>
      </c>
      <c r="AI153" s="13">
        <v>6.621192442253232E-4</v>
      </c>
      <c r="AJ153" s="13">
        <v>0.76669120788574219</v>
      </c>
      <c r="AK153" s="13">
        <v>5.5561091750860214E-2</v>
      </c>
      <c r="AL153" s="13">
        <v>2.4793701171875</v>
      </c>
      <c r="AM153" s="16" t="e">
        <v>#N/A</v>
      </c>
    </row>
    <row r="154" spans="15:39" s="2" customFormat="1" x14ac:dyDescent="0.35">
      <c r="O154" s="14">
        <v>44104</v>
      </c>
      <c r="P154" s="15">
        <v>90.688240051269531</v>
      </c>
      <c r="Q154" s="15">
        <v>4.9343511462211609E-2</v>
      </c>
      <c r="R154" s="15">
        <v>0.13095036149024963</v>
      </c>
      <c r="S154" s="15">
        <v>6.2921257019042969</v>
      </c>
      <c r="T154" s="15">
        <v>2.781771183013916</v>
      </c>
      <c r="V154" s="14">
        <f t="shared" si="4"/>
        <v>44104</v>
      </c>
      <c r="W154" s="13">
        <v>166.47540283203125</v>
      </c>
      <c r="X154" s="13">
        <v>0.5547034740447998</v>
      </c>
      <c r="Y154" s="13">
        <v>0.53055351972579956</v>
      </c>
      <c r="Z154" s="13">
        <v>42.772754669189453</v>
      </c>
      <c r="AA154" s="13">
        <v>607.54559326171875</v>
      </c>
      <c r="AB154" s="13">
        <v>816.4105224609375</v>
      </c>
      <c r="AC154" s="24" t="e">
        <v>#N/A</v>
      </c>
      <c r="AD154" t="e">
        <v>#N/A</v>
      </c>
      <c r="AF154" s="14">
        <f t="shared" si="5"/>
        <v>44104</v>
      </c>
      <c r="AG154" s="13">
        <v>1.6568605899810791</v>
      </c>
      <c r="AH154" s="13">
        <v>1.3056494062766433E-3</v>
      </c>
      <c r="AI154" s="13">
        <v>6.1754946364089847E-4</v>
      </c>
      <c r="AJ154" s="13">
        <v>0.75264531373977661</v>
      </c>
      <c r="AK154" s="13">
        <v>5.5766090750694275E-2</v>
      </c>
      <c r="AL154" s="13">
        <v>2.4693424701690674</v>
      </c>
      <c r="AM154" s="16" t="e">
        <v>#N/A</v>
      </c>
    </row>
    <row r="155" spans="15:39" s="2" customFormat="1" x14ac:dyDescent="0.35">
      <c r="P155" s="3"/>
      <c r="Q155" s="3"/>
      <c r="R155" s="3"/>
      <c r="S155" s="3"/>
      <c r="T155" s="3"/>
      <c r="W155" s="3"/>
      <c r="AC155" s="22"/>
      <c r="AD155">
        <v>507</v>
      </c>
      <c r="AG155" s="3"/>
      <c r="AH155" s="3"/>
      <c r="AI155" s="3"/>
      <c r="AJ155" s="3"/>
      <c r="AM155" s="5"/>
    </row>
    <row r="156" spans="15:39" s="2" customFormat="1" x14ac:dyDescent="0.3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>
        <v>514</v>
      </c>
      <c r="AG156" s="3"/>
      <c r="AH156" s="3"/>
      <c r="AI156" s="3"/>
      <c r="AJ156" s="3"/>
      <c r="AM156" s="5"/>
    </row>
    <row r="157" spans="15:39" s="2" customFormat="1" x14ac:dyDescent="0.3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>
        <v>525</v>
      </c>
      <c r="AG157" s="3"/>
      <c r="AH157" s="3"/>
      <c r="AI157" s="3"/>
      <c r="AJ157" s="3"/>
      <c r="AM157" s="5"/>
    </row>
    <row r="158" spans="15:39" s="2" customFormat="1" x14ac:dyDescent="0.3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5"/>
    </row>
    <row r="159" spans="15:39" s="2" customFormat="1" x14ac:dyDescent="0.3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16" t="e">
        <v>#N/A</v>
      </c>
      <c r="AG159" s="3"/>
      <c r="AH159" s="3"/>
      <c r="AI159" s="3"/>
      <c r="AJ159" s="3"/>
      <c r="AM159" s="5"/>
    </row>
    <row r="160" spans="15:39" s="2" customFormat="1" x14ac:dyDescent="0.3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16" t="e">
        <v>#N/A</v>
      </c>
      <c r="AG160" s="3"/>
      <c r="AH160" s="3"/>
      <c r="AI160" s="3"/>
      <c r="AJ160" s="3"/>
      <c r="AM160" s="5"/>
    </row>
    <row r="161" spans="16:39" s="2" customFormat="1" x14ac:dyDescent="0.3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16" t="e">
        <v>#N/A</v>
      </c>
      <c r="AG161" s="3"/>
      <c r="AH161" s="3"/>
      <c r="AI161" s="3"/>
      <c r="AJ161" s="3"/>
      <c r="AM161" s="5"/>
    </row>
    <row r="162" spans="16:39" s="2" customFormat="1" x14ac:dyDescent="0.3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x14ac:dyDescent="0.3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x14ac:dyDescent="0.3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x14ac:dyDescent="0.3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x14ac:dyDescent="0.3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x14ac:dyDescent="0.3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x14ac:dyDescent="0.3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x14ac:dyDescent="0.3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x14ac:dyDescent="0.3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x14ac:dyDescent="0.3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x14ac:dyDescent="0.3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x14ac:dyDescent="0.3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x14ac:dyDescent="0.3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x14ac:dyDescent="0.3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x14ac:dyDescent="0.3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x14ac:dyDescent="0.3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x14ac:dyDescent="0.3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x14ac:dyDescent="0.3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x14ac:dyDescent="0.3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x14ac:dyDescent="0.3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x14ac:dyDescent="0.3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x14ac:dyDescent="0.3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x14ac:dyDescent="0.3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x14ac:dyDescent="0.3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x14ac:dyDescent="0.3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x14ac:dyDescent="0.3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x14ac:dyDescent="0.3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x14ac:dyDescent="0.3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x14ac:dyDescent="0.3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x14ac:dyDescent="0.3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x14ac:dyDescent="0.3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x14ac:dyDescent="0.3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x14ac:dyDescent="0.3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x14ac:dyDescent="0.3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x14ac:dyDescent="0.3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x14ac:dyDescent="0.3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x14ac:dyDescent="0.3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x14ac:dyDescent="0.3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x14ac:dyDescent="0.3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x14ac:dyDescent="0.3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x14ac:dyDescent="0.3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x14ac:dyDescent="0.3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x14ac:dyDescent="0.3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x14ac:dyDescent="0.3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x14ac:dyDescent="0.3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x14ac:dyDescent="0.3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x14ac:dyDescent="0.3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x14ac:dyDescent="0.3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x14ac:dyDescent="0.3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x14ac:dyDescent="0.3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x14ac:dyDescent="0.3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x14ac:dyDescent="0.3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x14ac:dyDescent="0.3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x14ac:dyDescent="0.3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x14ac:dyDescent="0.3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x14ac:dyDescent="0.3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x14ac:dyDescent="0.3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x14ac:dyDescent="0.3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x14ac:dyDescent="0.3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x14ac:dyDescent="0.3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x14ac:dyDescent="0.3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x14ac:dyDescent="0.3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x14ac:dyDescent="0.3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x14ac:dyDescent="0.3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x14ac:dyDescent="0.3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x14ac:dyDescent="0.3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x14ac:dyDescent="0.3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x14ac:dyDescent="0.3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x14ac:dyDescent="0.3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x14ac:dyDescent="0.3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x14ac:dyDescent="0.3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x14ac:dyDescent="0.3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x14ac:dyDescent="0.3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x14ac:dyDescent="0.3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x14ac:dyDescent="0.3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x14ac:dyDescent="0.3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x14ac:dyDescent="0.3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x14ac:dyDescent="0.3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x14ac:dyDescent="0.3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x14ac:dyDescent="0.3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x14ac:dyDescent="0.3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x14ac:dyDescent="0.3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x14ac:dyDescent="0.3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x14ac:dyDescent="0.3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x14ac:dyDescent="0.3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x14ac:dyDescent="0.3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x14ac:dyDescent="0.3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x14ac:dyDescent="0.3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x14ac:dyDescent="0.3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3"/>
  </sheetPr>
  <dimension ref="A1:AR250"/>
  <sheetViews>
    <sheetView zoomScaleNormal="100" workbookViewId="0">
      <selection activeCell="AF154" sqref="AF154"/>
    </sheetView>
  </sheetViews>
  <sheetFormatPr defaultColWidth="9.1328125" defaultRowHeight="12.75" x14ac:dyDescent="0.35"/>
  <cols>
    <col min="1" max="2" width="10.73046875" style="2" customWidth="1"/>
    <col min="3" max="10" width="9.1328125" style="2"/>
    <col min="11" max="11" width="10.59765625" style="2" customWidth="1"/>
    <col min="12" max="14" width="9.1328125" style="2"/>
    <col min="15" max="15" width="12.1328125" style="2" bestFit="1" customWidth="1"/>
    <col min="16" max="18" width="9.3984375" style="3" bestFit="1" customWidth="1"/>
    <col min="19" max="20" width="9.265625" style="3" bestFit="1" customWidth="1"/>
    <col min="21" max="21" width="10.1328125" style="2" bestFit="1" customWidth="1"/>
    <col min="22" max="22" width="12.1328125" style="2" bestFit="1" customWidth="1"/>
    <col min="23" max="26" width="9.265625" style="3" bestFit="1" customWidth="1"/>
    <col min="27" max="27" width="11.265625" style="3" customWidth="1"/>
    <col min="28" max="28" width="9.265625" style="3" bestFit="1" customWidth="1"/>
    <col min="29" max="29" width="11.3984375" style="22" customWidth="1"/>
    <col min="30" max="30" width="10.1328125" style="4" customWidth="1"/>
    <col min="31" max="31" width="9.1328125" style="2"/>
    <col min="32" max="32" width="12.1328125" style="2" bestFit="1" customWidth="1"/>
    <col min="33" max="36" width="9.265625" style="3" bestFit="1" customWidth="1"/>
    <col min="37" max="38" width="9.265625" style="2" bestFit="1" customWidth="1"/>
    <col min="39" max="39" width="12.59765625" style="5" bestFit="1" customWidth="1"/>
    <col min="40" max="42" width="9.1328125" style="2"/>
    <col min="43" max="43" width="11.1328125" style="6" customWidth="1"/>
    <col min="44" max="46" width="11.1328125" style="2" bestFit="1" customWidth="1"/>
    <col min="47" max="16384" width="9.1328125" style="2"/>
  </cols>
  <sheetData>
    <row r="1" spans="1:44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3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5</v>
      </c>
      <c r="V2" s="2" t="s">
        <v>6</v>
      </c>
      <c r="Z2" s="2"/>
      <c r="AF2" s="2" t="s">
        <v>7</v>
      </c>
      <c r="AJ2" s="2"/>
    </row>
    <row r="3" spans="1:44" x14ac:dyDescent="0.3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1</v>
      </c>
      <c r="P3" s="3" t="s">
        <v>8</v>
      </c>
      <c r="Q3" s="3" t="s">
        <v>0</v>
      </c>
      <c r="R3" s="3" t="s">
        <v>9</v>
      </c>
      <c r="S3" s="3" t="s">
        <v>10</v>
      </c>
      <c r="T3" s="3" t="s">
        <v>11</v>
      </c>
      <c r="V3" s="2" t="s">
        <v>1</v>
      </c>
      <c r="W3" s="3" t="s">
        <v>12</v>
      </c>
      <c r="X3" s="2" t="s">
        <v>13</v>
      </c>
      <c r="Y3" s="2" t="s">
        <v>14</v>
      </c>
      <c r="Z3" s="2" t="s">
        <v>15</v>
      </c>
      <c r="AA3" s="2" t="s">
        <v>16</v>
      </c>
      <c r="AB3" s="2" t="s">
        <v>3</v>
      </c>
      <c r="AC3" s="23" t="s">
        <v>17</v>
      </c>
      <c r="AD3" s="5" t="s">
        <v>32</v>
      </c>
      <c r="AF3" s="2" t="s">
        <v>1</v>
      </c>
      <c r="AG3" s="2" t="s">
        <v>19</v>
      </c>
      <c r="AH3" s="2" t="s">
        <v>20</v>
      </c>
      <c r="AI3" s="2" t="s">
        <v>21</v>
      </c>
      <c r="AJ3" s="2" t="s">
        <v>22</v>
      </c>
      <c r="AK3" s="2" t="s">
        <v>23</v>
      </c>
      <c r="AL3" s="2" t="s">
        <v>2</v>
      </c>
      <c r="AM3" s="5" t="s">
        <v>32</v>
      </c>
      <c r="AQ3" s="2"/>
      <c r="AR3" s="13"/>
    </row>
    <row r="4" spans="1:44" x14ac:dyDescent="0.3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43954</v>
      </c>
      <c r="P4" s="15">
        <v>60.381767272949219</v>
      </c>
      <c r="Q4" s="15">
        <v>13.495482444763184</v>
      </c>
      <c r="R4" s="15">
        <v>12.131402015686035</v>
      </c>
      <c r="S4" s="15">
        <v>13.830545425415039</v>
      </c>
      <c r="T4" s="15">
        <v>4.6099625527858734E-2</v>
      </c>
      <c r="V4" s="14">
        <f t="shared" ref="V4:V37" si="0">O4</f>
        <v>43954</v>
      </c>
      <c r="W4" s="13">
        <v>106.83077239990234</v>
      </c>
      <c r="X4" s="13">
        <v>81.334068298339844</v>
      </c>
      <c r="Y4" s="13">
        <v>15.496438026428223</v>
      </c>
      <c r="Z4" s="13">
        <v>148.47108459472656</v>
      </c>
      <c r="AA4" s="13">
        <v>7.311521053314209</v>
      </c>
      <c r="AB4" s="13">
        <v>358.11517333984375</v>
      </c>
      <c r="AC4" s="24">
        <v>514.70000000000005</v>
      </c>
      <c r="AD4">
        <v>635.85</v>
      </c>
      <c r="AF4" s="14">
        <f t="shared" ref="AF4:AF37" si="1">V4</f>
        <v>43954</v>
      </c>
      <c r="AG4" s="13">
        <v>1.1532357931137085</v>
      </c>
      <c r="AH4" s="13">
        <v>0.45737895369529724</v>
      </c>
      <c r="AI4" s="13">
        <v>6.9221630692481995E-2</v>
      </c>
      <c r="AJ4" s="13">
        <v>2.3639702796936035</v>
      </c>
      <c r="AK4" s="13">
        <v>8.3373737288638949E-4</v>
      </c>
      <c r="AL4" s="13">
        <v>4.0494446754455566</v>
      </c>
      <c r="AM4" s="16" t="e">
        <v>#N/A</v>
      </c>
      <c r="AO4" s="13"/>
    </row>
    <row r="5" spans="1:44" x14ac:dyDescent="0.3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43955</v>
      </c>
      <c r="P5" s="15">
        <v>59.685874938964844</v>
      </c>
      <c r="Q5" s="15">
        <v>13.91058349609375</v>
      </c>
      <c r="R5" s="15">
        <v>12.157175064086914</v>
      </c>
      <c r="S5" s="15">
        <v>14.088164329528809</v>
      </c>
      <c r="T5" s="15">
        <v>4.5056231319904327E-2</v>
      </c>
      <c r="V5" s="14">
        <f t="shared" si="0"/>
        <v>43955</v>
      </c>
      <c r="W5" s="13">
        <v>105.50836181640625</v>
      </c>
      <c r="X5" s="13">
        <v>83.405517578125</v>
      </c>
      <c r="Y5" s="13">
        <v>15.524044036865234</v>
      </c>
      <c r="Z5" s="13">
        <v>150.13487243652344</v>
      </c>
      <c r="AA5" s="13">
        <v>7.1491055488586426</v>
      </c>
      <c r="AB5" s="13">
        <v>360.41162109375</v>
      </c>
      <c r="AC5" s="24" t="e">
        <v>#N/A</v>
      </c>
      <c r="AD5">
        <v>647.12</v>
      </c>
      <c r="AF5" s="14">
        <f t="shared" si="1"/>
        <v>43955</v>
      </c>
      <c r="AG5" s="13">
        <v>1.1396174430847168</v>
      </c>
      <c r="AH5" s="13">
        <v>0.47119763493537903</v>
      </c>
      <c r="AI5" s="13">
        <v>6.9359704852104187E-2</v>
      </c>
      <c r="AJ5" s="13">
        <v>2.3728423118591309</v>
      </c>
      <c r="AK5" s="13">
        <v>8.2323834067210555E-4</v>
      </c>
      <c r="AL5" s="13">
        <v>4.0585732460021973</v>
      </c>
      <c r="AM5" s="16" t="e">
        <v>#N/A</v>
      </c>
      <c r="AO5" s="13"/>
    </row>
    <row r="6" spans="1:44" x14ac:dyDescent="0.3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43956</v>
      </c>
      <c r="P6" s="15">
        <v>59.271186828613281</v>
      </c>
      <c r="Q6" s="15">
        <v>14.119013786315918</v>
      </c>
      <c r="R6" s="15">
        <v>12.309384346008301</v>
      </c>
      <c r="S6" s="15">
        <v>14.144591331481934</v>
      </c>
      <c r="T6" s="15">
        <v>4.4021192938089371E-2</v>
      </c>
      <c r="V6" s="14">
        <f t="shared" si="0"/>
        <v>43956</v>
      </c>
      <c r="W6" s="13">
        <v>104.56729125976563</v>
      </c>
      <c r="X6" s="13">
        <v>84.718955993652344</v>
      </c>
      <c r="Y6" s="13">
        <v>15.71006965637207</v>
      </c>
      <c r="Z6" s="13">
        <v>149.71220397949219</v>
      </c>
      <c r="AA6" s="13">
        <v>6.9885158538818359</v>
      </c>
      <c r="AB6" s="13">
        <v>360.40371704101563</v>
      </c>
      <c r="AC6" s="24">
        <v>514.20000000000005</v>
      </c>
      <c r="AD6">
        <v>652.44000000000005</v>
      </c>
      <c r="AF6" s="14">
        <f t="shared" si="1"/>
        <v>43956</v>
      </c>
      <c r="AG6" s="13">
        <v>1.1309267282485962</v>
      </c>
      <c r="AH6" s="13">
        <v>0.48188340663909912</v>
      </c>
      <c r="AI6" s="13">
        <v>7.0207171142101288E-2</v>
      </c>
      <c r="AJ6" s="13">
        <v>2.367307186126709</v>
      </c>
      <c r="AK6" s="13">
        <v>8.0331310164183378E-4</v>
      </c>
      <c r="AL6" s="13">
        <v>4.0558013916015625</v>
      </c>
      <c r="AM6" s="16"/>
      <c r="AO6" s="13"/>
    </row>
    <row r="7" spans="1:44" x14ac:dyDescent="0.3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43957</v>
      </c>
      <c r="P7" s="15">
        <v>59.101303100585938</v>
      </c>
      <c r="Q7" s="15">
        <v>14.077601432800293</v>
      </c>
      <c r="R7" s="15">
        <v>12.57115364074707</v>
      </c>
      <c r="S7" s="15">
        <v>14.096221923828125</v>
      </c>
      <c r="T7" s="15">
        <v>4.2963095009326935E-2</v>
      </c>
      <c r="V7" s="14">
        <f t="shared" si="0"/>
        <v>43957</v>
      </c>
      <c r="W7" s="13">
        <v>103.97759246826172</v>
      </c>
      <c r="X7" s="13">
        <v>85.39263916015625</v>
      </c>
      <c r="Y7" s="13">
        <v>16.033700942993164</v>
      </c>
      <c r="Z7" s="13">
        <v>148.21443176269531</v>
      </c>
      <c r="AA7" s="13">
        <v>6.8265652656555176</v>
      </c>
      <c r="AB7" s="13">
        <v>359.16592407226563</v>
      </c>
      <c r="AC7" s="24" t="e">
        <v>#N/A</v>
      </c>
      <c r="AD7">
        <v>655.12</v>
      </c>
      <c r="AF7" s="14">
        <f t="shared" si="1"/>
        <v>43957</v>
      </c>
      <c r="AG7" s="13">
        <v>1.1265329122543335</v>
      </c>
      <c r="AH7" s="13">
        <v>0.48915427923202515</v>
      </c>
      <c r="AI7" s="13">
        <v>7.1670196950435638E-2</v>
      </c>
      <c r="AJ7" s="13">
        <v>2.3544309139251709</v>
      </c>
      <c r="AK7" s="13">
        <v>7.7697710366919637E-4</v>
      </c>
      <c r="AL7" s="13">
        <v>4.047205924987793</v>
      </c>
      <c r="AM7" s="16"/>
      <c r="AO7" s="13"/>
    </row>
    <row r="8" spans="1:44" x14ac:dyDescent="0.3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43958</v>
      </c>
      <c r="P8" s="15">
        <v>58.683948516845703</v>
      </c>
      <c r="Q8" s="15">
        <v>14.297703742980957</v>
      </c>
      <c r="R8" s="15">
        <v>12.822208404541016</v>
      </c>
      <c r="S8" s="15">
        <v>14.045238494873047</v>
      </c>
      <c r="T8" s="15">
        <v>4.1622225195169449E-2</v>
      </c>
      <c r="V8" s="14">
        <f t="shared" si="0"/>
        <v>43958</v>
      </c>
      <c r="W8" s="13">
        <v>102.96327209472656</v>
      </c>
      <c r="X8" s="13">
        <v>87.376441955566406</v>
      </c>
      <c r="Y8" s="13">
        <v>16.342643737792969</v>
      </c>
      <c r="Z8" s="13">
        <v>146.72148132324219</v>
      </c>
      <c r="AA8" s="13">
        <v>6.6185321807861328</v>
      </c>
      <c r="AB8" s="13">
        <v>358.76287841796875</v>
      </c>
      <c r="AC8" s="24">
        <v>546.1</v>
      </c>
      <c r="AD8">
        <v>667.68</v>
      </c>
      <c r="AF8" s="14">
        <f t="shared" si="1"/>
        <v>43958</v>
      </c>
      <c r="AG8" s="13">
        <v>1.1171121597290039</v>
      </c>
      <c r="AH8" s="13">
        <v>0.50372517108917236</v>
      </c>
      <c r="AI8" s="13">
        <v>7.3047608137130737E-2</v>
      </c>
      <c r="AJ8" s="13">
        <v>2.3396167755126953</v>
      </c>
      <c r="AK8" s="13">
        <v>7.5175776146352291E-4</v>
      </c>
      <c r="AL8" s="13">
        <v>4.0388388633728027</v>
      </c>
      <c r="AM8" s="16"/>
      <c r="AO8" s="13"/>
    </row>
    <row r="9" spans="1:44" x14ac:dyDescent="0.3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43959</v>
      </c>
      <c r="P9" s="15">
        <v>58.300628662109375</v>
      </c>
      <c r="Q9" s="15">
        <v>14.52009105682373</v>
      </c>
      <c r="R9" s="15">
        <v>13.176193237304688</v>
      </c>
      <c r="S9" s="15">
        <v>13.855461120605469</v>
      </c>
      <c r="T9" s="15">
        <v>3.9983753114938736E-2</v>
      </c>
      <c r="V9" s="14">
        <f t="shared" si="0"/>
        <v>43959</v>
      </c>
      <c r="W9" s="13">
        <v>101.90208435058594</v>
      </c>
      <c r="X9" s="13">
        <v>89.508346557617188</v>
      </c>
      <c r="Y9" s="13">
        <v>16.779514312744141</v>
      </c>
      <c r="Z9" s="13">
        <v>143.66096496582031</v>
      </c>
      <c r="AA9" s="13">
        <v>6.3628339767456055</v>
      </c>
      <c r="AB9" s="13">
        <v>356.9766845703125</v>
      </c>
      <c r="AC9" s="24" t="e">
        <v>#N/A</v>
      </c>
      <c r="AD9">
        <v>676.46</v>
      </c>
      <c r="AF9" s="14">
        <f t="shared" si="1"/>
        <v>43959</v>
      </c>
      <c r="AG9" s="13">
        <v>1.107596755027771</v>
      </c>
      <c r="AH9" s="13">
        <v>0.51991671323776245</v>
      </c>
      <c r="AI9" s="13">
        <v>7.4976243078708649E-2</v>
      </c>
      <c r="AJ9" s="13">
        <v>2.3096742630004883</v>
      </c>
      <c r="AK9" s="13">
        <v>7.197641534730792E-4</v>
      </c>
      <c r="AL9" s="13">
        <v>4.0174074172973633</v>
      </c>
      <c r="AM9" s="16"/>
      <c r="AO9" s="13"/>
    </row>
    <row r="10" spans="1:44" x14ac:dyDescent="0.3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43960</v>
      </c>
      <c r="P10" s="15">
        <v>57.901138305664063</v>
      </c>
      <c r="Q10" s="15">
        <v>14.750870704650879</v>
      </c>
      <c r="R10" s="15">
        <v>13.474115371704102</v>
      </c>
      <c r="S10" s="15">
        <v>13.72913646697998</v>
      </c>
      <c r="T10" s="15">
        <v>3.8487415760755539E-2</v>
      </c>
      <c r="V10" s="14">
        <f t="shared" si="0"/>
        <v>43960</v>
      </c>
      <c r="W10" s="13">
        <v>100.85759735107422</v>
      </c>
      <c r="X10" s="13">
        <v>91.314109802246094</v>
      </c>
      <c r="Y10" s="13">
        <v>17.147150039672852</v>
      </c>
      <c r="Z10" s="13">
        <v>141.37338256835938</v>
      </c>
      <c r="AA10" s="13">
        <v>6.127810001373291</v>
      </c>
      <c r="AB10" s="13">
        <v>355.60208129882813</v>
      </c>
      <c r="AC10" s="24">
        <v>537.70000000000005</v>
      </c>
      <c r="AD10">
        <v>678.53</v>
      </c>
      <c r="AF10" s="14">
        <f t="shared" si="1"/>
        <v>43960</v>
      </c>
      <c r="AG10" s="13">
        <v>1.0979195833206177</v>
      </c>
      <c r="AH10" s="13">
        <v>0.53387027978897095</v>
      </c>
      <c r="AI10" s="13">
        <v>7.6577514410018921E-2</v>
      </c>
      <c r="AJ10" s="13">
        <v>2.2819056510925293</v>
      </c>
      <c r="AK10" s="13">
        <v>6.8909523542970419E-4</v>
      </c>
      <c r="AL10" s="13">
        <v>3.995438814163208</v>
      </c>
      <c r="AM10" s="16"/>
      <c r="AO10" s="13"/>
    </row>
    <row r="11" spans="1:44" x14ac:dyDescent="0.3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43961</v>
      </c>
      <c r="P11" s="15">
        <v>57.465057373046875</v>
      </c>
      <c r="Q11" s="15">
        <v>14.999663352966309</v>
      </c>
      <c r="R11" s="15">
        <v>13.672185897827148</v>
      </c>
      <c r="S11" s="15">
        <v>13.720645904541016</v>
      </c>
      <c r="T11" s="15">
        <v>3.7319652736186981E-2</v>
      </c>
      <c r="V11" s="14">
        <f t="shared" si="0"/>
        <v>43961</v>
      </c>
      <c r="W11" s="13">
        <v>99.85028076171875</v>
      </c>
      <c r="X11" s="13">
        <v>92.881912231445313</v>
      </c>
      <c r="Y11" s="13">
        <v>17.391059875488281</v>
      </c>
      <c r="Z11" s="13">
        <v>140.5081787109375</v>
      </c>
      <c r="AA11" s="13">
        <v>5.940739631652832</v>
      </c>
      <c r="AB11" s="13">
        <v>355.36892700195313</v>
      </c>
      <c r="AC11" s="24" t="e">
        <v>#N/A</v>
      </c>
      <c r="AD11">
        <v>689.79</v>
      </c>
      <c r="AF11" s="14">
        <f t="shared" si="1"/>
        <v>43961</v>
      </c>
      <c r="AG11" s="13">
        <v>1.0880839824676514</v>
      </c>
      <c r="AH11" s="13">
        <v>0.54581689834594727</v>
      </c>
      <c r="AI11" s="13">
        <v>7.7622443437576294E-2</v>
      </c>
      <c r="AJ11" s="13">
        <v>2.2645316123962402</v>
      </c>
      <c r="AK11" s="13">
        <v>6.6445977427065372E-4</v>
      </c>
      <c r="AL11" s="13">
        <v>3.9811544418334961</v>
      </c>
      <c r="AM11" s="16"/>
      <c r="AO11" s="13"/>
    </row>
    <row r="12" spans="1:44" x14ac:dyDescent="0.3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43962</v>
      </c>
      <c r="P12" s="15">
        <v>57.077041625976563</v>
      </c>
      <c r="Q12" s="15">
        <v>15.231440544128418</v>
      </c>
      <c r="R12" s="15">
        <v>13.917666435241699</v>
      </c>
      <c r="S12" s="15">
        <v>13.633636474609375</v>
      </c>
      <c r="T12" s="15">
        <v>3.6048751324415207E-2</v>
      </c>
      <c r="V12" s="14">
        <f t="shared" si="0"/>
        <v>43962</v>
      </c>
      <c r="W12" s="13">
        <v>98.88623046875</v>
      </c>
      <c r="X12" s="13">
        <v>94.360183715820313</v>
      </c>
      <c r="Y12" s="13">
        <v>17.694478988647461</v>
      </c>
      <c r="Z12" s="13">
        <v>138.84197998046875</v>
      </c>
      <c r="AA12" s="13">
        <v>5.7440533638000488</v>
      </c>
      <c r="AB12" s="13">
        <v>354.33737182617188</v>
      </c>
      <c r="AC12" s="24">
        <v>533.9</v>
      </c>
      <c r="AD12">
        <v>701.65</v>
      </c>
      <c r="AF12" s="14">
        <f t="shared" si="1"/>
        <v>43962</v>
      </c>
      <c r="AG12" s="13">
        <v>1.0788172483444214</v>
      </c>
      <c r="AH12" s="13">
        <v>0.55749696493148804</v>
      </c>
      <c r="AI12" s="13">
        <v>7.8910514712333679E-2</v>
      </c>
      <c r="AJ12" s="13">
        <v>2.2404444217681885</v>
      </c>
      <c r="AK12" s="13">
        <v>6.3752674032002687E-4</v>
      </c>
      <c r="AL12" s="13">
        <v>3.9607083797454834</v>
      </c>
      <c r="AM12" s="16"/>
      <c r="AO12" s="13"/>
    </row>
    <row r="13" spans="1:44" x14ac:dyDescent="0.3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43963</v>
      </c>
      <c r="P13" s="15">
        <v>56.601966857910156</v>
      </c>
      <c r="Q13" s="15">
        <v>15.527303695678711</v>
      </c>
      <c r="R13" s="15">
        <v>14.080639839172363</v>
      </c>
      <c r="S13" s="15">
        <v>13.651886940002441</v>
      </c>
      <c r="T13" s="15">
        <v>3.4991607069969177E-2</v>
      </c>
      <c r="V13" s="14">
        <f t="shared" si="0"/>
        <v>43963</v>
      </c>
      <c r="W13" s="13">
        <v>97.849899291992188</v>
      </c>
      <c r="X13" s="13">
        <v>95.968101501464844</v>
      </c>
      <c r="Y13" s="13">
        <v>17.894996643066406</v>
      </c>
      <c r="Z13" s="13">
        <v>138.32722473144531</v>
      </c>
      <c r="AA13" s="13">
        <v>5.5786943435668945</v>
      </c>
      <c r="AB13" s="13">
        <v>354.44216918945313</v>
      </c>
      <c r="AC13" s="24">
        <v>551</v>
      </c>
      <c r="AD13">
        <v>707.57</v>
      </c>
      <c r="AF13" s="14">
        <f t="shared" si="1"/>
        <v>43963</v>
      </c>
      <c r="AG13" s="13">
        <v>1.0682621002197266</v>
      </c>
      <c r="AH13" s="13">
        <v>0.56919264793395996</v>
      </c>
      <c r="AI13" s="13">
        <v>7.9740472137928009E-2</v>
      </c>
      <c r="AJ13" s="13">
        <v>2.2268965244293213</v>
      </c>
      <c r="AK13" s="13">
        <v>6.1645335517823696E-4</v>
      </c>
      <c r="AL13" s="13">
        <v>3.9490718841552734</v>
      </c>
      <c r="AM13" s="16"/>
      <c r="AO13" s="13"/>
    </row>
    <row r="14" spans="1:44" x14ac:dyDescent="0.3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43964</v>
      </c>
      <c r="P14" s="15">
        <v>56.239818572998047</v>
      </c>
      <c r="Q14" s="15">
        <v>15.666591644287109</v>
      </c>
      <c r="R14" s="15">
        <v>14.138164520263672</v>
      </c>
      <c r="S14" s="15">
        <v>13.818249702453613</v>
      </c>
      <c r="T14" s="15">
        <v>3.4428205341100693E-2</v>
      </c>
      <c r="V14" s="14">
        <f t="shared" si="0"/>
        <v>43964</v>
      </c>
      <c r="W14" s="13">
        <v>97.1103515625</v>
      </c>
      <c r="X14" s="13">
        <v>96.494255065917969</v>
      </c>
      <c r="Y14" s="13">
        <v>17.965429306030273</v>
      </c>
      <c r="Z14" s="13">
        <v>139.62541198730469</v>
      </c>
      <c r="AA14" s="13">
        <v>5.4886946678161621</v>
      </c>
      <c r="AB14" s="13">
        <v>355.51327514648438</v>
      </c>
      <c r="AC14" s="24" t="e">
        <v>#N/A</v>
      </c>
      <c r="AD14">
        <v>710.6</v>
      </c>
      <c r="AF14" s="14">
        <f t="shared" si="1"/>
        <v>43964</v>
      </c>
      <c r="AG14" s="13">
        <v>1.0606063604354858</v>
      </c>
      <c r="AH14" s="13">
        <v>0.57342410087585449</v>
      </c>
      <c r="AI14" s="13">
        <v>8.0006048083305359E-2</v>
      </c>
      <c r="AJ14" s="13">
        <v>2.226654052734375</v>
      </c>
      <c r="AK14" s="13">
        <v>6.0523604042828083E-4</v>
      </c>
      <c r="AL14" s="13">
        <v>3.9456336498260498</v>
      </c>
      <c r="AM14" s="16"/>
      <c r="AO14" s="13"/>
    </row>
    <row r="15" spans="1:44" x14ac:dyDescent="0.3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43965</v>
      </c>
      <c r="P15" s="15">
        <v>55.850772857666016</v>
      </c>
      <c r="Q15" s="15">
        <v>15.890922546386719</v>
      </c>
      <c r="R15" s="15">
        <v>14.358617782592773</v>
      </c>
      <c r="S15" s="15">
        <v>13.764340400695801</v>
      </c>
      <c r="T15" s="15">
        <v>3.3368837088346481E-2</v>
      </c>
      <c r="V15" s="14">
        <f t="shared" si="0"/>
        <v>43965</v>
      </c>
      <c r="W15" s="13">
        <v>96.162330627441406</v>
      </c>
      <c r="X15" s="13">
        <v>97.734611511230469</v>
      </c>
      <c r="Y15" s="13">
        <v>18.238176345825195</v>
      </c>
      <c r="Z15" s="13">
        <v>138.31240844726563</v>
      </c>
      <c r="AA15" s="13">
        <v>5.3188076019287109</v>
      </c>
      <c r="AB15" s="13">
        <v>354.60675048828125</v>
      </c>
      <c r="AC15" s="24">
        <v>545.6</v>
      </c>
      <c r="AD15">
        <v>725.32</v>
      </c>
      <c r="AF15" s="14">
        <f t="shared" si="1"/>
        <v>43965</v>
      </c>
      <c r="AG15" s="13">
        <v>1.0510298013687134</v>
      </c>
      <c r="AH15" s="13">
        <v>0.58249926567077637</v>
      </c>
      <c r="AI15" s="13">
        <v>8.1111900508403778E-2</v>
      </c>
      <c r="AJ15" s="13">
        <v>2.2082412242889404</v>
      </c>
      <c r="AK15" s="13">
        <v>5.7971966452896595E-4</v>
      </c>
      <c r="AL15" s="13">
        <v>3.9277698993682861</v>
      </c>
      <c r="AM15" s="16"/>
      <c r="AO15" s="13"/>
    </row>
    <row r="16" spans="1:44" x14ac:dyDescent="0.3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43966</v>
      </c>
      <c r="P16" s="15">
        <v>55.490604400634766</v>
      </c>
      <c r="Q16" s="15">
        <v>16.025857925415039</v>
      </c>
      <c r="R16" s="15">
        <v>14.392990112304688</v>
      </c>
      <c r="S16" s="15">
        <v>13.956039428710938</v>
      </c>
      <c r="T16" s="15">
        <v>3.2921291887760162E-2</v>
      </c>
      <c r="V16" s="14">
        <f t="shared" si="0"/>
        <v>43966</v>
      </c>
      <c r="W16" s="13">
        <v>95.426284790039063</v>
      </c>
      <c r="X16" s="13">
        <v>98.057441711425781</v>
      </c>
      <c r="Y16" s="13">
        <v>18.279829025268555</v>
      </c>
      <c r="Z16" s="13">
        <v>139.80697631835938</v>
      </c>
      <c r="AA16" s="13">
        <v>5.2438864707946777</v>
      </c>
      <c r="AB16" s="13">
        <v>355.66009521484375</v>
      </c>
      <c r="AC16" s="24">
        <v>551.4</v>
      </c>
      <c r="AD16">
        <v>744.62</v>
      </c>
      <c r="AF16" s="14">
        <f t="shared" si="1"/>
        <v>43966</v>
      </c>
      <c r="AG16" s="13">
        <v>1.0431580543518066</v>
      </c>
      <c r="AH16" s="13">
        <v>0.58503705263137817</v>
      </c>
      <c r="AI16" s="13">
        <v>8.1206947565078735E-2</v>
      </c>
      <c r="AJ16" s="13">
        <v>2.2103939056396484</v>
      </c>
      <c r="AK16" s="13">
        <v>5.6884228251874447E-4</v>
      </c>
      <c r="AL16" s="13">
        <v>3.9246702194213867</v>
      </c>
      <c r="AM16" s="16"/>
      <c r="AO16" s="13"/>
    </row>
    <row r="17" spans="1:41" s="2" customFormat="1" x14ac:dyDescent="0.3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43967</v>
      </c>
      <c r="P17" s="15">
        <v>55.341438293457031</v>
      </c>
      <c r="Q17" s="15">
        <v>15.962671279907227</v>
      </c>
      <c r="R17" s="15">
        <v>14.476299285888672</v>
      </c>
      <c r="S17" s="15">
        <v>14.085385322570801</v>
      </c>
      <c r="T17" s="15">
        <v>3.2608237117528915E-2</v>
      </c>
      <c r="V17" s="14">
        <f t="shared" si="0"/>
        <v>43967</v>
      </c>
      <c r="W17" s="13">
        <v>95.019210815429688</v>
      </c>
      <c r="X17" s="13">
        <v>97.585784912109375</v>
      </c>
      <c r="Y17" s="13">
        <v>18.383705139160156</v>
      </c>
      <c r="Z17" s="13">
        <v>140.72624206542969</v>
      </c>
      <c r="AA17" s="13">
        <v>5.1871151924133301</v>
      </c>
      <c r="AB17" s="13">
        <v>355.748779296875</v>
      </c>
      <c r="AC17" s="24">
        <v>561.9</v>
      </c>
      <c r="AD17">
        <v>753.64</v>
      </c>
      <c r="AF17" s="14">
        <f t="shared" si="1"/>
        <v>43967</v>
      </c>
      <c r="AG17" s="13">
        <v>1.0389187335968018</v>
      </c>
      <c r="AH17" s="13">
        <v>0.58260899782180786</v>
      </c>
      <c r="AI17" s="13">
        <v>8.1574805080890656E-2</v>
      </c>
      <c r="AJ17" s="13">
        <v>2.2104699611663818</v>
      </c>
      <c r="AK17" s="13">
        <v>5.6291237706318498E-4</v>
      </c>
      <c r="AL17" s="13">
        <v>3.9184250831604004</v>
      </c>
      <c r="AM17" s="16"/>
      <c r="AO17" s="13"/>
    </row>
    <row r="18" spans="1:41" s="2" customFormat="1" x14ac:dyDescent="0.3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43968</v>
      </c>
      <c r="P18" s="15">
        <v>54.708251953125</v>
      </c>
      <c r="Q18" s="15">
        <v>16.439870834350586</v>
      </c>
      <c r="R18" s="15">
        <v>14.552142143249512</v>
      </c>
      <c r="S18" s="15">
        <v>14.167410850524902</v>
      </c>
      <c r="T18" s="15">
        <v>3.1863562762737274E-2</v>
      </c>
      <c r="V18" s="14">
        <f t="shared" si="0"/>
        <v>43968</v>
      </c>
      <c r="W18" s="13">
        <v>93.747291564941406</v>
      </c>
      <c r="X18" s="13">
        <v>99.607666015625</v>
      </c>
      <c r="Y18" s="13">
        <v>18.474851608276367</v>
      </c>
      <c r="Z18" s="13">
        <v>140.69017028808594</v>
      </c>
      <c r="AA18" s="13">
        <v>5.0589933395385742</v>
      </c>
      <c r="AB18" s="13">
        <v>356.44033813476563</v>
      </c>
      <c r="AC18" s="24">
        <v>554.79999999999995</v>
      </c>
      <c r="AD18">
        <v>794.46</v>
      </c>
      <c r="AF18" s="14">
        <f t="shared" si="1"/>
        <v>43968</v>
      </c>
      <c r="AG18" s="13">
        <v>1.0250962972640991</v>
      </c>
      <c r="AH18" s="13">
        <v>0.59567403793334961</v>
      </c>
      <c r="AI18" s="13">
        <v>8.1876091659069061E-2</v>
      </c>
      <c r="AJ18" s="13">
        <v>2.2052056789398193</v>
      </c>
      <c r="AK18" s="13">
        <v>5.4464943241328001E-4</v>
      </c>
      <c r="AL18" s="13">
        <v>3.9126484394073486</v>
      </c>
      <c r="AM18" s="16"/>
      <c r="AO18" s="13"/>
    </row>
    <row r="19" spans="1:41" s="2" customFormat="1" x14ac:dyDescent="0.3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43969</v>
      </c>
      <c r="P19" s="15">
        <v>53.906978607177734</v>
      </c>
      <c r="Q19" s="15">
        <v>17.155668258666992</v>
      </c>
      <c r="R19" s="15">
        <v>14.503665924072266</v>
      </c>
      <c r="S19" s="15">
        <v>14.303369522094727</v>
      </c>
      <c r="T19" s="15">
        <v>3.1279090791940689E-2</v>
      </c>
      <c r="V19" s="14">
        <f t="shared" si="0"/>
        <v>43969</v>
      </c>
      <c r="W19" s="13">
        <v>92.277374267578125</v>
      </c>
      <c r="X19" s="13">
        <v>102.33956909179688</v>
      </c>
      <c r="Y19" s="13">
        <v>18.410051345825195</v>
      </c>
      <c r="Z19" s="13">
        <v>141.37911987304688</v>
      </c>
      <c r="AA19" s="13">
        <v>4.9560403823852539</v>
      </c>
      <c r="AB19" s="13">
        <v>358.24032592773438</v>
      </c>
      <c r="AC19" s="24">
        <v>548.6</v>
      </c>
      <c r="AD19">
        <v>782.78</v>
      </c>
      <c r="AF19" s="14">
        <f t="shared" si="1"/>
        <v>43969</v>
      </c>
      <c r="AG19" s="13">
        <v>1.0089012384414673</v>
      </c>
      <c r="AH19" s="13">
        <v>0.61282569169998169</v>
      </c>
      <c r="AI19" s="13">
        <v>8.1520736217498779E-2</v>
      </c>
      <c r="AJ19" s="13">
        <v>2.203026294708252</v>
      </c>
      <c r="AK19" s="13">
        <v>5.345313111320138E-4</v>
      </c>
      <c r="AL19" s="13">
        <v>3.910999059677124</v>
      </c>
      <c r="AM19" s="16"/>
      <c r="AO19" s="13"/>
    </row>
    <row r="20" spans="1:41" s="2" customFormat="1" x14ac:dyDescent="0.3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43970</v>
      </c>
      <c r="P20" s="15">
        <v>52.880420684814453</v>
      </c>
      <c r="Q20" s="15">
        <v>18.139589309692383</v>
      </c>
      <c r="R20" s="15">
        <v>14.286300659179688</v>
      </c>
      <c r="S20" s="15">
        <v>14.565598487854004</v>
      </c>
      <c r="T20" s="15">
        <v>3.0831752344965935E-2</v>
      </c>
      <c r="V20" s="14">
        <f t="shared" si="0"/>
        <v>43970</v>
      </c>
      <c r="W20" s="13">
        <v>90.545646667480469</v>
      </c>
      <c r="X20" s="13">
        <v>105.75860595703125</v>
      </c>
      <c r="Y20" s="13">
        <v>18.133441925048828</v>
      </c>
      <c r="Z20" s="13">
        <v>143.61587524414063</v>
      </c>
      <c r="AA20" s="13">
        <v>4.8800301551818848</v>
      </c>
      <c r="AB20" s="13">
        <v>361.83139038085938</v>
      </c>
      <c r="AC20" s="24" t="e">
        <v>#N/A</v>
      </c>
      <c r="AD20">
        <v>784.43</v>
      </c>
      <c r="AF20" s="14">
        <f t="shared" si="1"/>
        <v>43970</v>
      </c>
      <c r="AG20" s="13">
        <v>0.9896731972694397</v>
      </c>
      <c r="AH20" s="13">
        <v>0.63425415754318237</v>
      </c>
      <c r="AI20" s="13">
        <v>8.0267921090126038E-2</v>
      </c>
      <c r="AJ20" s="13">
        <v>2.2075674533843994</v>
      </c>
      <c r="AK20" s="13">
        <v>5.3018564358353615E-4</v>
      </c>
      <c r="AL20" s="13">
        <v>3.9164085388183594</v>
      </c>
      <c r="AM20" s="16"/>
      <c r="AO20" s="13"/>
    </row>
    <row r="21" spans="1:41" s="2" customFormat="1" x14ac:dyDescent="0.3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43971</v>
      </c>
      <c r="P21" s="15">
        <v>53.09228515625</v>
      </c>
      <c r="Q21" s="15">
        <v>17.692916870117188</v>
      </c>
      <c r="R21" s="15">
        <v>14.462834358215332</v>
      </c>
      <c r="S21" s="15">
        <v>14.623124122619629</v>
      </c>
      <c r="T21" s="15">
        <v>3.0901664867997169E-2</v>
      </c>
      <c r="V21" s="14">
        <f t="shared" si="0"/>
        <v>43971</v>
      </c>
      <c r="W21" s="13">
        <v>90.728424072265625</v>
      </c>
      <c r="X21" s="13">
        <v>103.85618591308594</v>
      </c>
      <c r="Y21" s="13">
        <v>18.35569953918457</v>
      </c>
      <c r="Z21" s="13">
        <v>143.97042846679688</v>
      </c>
      <c r="AA21" s="13">
        <v>4.8747029304504395</v>
      </c>
      <c r="AB21" s="13">
        <v>360.6768798828125</v>
      </c>
      <c r="AC21" s="24">
        <v>562.4</v>
      </c>
      <c r="AD21">
        <v>794.69</v>
      </c>
      <c r="AF21" s="14">
        <f t="shared" si="1"/>
        <v>43971</v>
      </c>
      <c r="AG21" s="13">
        <v>0.99170774221420288</v>
      </c>
      <c r="AH21" s="13">
        <v>0.62285053730010986</v>
      </c>
      <c r="AI21" s="13">
        <v>8.1120938062667847E-2</v>
      </c>
      <c r="AJ21" s="13">
        <v>2.2122471332550049</v>
      </c>
      <c r="AK21" s="13">
        <v>5.2384572336450219E-4</v>
      </c>
      <c r="AL21" s="13">
        <v>3.9125940799713135</v>
      </c>
      <c r="AM21" s="16"/>
      <c r="AO21" s="13"/>
    </row>
    <row r="22" spans="1:41" s="2" customFormat="1" x14ac:dyDescent="0.3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43972</v>
      </c>
      <c r="P22" s="15">
        <v>53.106689453125</v>
      </c>
      <c r="Q22" s="15">
        <v>17.451732635498047</v>
      </c>
      <c r="R22" s="15">
        <v>14.574517250061035</v>
      </c>
      <c r="S22" s="15">
        <v>14.737923622131348</v>
      </c>
      <c r="T22" s="15">
        <v>3.0951239168643951E-2</v>
      </c>
      <c r="V22" s="14">
        <f t="shared" si="0"/>
        <v>43972</v>
      </c>
      <c r="W22" s="13">
        <v>90.600692749023438</v>
      </c>
      <c r="X22" s="13">
        <v>102.69422149658203</v>
      </c>
      <c r="Y22" s="13">
        <v>18.495794296264648</v>
      </c>
      <c r="Z22" s="13">
        <v>144.80377197265625</v>
      </c>
      <c r="AA22" s="13">
        <v>4.8627080917358398</v>
      </c>
      <c r="AB22" s="13">
        <v>360.34664916992188</v>
      </c>
      <c r="AC22" s="24">
        <v>526</v>
      </c>
      <c r="AD22">
        <v>800.59</v>
      </c>
      <c r="AF22" s="14">
        <f t="shared" si="1"/>
        <v>43972</v>
      </c>
      <c r="AG22" s="13">
        <v>0.99020707607269287</v>
      </c>
      <c r="AH22" s="13">
        <v>0.61569672822952271</v>
      </c>
      <c r="AI22" s="13">
        <v>8.1608481705188751E-2</v>
      </c>
      <c r="AJ22" s="13">
        <v>2.2201025485992432</v>
      </c>
      <c r="AK22" s="13">
        <v>5.1926367450505495E-4</v>
      </c>
      <c r="AL22" s="13">
        <v>3.9122889041900635</v>
      </c>
      <c r="AM22" s="16"/>
      <c r="AO22" s="13"/>
    </row>
    <row r="23" spans="1:41" s="2" customFormat="1" x14ac:dyDescent="0.3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43973</v>
      </c>
      <c r="P23" s="15">
        <v>53.122932434082031</v>
      </c>
      <c r="Q23" s="15">
        <v>17.292186737060547</v>
      </c>
      <c r="R23" s="15">
        <v>14.773058891296387</v>
      </c>
      <c r="S23" s="15">
        <v>14.682559967041016</v>
      </c>
      <c r="T23" s="15">
        <v>3.087269701063633E-2</v>
      </c>
      <c r="V23" s="14">
        <f t="shared" si="0"/>
        <v>43973</v>
      </c>
      <c r="W23" s="13">
        <v>90.36669921875</v>
      </c>
      <c r="X23" s="13">
        <v>101.92807769775391</v>
      </c>
      <c r="Y23" s="13">
        <v>18.744056701660156</v>
      </c>
      <c r="Z23" s="13">
        <v>143.71170043945313</v>
      </c>
      <c r="AA23" s="13">
        <v>4.8233156204223633</v>
      </c>
      <c r="AB23" s="13">
        <v>358.46295166015625</v>
      </c>
      <c r="AC23" s="24">
        <v>553.6</v>
      </c>
      <c r="AD23">
        <v>810.35</v>
      </c>
      <c r="AF23" s="14">
        <f t="shared" si="1"/>
        <v>43973</v>
      </c>
      <c r="AG23" s="13">
        <v>0.98751223087310791</v>
      </c>
      <c r="AH23" s="13">
        <v>0.61102330684661865</v>
      </c>
      <c r="AI23" s="13">
        <v>8.2516752183437347E-2</v>
      </c>
      <c r="AJ23" s="13">
        <v>2.2133240699768066</v>
      </c>
      <c r="AK23" s="13">
        <v>5.1012053154408932E-4</v>
      </c>
      <c r="AL23" s="13">
        <v>3.8990514278411865</v>
      </c>
      <c r="AM23" s="16"/>
      <c r="AO23" s="13"/>
    </row>
    <row r="24" spans="1:41" s="2" customFormat="1" x14ac:dyDescent="0.3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43974</v>
      </c>
      <c r="P24" s="15">
        <v>52.271560668945313</v>
      </c>
      <c r="Q24" s="15">
        <v>18.135459899902344</v>
      </c>
      <c r="R24" s="15">
        <v>14.649171829223633</v>
      </c>
      <c r="S24" s="15">
        <v>14.816611289978027</v>
      </c>
      <c r="T24" s="15">
        <v>3.0407924205064774E-2</v>
      </c>
      <c r="V24" s="14">
        <f t="shared" si="0"/>
        <v>43974</v>
      </c>
      <c r="W24" s="13">
        <v>88.866111755371094</v>
      </c>
      <c r="X24" s="13">
        <v>104.67965698242188</v>
      </c>
      <c r="Y24" s="13">
        <v>18.584651947021484</v>
      </c>
      <c r="Z24" s="13">
        <v>144.60989379882813</v>
      </c>
      <c r="AA24" s="13">
        <v>4.7405433654785156</v>
      </c>
      <c r="AB24" s="13">
        <v>360.38815307617188</v>
      </c>
      <c r="AC24" s="24" t="e">
        <v>#N/A</v>
      </c>
      <c r="AD24">
        <v>812.93</v>
      </c>
      <c r="AF24" s="14">
        <f t="shared" si="1"/>
        <v>43974</v>
      </c>
      <c r="AG24" s="13">
        <v>0.97087061405181885</v>
      </c>
      <c r="AH24" s="13">
        <v>0.62715739011764526</v>
      </c>
      <c r="AI24" s="13">
        <v>8.1760138273239136E-2</v>
      </c>
      <c r="AJ24" s="13">
        <v>2.2084579467773438</v>
      </c>
      <c r="AK24" s="13">
        <v>5.0635065417736769E-4</v>
      </c>
      <c r="AL24" s="13">
        <v>3.8928332328796387</v>
      </c>
      <c r="AM24" s="16"/>
      <c r="AO24" s="13"/>
    </row>
    <row r="25" spans="1:41" s="2" customFormat="1" x14ac:dyDescent="0.3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43975</v>
      </c>
      <c r="P25" s="15">
        <v>51.215751647949219</v>
      </c>
      <c r="Q25" s="15">
        <v>19.385303497314453</v>
      </c>
      <c r="R25" s="15">
        <v>14.486480712890625</v>
      </c>
      <c r="S25" s="15">
        <v>14.787879943847656</v>
      </c>
      <c r="T25" s="15">
        <v>2.9761094599962234E-2</v>
      </c>
      <c r="V25" s="14">
        <f t="shared" si="0"/>
        <v>43975</v>
      </c>
      <c r="W25" s="13">
        <v>86.97137451171875</v>
      </c>
      <c r="X25" s="13">
        <v>108.44807434082031</v>
      </c>
      <c r="Y25" s="13">
        <v>18.375576019287109</v>
      </c>
      <c r="Z25" s="13">
        <v>143.904052734375</v>
      </c>
      <c r="AA25" s="13">
        <v>4.628779411315918</v>
      </c>
      <c r="AB25" s="13">
        <v>361.25802612304688</v>
      </c>
      <c r="AC25" s="24" t="e">
        <v>#N/A</v>
      </c>
      <c r="AD25">
        <v>839.5</v>
      </c>
      <c r="AF25" s="14">
        <f t="shared" si="1"/>
        <v>43975</v>
      </c>
      <c r="AG25" s="13">
        <v>0.94992595911026001</v>
      </c>
      <c r="AH25" s="13">
        <v>0.64917773008346558</v>
      </c>
      <c r="AI25" s="13">
        <v>8.0750845372676849E-2</v>
      </c>
      <c r="AJ25" s="13">
        <v>2.1865544319152832</v>
      </c>
      <c r="AK25" s="13">
        <v>4.9526349175721407E-4</v>
      </c>
      <c r="AL25" s="13">
        <v>3.8708860874176025</v>
      </c>
      <c r="AM25" s="16"/>
      <c r="AO25" s="13"/>
    </row>
    <row r="26" spans="1:41" s="2" customFormat="1" x14ac:dyDescent="0.3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43976</v>
      </c>
      <c r="P26" s="15">
        <v>50.607624053955078</v>
      </c>
      <c r="Q26" s="15">
        <v>19.986047744750977</v>
      </c>
      <c r="R26" s="15">
        <v>14.372127532958984</v>
      </c>
      <c r="S26" s="15">
        <v>14.910993576049805</v>
      </c>
      <c r="T26" s="15">
        <v>2.9469342902302742E-2</v>
      </c>
      <c r="V26" s="14">
        <f t="shared" si="0"/>
        <v>43976</v>
      </c>
      <c r="W26" s="13">
        <v>85.867889404296875</v>
      </c>
      <c r="X26" s="13">
        <v>109.82251739501953</v>
      </c>
      <c r="Y26" s="13">
        <v>18.229503631591797</v>
      </c>
      <c r="Z26" s="13">
        <v>144.83845520019531</v>
      </c>
      <c r="AA26" s="13">
        <v>4.5727477073669434</v>
      </c>
      <c r="AB26" s="13">
        <v>362.2738037109375</v>
      </c>
      <c r="AC26" s="24" t="e">
        <v>#N/A</v>
      </c>
      <c r="AD26">
        <v>825.96</v>
      </c>
      <c r="AF26" s="14">
        <f t="shared" si="1"/>
        <v>43976</v>
      </c>
      <c r="AG26" s="13">
        <v>0.93758648633956909</v>
      </c>
      <c r="AH26" s="13">
        <v>0.65767931938171387</v>
      </c>
      <c r="AI26" s="13">
        <v>8.0021888017654419E-2</v>
      </c>
      <c r="AJ26" s="13">
        <v>2.1839275360107422</v>
      </c>
      <c r="AK26" s="13">
        <v>4.9127504462376237E-4</v>
      </c>
      <c r="AL26" s="13">
        <v>3.8636369705200195</v>
      </c>
      <c r="AM26" s="16"/>
      <c r="AO26" s="13"/>
    </row>
    <row r="27" spans="1:41" s="2" customFormat="1" x14ac:dyDescent="0.3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43977</v>
      </c>
      <c r="P27" s="15">
        <v>50.6162109375</v>
      </c>
      <c r="Q27" s="15">
        <v>19.839929580688477</v>
      </c>
      <c r="R27" s="15">
        <v>14.426403045654297</v>
      </c>
      <c r="S27" s="15">
        <v>14.994084358215332</v>
      </c>
      <c r="T27" s="15">
        <v>2.9532836750149727E-2</v>
      </c>
      <c r="V27" s="14">
        <f t="shared" si="0"/>
        <v>43977</v>
      </c>
      <c r="W27" s="13">
        <v>85.735092163085938</v>
      </c>
      <c r="X27" s="13">
        <v>108.63661193847656</v>
      </c>
      <c r="Y27" s="13">
        <v>18.297405242919922</v>
      </c>
      <c r="Z27" s="13">
        <v>145.42835998535156</v>
      </c>
      <c r="AA27" s="13">
        <v>4.565619945526123</v>
      </c>
      <c r="AB27" s="13">
        <v>361.60552978515625</v>
      </c>
      <c r="AC27" s="24" t="e">
        <v>#N/A</v>
      </c>
      <c r="AD27">
        <v>836.8</v>
      </c>
      <c r="AF27" s="14">
        <f t="shared" si="1"/>
        <v>43977</v>
      </c>
      <c r="AG27" s="13">
        <v>0.93571305274963379</v>
      </c>
      <c r="AH27" s="13">
        <v>0.65121310949325562</v>
      </c>
      <c r="AI27" s="13">
        <v>8.0177150666713715E-2</v>
      </c>
      <c r="AJ27" s="13">
        <v>2.1884164810180664</v>
      </c>
      <c r="AK27" s="13">
        <v>4.8836105270311236E-4</v>
      </c>
      <c r="AL27" s="13">
        <v>3.8599441051483154</v>
      </c>
      <c r="AM27" s="16"/>
      <c r="AO27" s="13"/>
    </row>
    <row r="28" spans="1:41" s="2" customFormat="1" x14ac:dyDescent="0.3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43978</v>
      </c>
      <c r="P28" s="15">
        <v>51.430755615234375</v>
      </c>
      <c r="Q28" s="15">
        <v>18.742528915405273</v>
      </c>
      <c r="R28" s="15">
        <v>14.826468467712402</v>
      </c>
      <c r="S28" s="15">
        <v>14.875051498413086</v>
      </c>
      <c r="T28" s="15">
        <v>2.9881816357374191E-2</v>
      </c>
      <c r="V28" s="14">
        <f t="shared" si="0"/>
        <v>43978</v>
      </c>
      <c r="W28" s="13">
        <v>86.731330871582031</v>
      </c>
      <c r="X28" s="13">
        <v>104.66393280029297</v>
      </c>
      <c r="Y28" s="13">
        <v>18.800926208496094</v>
      </c>
      <c r="Z28" s="13">
        <v>143.63044738769531</v>
      </c>
      <c r="AA28" s="13">
        <v>4.5833287239074707</v>
      </c>
      <c r="AB28" s="13">
        <v>357.33865356445313</v>
      </c>
      <c r="AC28" s="24" t="e">
        <v>#N/A</v>
      </c>
      <c r="AD28">
        <v>828.98</v>
      </c>
      <c r="AF28" s="14">
        <f t="shared" si="1"/>
        <v>43978</v>
      </c>
      <c r="AG28" s="13">
        <v>0.94575381278991699</v>
      </c>
      <c r="AH28" s="13">
        <v>0.62787002325057983</v>
      </c>
      <c r="AI28" s="13">
        <v>8.2094177603721619E-2</v>
      </c>
      <c r="AJ28" s="13">
        <v>2.1925506591796875</v>
      </c>
      <c r="AK28" s="13">
        <v>4.7834849101491272E-4</v>
      </c>
      <c r="AL28" s="13">
        <v>3.8527371883392334</v>
      </c>
      <c r="AM28" s="16"/>
      <c r="AO28" s="13"/>
    </row>
    <row r="29" spans="1:41" s="2" customFormat="1" x14ac:dyDescent="0.3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43979</v>
      </c>
      <c r="P29" s="15">
        <v>51.557106018066406</v>
      </c>
      <c r="Q29" s="15">
        <v>18.539546966552734</v>
      </c>
      <c r="R29" s="15">
        <v>14.993935585021973</v>
      </c>
      <c r="S29" s="15">
        <v>14.784262657165527</v>
      </c>
      <c r="T29" s="15">
        <v>2.9802236706018448E-2</v>
      </c>
      <c r="V29" s="14">
        <f t="shared" si="0"/>
        <v>43979</v>
      </c>
      <c r="W29" s="13">
        <v>86.627876281738281</v>
      </c>
      <c r="X29" s="13">
        <v>103.34822845458984</v>
      </c>
      <c r="Y29" s="13">
        <v>19.009771347045898</v>
      </c>
      <c r="Z29" s="13">
        <v>141.96168518066406</v>
      </c>
      <c r="AA29" s="13">
        <v>4.542269229888916</v>
      </c>
      <c r="AB29" s="13">
        <v>354.42047119140625</v>
      </c>
      <c r="AC29" s="24">
        <v>592.20000000000005</v>
      </c>
      <c r="AD29">
        <v>831.28</v>
      </c>
      <c r="AF29" s="14">
        <f t="shared" si="1"/>
        <v>43979</v>
      </c>
      <c r="AG29" s="13">
        <v>0.94370591640472412</v>
      </c>
      <c r="AH29" s="13">
        <v>0.62086701393127441</v>
      </c>
      <c r="AI29" s="13">
        <v>8.2749940454959869E-2</v>
      </c>
      <c r="AJ29" s="13">
        <v>2.1831655502319336</v>
      </c>
      <c r="AK29" s="13">
        <v>4.6943326015025377E-4</v>
      </c>
      <c r="AL29" s="13">
        <v>3.8349530696868896</v>
      </c>
      <c r="AM29" s="16"/>
      <c r="AO29" s="13"/>
    </row>
    <row r="30" spans="1:41" s="2" customFormat="1" x14ac:dyDescent="0.3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43980</v>
      </c>
      <c r="P30" s="15">
        <v>51.747543334960938</v>
      </c>
      <c r="Q30" s="15">
        <v>18.079433441162109</v>
      </c>
      <c r="R30" s="15">
        <v>15.01573371887207</v>
      </c>
      <c r="S30" s="15">
        <v>15.031686782836914</v>
      </c>
      <c r="T30" s="15">
        <v>2.9990490525960922E-2</v>
      </c>
      <c r="V30" s="14">
        <f t="shared" si="0"/>
        <v>43980</v>
      </c>
      <c r="W30" s="13">
        <v>86.812278747558594</v>
      </c>
      <c r="X30" s="13">
        <v>101.12799835205078</v>
      </c>
      <c r="Y30" s="13">
        <v>19.037620544433594</v>
      </c>
      <c r="Z30" s="13">
        <v>144.04026794433594</v>
      </c>
      <c r="AA30" s="13">
        <v>4.5542259216308594</v>
      </c>
      <c r="AB30" s="13">
        <v>354.50064086914063</v>
      </c>
      <c r="AC30" s="24">
        <v>597.20000000000005</v>
      </c>
      <c r="AD30">
        <v>836.28</v>
      </c>
      <c r="AF30" s="14">
        <f t="shared" si="1"/>
        <v>43980</v>
      </c>
      <c r="AG30" s="13">
        <v>0.94499421119689941</v>
      </c>
      <c r="AH30" s="13">
        <v>0.60729771852493286</v>
      </c>
      <c r="AI30" s="13">
        <v>8.2738883793354034E-2</v>
      </c>
      <c r="AJ30" s="13">
        <v>2.200270414352417</v>
      </c>
      <c r="AK30" s="13">
        <v>4.728322965092957E-4</v>
      </c>
      <c r="AL30" s="13">
        <v>3.8397672176361084</v>
      </c>
      <c r="AM30" s="16"/>
      <c r="AO30" s="13"/>
    </row>
    <row r="31" spans="1:41" s="2" customFormat="1" x14ac:dyDescent="0.3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43981</v>
      </c>
      <c r="P31" s="15">
        <v>51.173450469970703</v>
      </c>
      <c r="Q31" s="15">
        <v>18.482536315917969</v>
      </c>
      <c r="R31" s="15">
        <v>14.911004066467285</v>
      </c>
      <c r="S31" s="15">
        <v>15.309097290039063</v>
      </c>
      <c r="T31" s="15">
        <v>2.9569542035460472E-2</v>
      </c>
      <c r="V31" s="14">
        <f t="shared" si="0"/>
        <v>43981</v>
      </c>
      <c r="W31" s="13">
        <v>85.792816162109375</v>
      </c>
      <c r="X31" s="13">
        <v>101.82472229003906</v>
      </c>
      <c r="Y31" s="13">
        <v>18.90308952331543</v>
      </c>
      <c r="Z31" s="13">
        <v>146.25350952148438</v>
      </c>
      <c r="AA31" s="13">
        <v>4.4860467910766602</v>
      </c>
      <c r="AB31" s="13">
        <v>356.20291137695313</v>
      </c>
      <c r="AC31" s="24" t="e">
        <v>#N/A</v>
      </c>
      <c r="AD31">
        <v>840.92</v>
      </c>
      <c r="AF31" s="14">
        <f t="shared" si="1"/>
        <v>43981</v>
      </c>
      <c r="AG31" s="13">
        <v>0.93351316452026367</v>
      </c>
      <c r="AH31" s="13">
        <v>0.61249065399169922</v>
      </c>
      <c r="AI31" s="13">
        <v>8.2069069147109985E-2</v>
      </c>
      <c r="AJ31" s="13">
        <v>2.2092888355255127</v>
      </c>
      <c r="AK31" s="13">
        <v>4.6751037007197738E-4</v>
      </c>
      <c r="AL31" s="13">
        <v>3.8417673110961914</v>
      </c>
      <c r="AM31" s="16"/>
      <c r="AO31" s="13"/>
    </row>
    <row r="32" spans="1:41" s="2" customFormat="1" x14ac:dyDescent="0.3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43982</v>
      </c>
      <c r="P32" s="15">
        <v>50.114570617675781</v>
      </c>
      <c r="Q32" s="15">
        <v>19.512638092041016</v>
      </c>
      <c r="R32" s="15">
        <v>14.650070190429688</v>
      </c>
      <c r="S32" s="15">
        <v>15.601558685302734</v>
      </c>
      <c r="T32" s="15">
        <v>2.8916923329234123E-2</v>
      </c>
      <c r="V32" s="14">
        <f t="shared" si="0"/>
        <v>43982</v>
      </c>
      <c r="W32" s="13">
        <v>84.058830261230469</v>
      </c>
      <c r="X32" s="13">
        <v>104.08296966552734</v>
      </c>
      <c r="Y32" s="13">
        <v>18.571186065673828</v>
      </c>
      <c r="Z32" s="13">
        <v>148.83433532714844</v>
      </c>
      <c r="AA32" s="13">
        <v>4.3900775909423828</v>
      </c>
      <c r="AB32" s="13">
        <v>358.903076171875</v>
      </c>
      <c r="AC32" s="24" t="e">
        <v>#N/A</v>
      </c>
      <c r="AD32">
        <v>675</v>
      </c>
      <c r="AF32" s="14">
        <f t="shared" si="1"/>
        <v>43982</v>
      </c>
      <c r="AG32" s="13">
        <v>0.91457164287567139</v>
      </c>
      <c r="AH32" s="13">
        <v>0.62862849235534668</v>
      </c>
      <c r="AI32" s="13">
        <v>8.0615542829036713E-2</v>
      </c>
      <c r="AJ32" s="13">
        <v>2.2126951217651367</v>
      </c>
      <c r="AK32" s="13">
        <v>4.7030032146722078E-4</v>
      </c>
      <c r="AL32" s="13">
        <v>3.8408141136169434</v>
      </c>
      <c r="AM32" s="16" t="e">
        <v>#N/A</v>
      </c>
      <c r="AO32" s="13"/>
    </row>
    <row r="33" spans="1:41" s="2" customFormat="1" x14ac:dyDescent="0.3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43983</v>
      </c>
      <c r="P33" s="15">
        <v>49.860363006591797</v>
      </c>
      <c r="Q33" s="15">
        <v>19.453821182250977</v>
      </c>
      <c r="R33" s="15">
        <v>14.620599746704102</v>
      </c>
      <c r="S33" s="15">
        <v>15.945019721984863</v>
      </c>
      <c r="T33" s="15">
        <v>2.8678072616457939E-2</v>
      </c>
      <c r="V33" s="14">
        <f t="shared" si="0"/>
        <v>43983</v>
      </c>
      <c r="W33" s="13">
        <v>83.493911743164063</v>
      </c>
      <c r="X33" s="13">
        <v>103.08445739746094</v>
      </c>
      <c r="Y33" s="13">
        <v>18.532125473022461</v>
      </c>
      <c r="Z33" s="13">
        <v>150.94401550292969</v>
      </c>
      <c r="AA33" s="13">
        <v>4.3413047790527344</v>
      </c>
      <c r="AB33" s="13">
        <v>359.37039184570313</v>
      </c>
      <c r="AC33" s="24" t="e">
        <v>#N/A</v>
      </c>
      <c r="AD33">
        <v>360.46875</v>
      </c>
      <c r="AF33" s="14">
        <f t="shared" si="1"/>
        <v>43983</v>
      </c>
      <c r="AG33" s="13">
        <v>0.90775895118713379</v>
      </c>
      <c r="AH33" s="13">
        <v>0.62314671277999878</v>
      </c>
      <c r="AI33" s="13">
        <v>8.0302171409130096E-2</v>
      </c>
      <c r="AJ33" s="13">
        <v>2.2345120906829834</v>
      </c>
      <c r="AK33" s="13">
        <v>4.7035620082169771E-4</v>
      </c>
      <c r="AL33" s="13">
        <v>3.8499789237976074</v>
      </c>
      <c r="AM33" s="16" t="e">
        <v>#N/A</v>
      </c>
      <c r="AO33" s="13"/>
    </row>
    <row r="34" spans="1:41" s="2" customFormat="1" x14ac:dyDescent="0.3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43984</v>
      </c>
      <c r="P34" s="15">
        <v>50.969932556152344</v>
      </c>
      <c r="Q34" s="15">
        <v>17.887016296386719</v>
      </c>
      <c r="R34" s="15">
        <v>14.964901924133301</v>
      </c>
      <c r="S34" s="15">
        <v>16.056020736694336</v>
      </c>
      <c r="T34" s="15">
        <v>2.9140874743461609E-2</v>
      </c>
      <c r="V34" s="14">
        <f t="shared" si="0"/>
        <v>43984</v>
      </c>
      <c r="W34" s="13">
        <v>84.99847412109375</v>
      </c>
      <c r="X34" s="13">
        <v>98.025253295898438</v>
      </c>
      <c r="Y34" s="13">
        <v>18.966104507446289</v>
      </c>
      <c r="Z34" s="13">
        <v>150.77326965332031</v>
      </c>
      <c r="AA34" s="13">
        <v>4.3802056312561035</v>
      </c>
      <c r="AB34" s="13">
        <v>356.10345458984375</v>
      </c>
      <c r="AC34" s="24" t="e">
        <v>#N/A</v>
      </c>
      <c r="AD34" t="e">
        <v>#N/A</v>
      </c>
      <c r="AF34" s="14">
        <f t="shared" si="1"/>
        <v>43984</v>
      </c>
      <c r="AG34" s="13">
        <v>0.92248988151550293</v>
      </c>
      <c r="AH34" s="13">
        <v>0.5895305871963501</v>
      </c>
      <c r="AI34" s="13">
        <v>8.185141533613205E-2</v>
      </c>
      <c r="AJ34" s="13">
        <v>2.2593779563903809</v>
      </c>
      <c r="AK34" s="13">
        <v>4.579808737616986E-4</v>
      </c>
      <c r="AL34" s="13">
        <v>3.8575434684753418</v>
      </c>
      <c r="AM34" s="16" t="e">
        <v>#N/A</v>
      </c>
      <c r="AO34" s="13"/>
    </row>
    <row r="35" spans="1:41" s="2" customFormat="1" x14ac:dyDescent="0.3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43985</v>
      </c>
      <c r="P35" s="15">
        <v>52.163219451904297</v>
      </c>
      <c r="Q35" s="15">
        <v>16.97553825378418</v>
      </c>
      <c r="R35" s="15">
        <v>15.374378204345703</v>
      </c>
      <c r="S35" s="15">
        <v>15.363979339599609</v>
      </c>
      <c r="T35" s="15">
        <v>2.9137128964066505E-2</v>
      </c>
      <c r="V35" s="14">
        <f t="shared" si="0"/>
        <v>43985</v>
      </c>
      <c r="W35" s="13">
        <v>86.324813842773438</v>
      </c>
      <c r="X35" s="13">
        <v>94.274429321289063</v>
      </c>
      <c r="Y35" s="13">
        <v>19.47894287109375</v>
      </c>
      <c r="Z35" s="13">
        <v>142.6180419921875</v>
      </c>
      <c r="AA35" s="13">
        <v>4.3371086120605469</v>
      </c>
      <c r="AB35" s="13">
        <v>345.98953247070313</v>
      </c>
      <c r="AC35" s="24" t="e">
        <v>#N/A</v>
      </c>
      <c r="AD35">
        <v>354.33334350585898</v>
      </c>
      <c r="AF35" s="14">
        <f t="shared" si="1"/>
        <v>43985</v>
      </c>
      <c r="AG35" s="13">
        <v>0.93396639823913574</v>
      </c>
      <c r="AH35" s="13">
        <v>0.56547844409942627</v>
      </c>
      <c r="AI35" s="13">
        <v>8.3438515663146973E-2</v>
      </c>
      <c r="AJ35" s="13">
        <v>2.2084808349609375</v>
      </c>
      <c r="AK35" s="13">
        <v>4.3588492553681135E-4</v>
      </c>
      <c r="AL35" s="13">
        <v>3.7956655025482178</v>
      </c>
      <c r="AM35" s="16" t="e">
        <v>#N/A</v>
      </c>
      <c r="AO35" s="13"/>
    </row>
    <row r="36" spans="1:41" s="2" customFormat="1" x14ac:dyDescent="0.3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43986</v>
      </c>
      <c r="P36" s="15">
        <v>53.777027130126953</v>
      </c>
      <c r="Q36" s="15">
        <v>16.355413436889648</v>
      </c>
      <c r="R36" s="15">
        <v>15.683987617492676</v>
      </c>
      <c r="S36" s="15">
        <v>14.060787200927734</v>
      </c>
      <c r="T36" s="15">
        <v>2.8925446793437004E-2</v>
      </c>
      <c r="V36" s="14">
        <f t="shared" si="0"/>
        <v>43986</v>
      </c>
      <c r="W36" s="13">
        <v>88.016517639160156</v>
      </c>
      <c r="X36" s="13">
        <v>89.836166381835938</v>
      </c>
      <c r="Y36" s="13">
        <v>19.865060806274414</v>
      </c>
      <c r="Z36" s="13">
        <v>128.18391418457031</v>
      </c>
      <c r="AA36" s="13">
        <v>4.2364335060119629</v>
      </c>
      <c r="AB36" s="13">
        <v>329.09786987304688</v>
      </c>
      <c r="AC36" s="24" t="e">
        <v>#N/A</v>
      </c>
      <c r="AD36">
        <v>341.09375</v>
      </c>
      <c r="AF36" s="14">
        <f t="shared" si="1"/>
        <v>43986</v>
      </c>
      <c r="AG36" s="13">
        <v>0.94788569211959839</v>
      </c>
      <c r="AH36" s="13">
        <v>0.53878700733184814</v>
      </c>
      <c r="AI36" s="13">
        <v>8.4165960550308228E-2</v>
      </c>
      <c r="AJ36" s="13">
        <v>2.0755300521850586</v>
      </c>
      <c r="AK36" s="13">
        <v>4.4308754149824381E-4</v>
      </c>
      <c r="AL36" s="13">
        <v>3.6506469249725342</v>
      </c>
      <c r="AM36" s="16" t="e">
        <v>#N/A</v>
      </c>
      <c r="AO36" s="13"/>
    </row>
    <row r="37" spans="1:41" s="2" customFormat="1" x14ac:dyDescent="0.3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43987</v>
      </c>
      <c r="P37" s="15">
        <v>55.623615264892578</v>
      </c>
      <c r="Q37" s="15">
        <v>15.661929130554199</v>
      </c>
      <c r="R37" s="15">
        <v>15.75556468963623</v>
      </c>
      <c r="S37" s="15">
        <v>12.836965560913086</v>
      </c>
      <c r="T37" s="15">
        <v>2.8502313420176506E-2</v>
      </c>
      <c r="V37" s="14">
        <f t="shared" si="0"/>
        <v>43987</v>
      </c>
      <c r="W37" s="13">
        <v>90.071830749511719</v>
      </c>
      <c r="X37" s="13">
        <v>84.161033630371094</v>
      </c>
      <c r="Y37" s="13">
        <v>19.952587127685547</v>
      </c>
      <c r="Z37" s="13">
        <v>114.58924865722656</v>
      </c>
      <c r="AA37" s="13">
        <v>4.1104035377502441</v>
      </c>
      <c r="AB37" s="13">
        <v>311.8526611328125</v>
      </c>
      <c r="AC37" s="24" t="e">
        <v>#N/A</v>
      </c>
      <c r="AD37">
        <v>323.27603149414</v>
      </c>
      <c r="AF37" s="14">
        <f t="shared" si="1"/>
        <v>43987</v>
      </c>
      <c r="AG37" s="13">
        <v>0.96623808145523071</v>
      </c>
      <c r="AH37" s="13">
        <v>0.50500613451004028</v>
      </c>
      <c r="AI37" s="13">
        <v>8.3493985235691071E-2</v>
      </c>
      <c r="AJ37" s="13">
        <v>1.9107586145401001</v>
      </c>
      <c r="AK37" s="13">
        <v>4.4637746759690344E-4</v>
      </c>
      <c r="AL37" s="13">
        <v>3.4697825908660889</v>
      </c>
      <c r="AM37" s="16" t="e">
        <v>#N/A</v>
      </c>
      <c r="AO37" s="13"/>
    </row>
    <row r="38" spans="1:41" s="2" customFormat="1" x14ac:dyDescent="0.3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43988</v>
      </c>
      <c r="P38" s="15">
        <v>56.82208251953125</v>
      </c>
      <c r="Q38" s="15">
        <v>15.211017608642578</v>
      </c>
      <c r="R38" s="15">
        <v>15.682370185852051</v>
      </c>
      <c r="S38" s="15">
        <v>12.164389610290527</v>
      </c>
      <c r="T38" s="15">
        <v>2.7725143358111382E-2</v>
      </c>
      <c r="V38" s="14">
        <f t="shared" ref="V38:V101" si="2">O38</f>
        <v>43988</v>
      </c>
      <c r="W38" s="13">
        <v>91.412216186523438</v>
      </c>
      <c r="X38" s="13">
        <v>80.003982543945313</v>
      </c>
      <c r="Y38" s="13">
        <v>19.858043670654297</v>
      </c>
      <c r="Z38" s="13">
        <v>107.08811187744141</v>
      </c>
      <c r="AA38" s="13">
        <v>3.9742729663848877</v>
      </c>
      <c r="AB38" s="13">
        <v>301.31637573242188</v>
      </c>
      <c r="AC38" s="24" t="e">
        <v>#N/A</v>
      </c>
      <c r="AD38">
        <v>309.16665649414</v>
      </c>
      <c r="AF38" s="14">
        <f t="shared" ref="AF38:AF101" si="3">V38</f>
        <v>43988</v>
      </c>
      <c r="AG38" s="13">
        <v>0.97918599843978882</v>
      </c>
      <c r="AH38" s="13">
        <v>0.4801756739616394</v>
      </c>
      <c r="AI38" s="13">
        <v>8.2359418272972107E-2</v>
      </c>
      <c r="AJ38" s="13">
        <v>1.7906970977783203</v>
      </c>
      <c r="AK38" s="13">
        <v>4.2861304245889187E-4</v>
      </c>
      <c r="AL38" s="13">
        <v>3.3366696834564209</v>
      </c>
      <c r="AM38" s="16" t="e">
        <v>#N/A</v>
      </c>
      <c r="AO38" s="13"/>
    </row>
    <row r="39" spans="1:41" s="2" customFormat="1" x14ac:dyDescent="0.3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43989</v>
      </c>
      <c r="P39" s="15">
        <v>57.058376312255859</v>
      </c>
      <c r="Q39" s="15">
        <v>15.247776031494141</v>
      </c>
      <c r="R39" s="15">
        <v>15.61821460723877</v>
      </c>
      <c r="S39" s="15">
        <v>11.95809268951416</v>
      </c>
      <c r="T39" s="15">
        <v>2.6717100292444229E-2</v>
      </c>
      <c r="V39" s="14">
        <f t="shared" si="2"/>
        <v>43989</v>
      </c>
      <c r="W39" s="13">
        <v>91.486335754394531</v>
      </c>
      <c r="X39" s="13">
        <v>78.600776672363281</v>
      </c>
      <c r="Y39" s="13">
        <v>19.77338981628418</v>
      </c>
      <c r="Z39" s="13">
        <v>104.44547271728516</v>
      </c>
      <c r="AA39" s="13">
        <v>3.8301331996917725</v>
      </c>
      <c r="AB39" s="13">
        <v>297.13369750976563</v>
      </c>
      <c r="AC39" s="24" t="e">
        <v>#N/A</v>
      </c>
      <c r="AD39">
        <v>311.56771850585898</v>
      </c>
      <c r="AF39" s="14">
        <f t="shared" si="3"/>
        <v>43989</v>
      </c>
      <c r="AG39" s="13">
        <v>0.97977292537689209</v>
      </c>
      <c r="AH39" s="13">
        <v>0.47190549969673157</v>
      </c>
      <c r="AI39" s="13">
        <v>8.1561431288719177E-2</v>
      </c>
      <c r="AJ39" s="13">
        <v>1.7302016019821167</v>
      </c>
      <c r="AK39" s="13">
        <v>4.0545826777815819E-4</v>
      </c>
      <c r="AL39" s="13">
        <v>3.2676196098327637</v>
      </c>
      <c r="AM39" s="16" t="e">
        <v>#N/A</v>
      </c>
      <c r="AO39" s="13"/>
    </row>
    <row r="40" spans="1:41" s="2" customFormat="1" x14ac:dyDescent="0.3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43990</v>
      </c>
      <c r="P40" s="15">
        <v>57.122737884521484</v>
      </c>
      <c r="Q40" s="15">
        <v>15.1219482421875</v>
      </c>
      <c r="R40" s="15">
        <v>15.468667984008789</v>
      </c>
      <c r="S40" s="15">
        <v>12.170798301696777</v>
      </c>
      <c r="T40" s="15">
        <v>2.6113204658031464E-2</v>
      </c>
      <c r="V40" s="14">
        <f t="shared" si="2"/>
        <v>43990</v>
      </c>
      <c r="W40" s="13">
        <v>91.435829162597656</v>
      </c>
      <c r="X40" s="13">
        <v>77.004470825195313</v>
      </c>
      <c r="Y40" s="13">
        <v>19.583536148071289</v>
      </c>
      <c r="Z40" s="13">
        <v>105.76600646972656</v>
      </c>
      <c r="AA40" s="13">
        <v>3.7486474514007568</v>
      </c>
      <c r="AB40" s="13">
        <v>296.54776000976563</v>
      </c>
      <c r="AC40" s="24" t="e">
        <v>#N/A</v>
      </c>
      <c r="AD40">
        <v>312.41146850585898</v>
      </c>
      <c r="AF40" s="14">
        <f t="shared" si="3"/>
        <v>43990</v>
      </c>
      <c r="AG40" s="13">
        <v>0.97925740480422974</v>
      </c>
      <c r="AH40" s="13">
        <v>0.46237581968307495</v>
      </c>
      <c r="AI40" s="13">
        <v>8.0539882183074951E-2</v>
      </c>
      <c r="AJ40" s="13">
        <v>1.7190482616424561</v>
      </c>
      <c r="AK40" s="13">
        <v>3.9303061203099787E-4</v>
      </c>
      <c r="AL40" s="13">
        <v>3.2453384399414063</v>
      </c>
      <c r="AM40" s="16" t="e">
        <v>#N/A</v>
      </c>
      <c r="AO40" s="13"/>
    </row>
    <row r="41" spans="1:41" s="2" customFormat="1" x14ac:dyDescent="0.3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43991</v>
      </c>
      <c r="P41" s="15">
        <v>57.471202850341797</v>
      </c>
      <c r="Q41" s="15">
        <v>15.196228981018066</v>
      </c>
      <c r="R41" s="15">
        <v>15.437004089355469</v>
      </c>
      <c r="S41" s="15">
        <v>11.782127380371094</v>
      </c>
      <c r="T41" s="15">
        <v>2.5174910202622414E-2</v>
      </c>
      <c r="V41" s="14">
        <f t="shared" si="2"/>
        <v>43991</v>
      </c>
      <c r="W41" s="13">
        <v>91.615882873535156</v>
      </c>
      <c r="X41" s="13">
        <v>75.640892028808594</v>
      </c>
      <c r="Y41" s="13">
        <v>19.539651870727539</v>
      </c>
      <c r="Z41" s="13">
        <v>101.01872253417969</v>
      </c>
      <c r="AA41" s="13">
        <v>3.6152036190032959</v>
      </c>
      <c r="AB41" s="13">
        <v>290.45684814453125</v>
      </c>
      <c r="AC41" s="24" t="e">
        <v>#N/A</v>
      </c>
      <c r="AD41">
        <v>311.90625</v>
      </c>
      <c r="AF41" s="14">
        <f t="shared" si="3"/>
        <v>43991</v>
      </c>
      <c r="AG41" s="13">
        <v>0.98063200712203979</v>
      </c>
      <c r="AH41" s="13">
        <v>0.45459657907485962</v>
      </c>
      <c r="AI41" s="13">
        <v>7.9907149076461792E-2</v>
      </c>
      <c r="AJ41" s="13">
        <v>1.6580334901809692</v>
      </c>
      <c r="AK41" s="13">
        <v>3.6522536538541317E-4</v>
      </c>
      <c r="AL41" s="13">
        <v>3.1772022247314453</v>
      </c>
      <c r="AM41" s="16" t="e">
        <v>#N/A</v>
      </c>
      <c r="AO41" s="13"/>
    </row>
    <row r="42" spans="1:41" s="2" customFormat="1" ht="9.75" customHeight="1" x14ac:dyDescent="0.35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43992</v>
      </c>
      <c r="P42" s="15">
        <v>58.129508972167969</v>
      </c>
      <c r="Q42" s="15">
        <v>15.015900611877441</v>
      </c>
      <c r="R42" s="15">
        <v>15.263323783874512</v>
      </c>
      <c r="S42" s="15">
        <v>11.479146957397461</v>
      </c>
      <c r="T42" s="15">
        <v>2.4757429957389832E-2</v>
      </c>
      <c r="V42" s="14">
        <f t="shared" si="2"/>
        <v>43992</v>
      </c>
      <c r="W42" s="13">
        <v>92.343017578125</v>
      </c>
      <c r="X42" s="13">
        <v>73.279701232910156</v>
      </c>
      <c r="Y42" s="13">
        <v>19.320104598999023</v>
      </c>
      <c r="Z42" s="13">
        <v>97.240570068359375</v>
      </c>
      <c r="AA42" s="13">
        <v>3.5580587387084961</v>
      </c>
      <c r="AB42" s="13">
        <v>284.77774047851563</v>
      </c>
      <c r="AC42" s="24" t="e">
        <v>#N/A</v>
      </c>
      <c r="AD42">
        <v>307.08853149414</v>
      </c>
      <c r="AF42" s="14">
        <f t="shared" si="3"/>
        <v>43992</v>
      </c>
      <c r="AG42" s="13">
        <v>0.98796093463897705</v>
      </c>
      <c r="AH42" s="13">
        <v>0.44084471464157104</v>
      </c>
      <c r="AI42" s="13">
        <v>7.8629828989505768E-2</v>
      </c>
      <c r="AJ42" s="13">
        <v>1.6033246517181396</v>
      </c>
      <c r="AK42" s="13">
        <v>3.5173061769455671E-4</v>
      </c>
      <c r="AL42" s="13">
        <v>3.1147406101226807</v>
      </c>
      <c r="AM42" s="16" t="e">
        <v>#N/A</v>
      </c>
      <c r="AO42" s="13"/>
    </row>
    <row r="43" spans="1:41" s="2" customFormat="1" x14ac:dyDescent="0.3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43993</v>
      </c>
      <c r="P43" s="15">
        <v>58.830036163330078</v>
      </c>
      <c r="Q43" s="15">
        <v>14.757253646850586</v>
      </c>
      <c r="R43" s="15">
        <v>15.045409202575684</v>
      </c>
      <c r="S43" s="15">
        <v>11.255985260009766</v>
      </c>
      <c r="T43" s="15">
        <v>2.4678308516740799E-2</v>
      </c>
      <c r="V43" s="14">
        <f t="shared" si="2"/>
        <v>43993</v>
      </c>
      <c r="W43" s="13">
        <v>93.192581176757813</v>
      </c>
      <c r="X43" s="13">
        <v>70.793861389160156</v>
      </c>
      <c r="Y43" s="13">
        <v>19.045772552490234</v>
      </c>
      <c r="Z43" s="13">
        <v>94.290328979492188</v>
      </c>
      <c r="AA43" s="13">
        <v>3.5535330772399902</v>
      </c>
      <c r="AB43" s="13">
        <v>279.92010498046875</v>
      </c>
      <c r="AC43" s="24" t="e">
        <v>#N/A</v>
      </c>
      <c r="AD43">
        <v>303.41665649414</v>
      </c>
      <c r="AF43" s="14">
        <f t="shared" si="3"/>
        <v>43993</v>
      </c>
      <c r="AG43" s="13">
        <v>0.99655401706695557</v>
      </c>
      <c r="AH43" s="13">
        <v>0.42635509371757507</v>
      </c>
      <c r="AI43" s="13">
        <v>7.720184326171875E-2</v>
      </c>
      <c r="AJ43" s="13">
        <v>1.558895468711853</v>
      </c>
      <c r="AK43" s="13">
        <v>3.4753308864310384E-4</v>
      </c>
      <c r="AL43" s="13">
        <v>3.0629563331604004</v>
      </c>
      <c r="AM43" s="16" t="e">
        <v>#N/A</v>
      </c>
      <c r="AO43" s="13"/>
    </row>
    <row r="44" spans="1:41" s="2" customFormat="1" x14ac:dyDescent="0.3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43994</v>
      </c>
      <c r="P44" s="15">
        <v>59.348873138427734</v>
      </c>
      <c r="Q44" s="15">
        <v>14.573029518127441</v>
      </c>
      <c r="R44" s="15">
        <v>14.824965476989746</v>
      </c>
      <c r="S44" s="15">
        <v>11.142653465270996</v>
      </c>
      <c r="T44" s="15">
        <v>2.4783506989479065E-2</v>
      </c>
      <c r="V44" s="14">
        <f t="shared" si="2"/>
        <v>43994</v>
      </c>
      <c r="W44" s="13">
        <v>93.818450927734375</v>
      </c>
      <c r="X44" s="13">
        <v>68.808181762695313</v>
      </c>
      <c r="Y44" s="13">
        <v>18.767770767211914</v>
      </c>
      <c r="Z44" s="13">
        <v>92.417343139648438</v>
      </c>
      <c r="AA44" s="13">
        <v>3.5749471187591553</v>
      </c>
      <c r="AB44" s="13">
        <v>276.44052124023438</v>
      </c>
      <c r="AC44" s="24" t="e">
        <v>#N/A</v>
      </c>
      <c r="AD44">
        <v>300.328125</v>
      </c>
      <c r="AF44" s="14">
        <f t="shared" si="3"/>
        <v>43994</v>
      </c>
      <c r="AG44" s="13">
        <v>1.0027123689651489</v>
      </c>
      <c r="AH44" s="13">
        <v>0.41494050621986389</v>
      </c>
      <c r="AI44" s="13">
        <v>7.5821682810783386E-2</v>
      </c>
      <c r="AJ44" s="13">
        <v>1.5279414653778076</v>
      </c>
      <c r="AK44" s="13">
        <v>3.4419700386933982E-4</v>
      </c>
      <c r="AL44" s="13">
        <v>3.0253336429595947</v>
      </c>
      <c r="AM44" s="16" t="e">
        <v>#N/A</v>
      </c>
      <c r="AO44" s="13"/>
    </row>
    <row r="45" spans="1:41" s="2" customFormat="1" x14ac:dyDescent="0.3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43995</v>
      </c>
      <c r="P45" s="15">
        <v>59.476879119873047</v>
      </c>
      <c r="Q45" s="15">
        <v>14.478153228759766</v>
      </c>
      <c r="R45" s="15">
        <v>14.614437103271484</v>
      </c>
      <c r="S45" s="15">
        <v>11.320855140686035</v>
      </c>
      <c r="T45" s="15">
        <v>2.4937624111771584E-2</v>
      </c>
      <c r="V45" s="14">
        <f t="shared" si="2"/>
        <v>43995</v>
      </c>
      <c r="W45" s="13">
        <v>93.956260681152344</v>
      </c>
      <c r="X45" s="13">
        <v>67.584678649902344</v>
      </c>
      <c r="Y45" s="13">
        <v>18.502101898193359</v>
      </c>
      <c r="Z45" s="13">
        <v>93.570098876953125</v>
      </c>
      <c r="AA45" s="13">
        <v>3.609158992767334</v>
      </c>
      <c r="AB45" s="13">
        <v>276.28616333007813</v>
      </c>
      <c r="AC45" s="24" t="e">
        <v>#N/A</v>
      </c>
      <c r="AD45">
        <v>300.60415649414</v>
      </c>
      <c r="AF45" s="14">
        <f t="shared" si="3"/>
        <v>43995</v>
      </c>
      <c r="AG45" s="13">
        <v>1.0038548707962036</v>
      </c>
      <c r="AH45" s="13">
        <v>0.40809473395347595</v>
      </c>
      <c r="AI45" s="13">
        <v>7.4648238718509674E-2</v>
      </c>
      <c r="AJ45" s="13">
        <v>1.5293883085250854</v>
      </c>
      <c r="AK45" s="13">
        <v>3.5182354622520506E-4</v>
      </c>
      <c r="AL45" s="13">
        <v>3.0198452472686768</v>
      </c>
      <c r="AM45" s="16" t="e">
        <v>#N/A</v>
      </c>
      <c r="AO45" s="13"/>
    </row>
    <row r="46" spans="1:41" s="2" customFormat="1" x14ac:dyDescent="0.3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43996</v>
      </c>
      <c r="P46" s="15">
        <v>59.893333435058594</v>
      </c>
      <c r="Q46" s="15">
        <v>14.295501708984375</v>
      </c>
      <c r="R46" s="15">
        <v>14.387640953063965</v>
      </c>
      <c r="S46" s="15">
        <v>11.314286231994629</v>
      </c>
      <c r="T46" s="15">
        <v>2.5199363008141518E-2</v>
      </c>
      <c r="V46" s="14">
        <f t="shared" si="2"/>
        <v>43996</v>
      </c>
      <c r="W46" s="13">
        <v>94.510696411132813</v>
      </c>
      <c r="X46" s="13">
        <v>65.910133361816406</v>
      </c>
      <c r="Y46" s="13">
        <v>18.216798782348633</v>
      </c>
      <c r="Z46" s="13">
        <v>92.959075927734375</v>
      </c>
      <c r="AA46" s="13">
        <v>3.6566200256347656</v>
      </c>
      <c r="AB46" s="13">
        <v>274.32443237304688</v>
      </c>
      <c r="AC46" s="24" t="e">
        <v>#N/A</v>
      </c>
      <c r="AD46">
        <v>304.109375</v>
      </c>
      <c r="AF46" s="14">
        <f t="shared" si="3"/>
        <v>43996</v>
      </c>
      <c r="AG46" s="13">
        <v>1.0092120170593262</v>
      </c>
      <c r="AH46" s="13">
        <v>0.39864292740821838</v>
      </c>
      <c r="AI46" s="13">
        <v>7.335122674703598E-2</v>
      </c>
      <c r="AJ46" s="13">
        <v>1.5167245864868164</v>
      </c>
      <c r="AK46" s="13">
        <v>3.541448968462646E-4</v>
      </c>
      <c r="AL46" s="13">
        <v>3.001765251159668</v>
      </c>
      <c r="AM46" s="16" t="e">
        <v>#N/A</v>
      </c>
      <c r="AO46" s="13"/>
    </row>
    <row r="47" spans="1:41" s="2" customFormat="1" x14ac:dyDescent="0.3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43997</v>
      </c>
      <c r="P47" s="15">
        <v>60.830291748046875</v>
      </c>
      <c r="Q47" s="15">
        <v>13.996479034423828</v>
      </c>
      <c r="R47" s="15">
        <v>14.098129272460938</v>
      </c>
      <c r="S47" s="15">
        <v>10.965727806091309</v>
      </c>
      <c r="T47" s="15">
        <v>2.5747859850525856E-2</v>
      </c>
      <c r="V47" s="14">
        <f t="shared" si="2"/>
        <v>43997</v>
      </c>
      <c r="W47" s="13">
        <v>95.821907043457031</v>
      </c>
      <c r="X47" s="13">
        <v>63.445785522460938</v>
      </c>
      <c r="Y47" s="13">
        <v>17.854022979736328</v>
      </c>
      <c r="Z47" s="13">
        <v>89.192306518554688</v>
      </c>
      <c r="AA47" s="13">
        <v>3.7437117099761963</v>
      </c>
      <c r="AB47" s="13">
        <v>269.13238525390625</v>
      </c>
      <c r="AC47" s="24" t="e">
        <v>#N/A</v>
      </c>
      <c r="AD47">
        <v>305.453125</v>
      </c>
      <c r="AF47" s="14">
        <f t="shared" si="3"/>
        <v>43997</v>
      </c>
      <c r="AG47" s="13">
        <v>1.0221737623214722</v>
      </c>
      <c r="AH47" s="13">
        <v>0.3847353458404541</v>
      </c>
      <c r="AI47" s="13">
        <v>7.1693636476993561E-2</v>
      </c>
      <c r="AJ47" s="13">
        <v>1.4734894037246704</v>
      </c>
      <c r="AK47" s="13">
        <v>3.6404200363904238E-4</v>
      </c>
      <c r="AL47" s="13">
        <v>2.9559140205383301</v>
      </c>
      <c r="AM47" s="16" t="e">
        <v>#N/A</v>
      </c>
      <c r="AO47" s="13"/>
    </row>
    <row r="48" spans="1:41" s="2" customFormat="1" x14ac:dyDescent="0.3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43998</v>
      </c>
      <c r="P48" s="15">
        <v>61.7508544921875</v>
      </c>
      <c r="Q48" s="15">
        <v>13.617969512939453</v>
      </c>
      <c r="R48" s="15">
        <v>13.735136985778809</v>
      </c>
      <c r="S48" s="15">
        <v>10.78611946105957</v>
      </c>
      <c r="T48" s="15">
        <v>2.6476012542843819E-2</v>
      </c>
      <c r="V48" s="14">
        <f t="shared" si="2"/>
        <v>43998</v>
      </c>
      <c r="W48" s="13">
        <v>97.160575866699219</v>
      </c>
      <c r="X48" s="13">
        <v>60.804054260253906</v>
      </c>
      <c r="Y48" s="13">
        <v>17.400178909301758</v>
      </c>
      <c r="Z48" s="13">
        <v>87.162559509277344</v>
      </c>
      <c r="AA48" s="13">
        <v>3.85890793800354</v>
      </c>
      <c r="AB48" s="13">
        <v>265.46133422851563</v>
      </c>
      <c r="AC48" s="24" t="e">
        <v>#N/A</v>
      </c>
      <c r="AD48">
        <v>295.67709350585898</v>
      </c>
      <c r="AF48" s="14">
        <f t="shared" si="3"/>
        <v>43998</v>
      </c>
      <c r="AG48" s="13">
        <v>1.035266637802124</v>
      </c>
      <c r="AH48" s="13">
        <v>0.36983373761177063</v>
      </c>
      <c r="AI48" s="13">
        <v>6.9728858768939972E-2</v>
      </c>
      <c r="AJ48" s="13">
        <v>1.4406111240386963</v>
      </c>
      <c r="AK48" s="13">
        <v>3.7073751445859671E-4</v>
      </c>
      <c r="AL48" s="13">
        <v>2.9192733764648438</v>
      </c>
      <c r="AM48" s="16" t="e">
        <v>#N/A</v>
      </c>
      <c r="AO48" s="13"/>
    </row>
    <row r="49" spans="1:41" s="2" customFormat="1" x14ac:dyDescent="0.3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43999</v>
      </c>
      <c r="P49" s="15">
        <v>62.158779144287109</v>
      </c>
      <c r="Q49" s="15">
        <v>13.468916893005371</v>
      </c>
      <c r="R49" s="15">
        <v>13.473196029663086</v>
      </c>
      <c r="S49" s="15">
        <v>10.789313316345215</v>
      </c>
      <c r="T49" s="15">
        <v>2.6806281879544258E-2</v>
      </c>
      <c r="V49" s="14">
        <f t="shared" si="2"/>
        <v>43999</v>
      </c>
      <c r="W49" s="13">
        <v>97.744583129882813</v>
      </c>
      <c r="X49" s="13">
        <v>59.406547546386719</v>
      </c>
      <c r="Y49" s="13">
        <v>17.071683883666992</v>
      </c>
      <c r="Z49" s="13">
        <v>87.018341064453125</v>
      </c>
      <c r="AA49" s="13">
        <v>3.9215247631072998</v>
      </c>
      <c r="AB49" s="13">
        <v>264.24200439453125</v>
      </c>
      <c r="AC49" s="24" t="e">
        <v>#N/A</v>
      </c>
      <c r="AD49">
        <v>294.26040649414</v>
      </c>
      <c r="AF49" s="14">
        <f t="shared" si="3"/>
        <v>43999</v>
      </c>
      <c r="AG49" s="13">
        <v>1.040520191192627</v>
      </c>
      <c r="AH49" s="13">
        <v>0.36241409182548523</v>
      </c>
      <c r="AI49" s="13">
        <v>6.8355798721313477E-2</v>
      </c>
      <c r="AJ49" s="13">
        <v>1.4254319667816162</v>
      </c>
      <c r="AK49" s="13">
        <v>3.6886887392029166E-4</v>
      </c>
      <c r="AL49" s="13">
        <v>2.9005281925201416</v>
      </c>
      <c r="AM49" s="16" t="e">
        <v>#N/A</v>
      </c>
      <c r="AO49" s="13"/>
    </row>
    <row r="50" spans="1:41" s="2" customFormat="1" x14ac:dyDescent="0.3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44000</v>
      </c>
      <c r="P50" s="15">
        <v>63.207687377929688</v>
      </c>
      <c r="Q50" s="15">
        <v>13.21812629699707</v>
      </c>
      <c r="R50" s="15">
        <v>13.107985496520996</v>
      </c>
      <c r="S50" s="15">
        <v>10.356697082519531</v>
      </c>
      <c r="T50" s="15">
        <v>2.7140913531184196E-2</v>
      </c>
      <c r="V50" s="14">
        <f t="shared" si="2"/>
        <v>44000</v>
      </c>
      <c r="W50" s="13">
        <v>99.158882141113281</v>
      </c>
      <c r="X50" s="13">
        <v>56.934871673583984</v>
      </c>
      <c r="Y50" s="13">
        <v>16.613513946533203</v>
      </c>
      <c r="Z50" s="13">
        <v>82.3072509765625</v>
      </c>
      <c r="AA50" s="13">
        <v>3.9877574443817139</v>
      </c>
      <c r="AB50" s="13">
        <v>258.08822631835938</v>
      </c>
      <c r="AC50" s="24" t="e">
        <v>#N/A</v>
      </c>
      <c r="AD50">
        <v>288.81771850585898</v>
      </c>
      <c r="AF50" s="14">
        <f t="shared" si="3"/>
        <v>44000</v>
      </c>
      <c r="AG50" s="13">
        <v>1.0536090135574341</v>
      </c>
      <c r="AH50" s="13">
        <v>0.34933876991271973</v>
      </c>
      <c r="AI50" s="13">
        <v>6.630195677280426E-2</v>
      </c>
      <c r="AJ50" s="13">
        <v>1.3681732416152954</v>
      </c>
      <c r="AK50" s="13">
        <v>3.673971223179251E-4</v>
      </c>
      <c r="AL50" s="13">
        <v>2.8412082195281982</v>
      </c>
      <c r="AM50" s="16" t="e">
        <v>#N/A</v>
      </c>
      <c r="AO50" s="13"/>
    </row>
    <row r="51" spans="1:41" s="2" customFormat="1" x14ac:dyDescent="0.3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44001</v>
      </c>
      <c r="P51" s="15">
        <v>64.790916442871094</v>
      </c>
      <c r="Q51" s="15">
        <v>12.673555374145508</v>
      </c>
      <c r="R51" s="15">
        <v>12.56856632232666</v>
      </c>
      <c r="S51" s="15">
        <v>9.8569478988647461</v>
      </c>
      <c r="T51" s="15">
        <v>2.7682885527610779E-2</v>
      </c>
      <c r="V51" s="14">
        <f t="shared" si="2"/>
        <v>44001</v>
      </c>
      <c r="W51" s="13">
        <v>101.33118438720703</v>
      </c>
      <c r="X51" s="13">
        <v>53.353317260742188</v>
      </c>
      <c r="Y51" s="13">
        <v>15.939217567443848</v>
      </c>
      <c r="Z51" s="13">
        <v>77.212295532226563</v>
      </c>
      <c r="AA51" s="13">
        <v>4.0860610008239746</v>
      </c>
      <c r="AB51" s="13">
        <v>251.00811767578125</v>
      </c>
      <c r="AC51" s="24" t="e">
        <v>#N/A</v>
      </c>
      <c r="AD51">
        <v>284.71875</v>
      </c>
      <c r="AF51" s="14">
        <f t="shared" si="3"/>
        <v>44001</v>
      </c>
      <c r="AG51" s="13">
        <v>1.0737920999526978</v>
      </c>
      <c r="AH51" s="13">
        <v>0.33009779453277588</v>
      </c>
      <c r="AI51" s="13">
        <v>6.337101012468338E-2</v>
      </c>
      <c r="AJ51" s="13">
        <v>1.2951312065124512</v>
      </c>
      <c r="AK51" s="13">
        <v>3.6481869756244123E-4</v>
      </c>
      <c r="AL51" s="13">
        <v>2.7661988735198975</v>
      </c>
      <c r="AM51" s="16" t="e">
        <v>#N/A</v>
      </c>
      <c r="AO51" s="13"/>
    </row>
    <row r="52" spans="1:41" s="2" customFormat="1" x14ac:dyDescent="0.3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44002</v>
      </c>
      <c r="P52" s="15">
        <v>65.595428466796875</v>
      </c>
      <c r="Q52" s="15">
        <v>12.378186225891113</v>
      </c>
      <c r="R52" s="15">
        <v>12.167242050170898</v>
      </c>
      <c r="S52" s="15">
        <v>9.7492609024047852</v>
      </c>
      <c r="T52" s="15">
        <v>2.7810797095298767E-2</v>
      </c>
      <c r="V52" s="14">
        <f t="shared" si="2"/>
        <v>44002</v>
      </c>
      <c r="W52" s="13">
        <v>102.31719207763672</v>
      </c>
      <c r="X52" s="13">
        <v>51.217403411865234</v>
      </c>
      <c r="Y52" s="13">
        <v>15.436702728271484</v>
      </c>
      <c r="Z52" s="13">
        <v>75.870185852050781</v>
      </c>
      <c r="AA52" s="13">
        <v>4.1240277290344238</v>
      </c>
      <c r="AB52" s="13">
        <v>248.05499267578125</v>
      </c>
      <c r="AC52" s="24" t="e">
        <v>#N/A</v>
      </c>
      <c r="AD52">
        <v>281.34896850585898</v>
      </c>
      <c r="AF52" s="14">
        <f t="shared" si="3"/>
        <v>44002</v>
      </c>
      <c r="AG52" s="13">
        <v>1.0816241502761841</v>
      </c>
      <c r="AH52" s="13">
        <v>0.31953808665275574</v>
      </c>
      <c r="AI52" s="13">
        <v>6.1224691569805145E-2</v>
      </c>
      <c r="AJ52" s="13">
        <v>1.2617282867431641</v>
      </c>
      <c r="AK52" s="13">
        <v>3.5699646105058491E-4</v>
      </c>
      <c r="AL52" s="13">
        <v>2.7279007434844971</v>
      </c>
      <c r="AM52" s="16" t="e">
        <v>#N/A</v>
      </c>
      <c r="AO52" s="13"/>
    </row>
    <row r="53" spans="1:41" s="2" customFormat="1" x14ac:dyDescent="0.3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44003</v>
      </c>
      <c r="P53" s="15">
        <v>65.979232788085938</v>
      </c>
      <c r="Q53" s="15">
        <v>12.239108085632324</v>
      </c>
      <c r="R53" s="15">
        <v>11.848456382751465</v>
      </c>
      <c r="S53" s="15">
        <v>9.8237419128417969</v>
      </c>
      <c r="T53" s="15">
        <v>2.7818787842988968E-2</v>
      </c>
      <c r="V53" s="14">
        <f t="shared" si="2"/>
        <v>44003</v>
      </c>
      <c r="W53" s="13">
        <v>102.66104125976563</v>
      </c>
      <c r="X53" s="13">
        <v>49.839622497558594</v>
      </c>
      <c r="Y53" s="13">
        <v>15.036774635314941</v>
      </c>
      <c r="Z53" s="13">
        <v>76.172325134277344</v>
      </c>
      <c r="AA53" s="13">
        <v>4.1440420150756836</v>
      </c>
      <c r="AB53" s="13">
        <v>246.94908142089844</v>
      </c>
      <c r="AC53" s="24" t="e">
        <v>#N/A</v>
      </c>
      <c r="AD53">
        <v>283.49478149414</v>
      </c>
      <c r="AF53" s="14">
        <f t="shared" si="3"/>
        <v>44003</v>
      </c>
      <c r="AG53" s="13">
        <v>1.0827579498291016</v>
      </c>
      <c r="AH53" s="13">
        <v>0.31362426280975342</v>
      </c>
      <c r="AI53" s="13">
        <v>5.9486575424671173E-2</v>
      </c>
      <c r="AJ53" s="13">
        <v>1.2520760297775269</v>
      </c>
      <c r="AK53" s="13">
        <v>3.5576967638917267E-4</v>
      </c>
      <c r="AL53" s="13">
        <v>2.7117111682891846</v>
      </c>
      <c r="AM53" s="16" t="e">
        <v>#N/A</v>
      </c>
      <c r="AO53" s="13"/>
    </row>
    <row r="54" spans="1:41" s="2" customFormat="1" x14ac:dyDescent="0.3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44004</v>
      </c>
      <c r="P54" s="15">
        <v>66.483360290527344</v>
      </c>
      <c r="Q54" s="15">
        <v>12.068737983703613</v>
      </c>
      <c r="R54" s="15">
        <v>11.518238067626953</v>
      </c>
      <c r="S54" s="15">
        <v>9.8202505111694336</v>
      </c>
      <c r="T54" s="15">
        <v>2.8079841285943985E-2</v>
      </c>
      <c r="V54" s="14">
        <f t="shared" si="2"/>
        <v>44004</v>
      </c>
      <c r="W54" s="13">
        <v>103.15904235839844</v>
      </c>
      <c r="X54" s="13">
        <v>48.362739562988281</v>
      </c>
      <c r="Y54" s="13">
        <v>14.622995376586914</v>
      </c>
      <c r="Z54" s="13">
        <v>75.711265563964844</v>
      </c>
      <c r="AA54" s="13">
        <v>4.1998023986816406</v>
      </c>
      <c r="AB54" s="13">
        <v>245.15513610839844</v>
      </c>
      <c r="AC54" s="24" t="e">
        <v>#N/A</v>
      </c>
      <c r="AD54">
        <v>281.953125</v>
      </c>
      <c r="AF54" s="14">
        <f t="shared" si="3"/>
        <v>44004</v>
      </c>
      <c r="AG54" s="13">
        <v>1.0852527618408203</v>
      </c>
      <c r="AH54" s="13">
        <v>0.3069382905960083</v>
      </c>
      <c r="AI54" s="13">
        <v>5.7684030383825302E-2</v>
      </c>
      <c r="AJ54" s="13">
        <v>1.239133358001709</v>
      </c>
      <c r="AK54" s="13">
        <v>3.5855057649314404E-4</v>
      </c>
      <c r="AL54" s="13">
        <v>2.6927542686462402</v>
      </c>
      <c r="AM54" s="16" t="e">
        <v>#N/A</v>
      </c>
      <c r="AO54" s="13"/>
    </row>
    <row r="55" spans="1:41" s="2" customFormat="1" x14ac:dyDescent="0.3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44005</v>
      </c>
      <c r="P55" s="15">
        <v>66.672950744628906</v>
      </c>
      <c r="Q55" s="15">
        <v>11.99674129486084</v>
      </c>
      <c r="R55" s="15">
        <v>11.254936218261719</v>
      </c>
      <c r="S55" s="15">
        <v>9.9660987854003906</v>
      </c>
      <c r="T55" s="15">
        <v>2.8479192405939102E-2</v>
      </c>
      <c r="V55" s="14">
        <f t="shared" si="2"/>
        <v>44005</v>
      </c>
      <c r="W55" s="13">
        <v>103.20938873291016</v>
      </c>
      <c r="X55" s="13">
        <v>47.4468994140625</v>
      </c>
      <c r="Y55" s="13">
        <v>14.292338371276855</v>
      </c>
      <c r="Z55" s="13">
        <v>76.650184631347656</v>
      </c>
      <c r="AA55" s="13">
        <v>4.2724118232727051</v>
      </c>
      <c r="AB55" s="13">
        <v>244.97663879394531</v>
      </c>
      <c r="AC55" s="24" t="e">
        <v>#N/A</v>
      </c>
      <c r="AD55">
        <v>282.5</v>
      </c>
      <c r="AF55" s="14">
        <f t="shared" si="3"/>
        <v>44005</v>
      </c>
      <c r="AG55" s="13">
        <v>1.0833715200424194</v>
      </c>
      <c r="AH55" s="13">
        <v>0.3032570481300354</v>
      </c>
      <c r="AI55" s="13">
        <v>5.6223824620246887E-2</v>
      </c>
      <c r="AJ55" s="13">
        <v>1.2417216300964355</v>
      </c>
      <c r="AK55" s="13">
        <v>3.6288553383201361E-4</v>
      </c>
      <c r="AL55" s="13">
        <v>2.6883158683776855</v>
      </c>
      <c r="AM55" s="16" t="e">
        <v>#N/A</v>
      </c>
      <c r="AO55" s="13"/>
    </row>
    <row r="56" spans="1:41" s="2" customFormat="1" x14ac:dyDescent="0.3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44006</v>
      </c>
      <c r="P56" s="15">
        <v>66.810630798339844</v>
      </c>
      <c r="Q56" s="15">
        <v>11.968924522399902</v>
      </c>
      <c r="R56" s="15">
        <v>11.016078948974609</v>
      </c>
      <c r="S56" s="15">
        <v>10.09517765045166</v>
      </c>
      <c r="T56" s="15">
        <v>2.9112223535776138E-2</v>
      </c>
      <c r="V56" s="14">
        <f t="shared" si="2"/>
        <v>44006</v>
      </c>
      <c r="W56" s="13">
        <v>103.16902160644531</v>
      </c>
      <c r="X56" s="13">
        <v>46.694740295410156</v>
      </c>
      <c r="Y56" s="13">
        <v>13.991786003112793</v>
      </c>
      <c r="Z56" s="13">
        <v>77.346954345703125</v>
      </c>
      <c r="AA56" s="13">
        <v>4.381678581237793</v>
      </c>
      <c r="AB56" s="13">
        <v>244.69752502441406</v>
      </c>
      <c r="AC56" s="24" t="e">
        <v>#N/A</v>
      </c>
      <c r="AD56">
        <v>281.77084350585898</v>
      </c>
      <c r="AF56" s="14">
        <f t="shared" si="3"/>
        <v>44006</v>
      </c>
      <c r="AG56" s="13">
        <v>1.0805224180221558</v>
      </c>
      <c r="AH56" s="13">
        <v>0.30042386054992676</v>
      </c>
      <c r="AI56" s="13">
        <v>5.4888810962438583E-2</v>
      </c>
      <c r="AJ56" s="13">
        <v>1.2452976703643799</v>
      </c>
      <c r="AK56" s="13">
        <v>3.7046012585051358E-4</v>
      </c>
      <c r="AL56" s="13">
        <v>2.6848466396331787</v>
      </c>
      <c r="AM56" s="16" t="e">
        <v>#N/A</v>
      </c>
      <c r="AO56" s="13"/>
    </row>
    <row r="57" spans="1:41" s="2" customFormat="1" x14ac:dyDescent="0.3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44007</v>
      </c>
      <c r="P57" s="15">
        <v>67.313240051269531</v>
      </c>
      <c r="Q57" s="15">
        <v>11.896101951599121</v>
      </c>
      <c r="R57" s="15">
        <v>10.721499443054199</v>
      </c>
      <c r="S57" s="15">
        <v>9.9593744277954102</v>
      </c>
      <c r="T57" s="15">
        <v>3.0426310375332832E-2</v>
      </c>
      <c r="V57" s="14">
        <f t="shared" si="2"/>
        <v>44007</v>
      </c>
      <c r="W57" s="13">
        <v>103.58891296386719</v>
      </c>
      <c r="X57" s="13">
        <v>45.611423492431641</v>
      </c>
      <c r="Y57" s="13">
        <v>13.621648788452148</v>
      </c>
      <c r="Z57" s="13">
        <v>75.536941528320313</v>
      </c>
      <c r="AA57" s="13">
        <v>4.5968804359436035</v>
      </c>
      <c r="AB57" s="13">
        <v>242.07679748535156</v>
      </c>
      <c r="AC57" s="24" t="e">
        <v>#N/A</v>
      </c>
      <c r="AD57">
        <v>275.078125</v>
      </c>
      <c r="AF57" s="14">
        <f t="shared" si="3"/>
        <v>44007</v>
      </c>
      <c r="AG57" s="13">
        <v>1.0816302299499512</v>
      </c>
      <c r="AH57" s="13">
        <v>0.29556968808174133</v>
      </c>
      <c r="AI57" s="13">
        <v>5.322541669011116E-2</v>
      </c>
      <c r="AJ57" s="13">
        <v>1.2271410226821899</v>
      </c>
      <c r="AK57" s="13">
        <v>3.960518806707114E-4</v>
      </c>
      <c r="AL57" s="13">
        <v>2.6612644195556641</v>
      </c>
      <c r="AM57" s="16" t="e">
        <v>#N/A</v>
      </c>
      <c r="AO57" s="13"/>
    </row>
    <row r="58" spans="1:41" s="2" customFormat="1" x14ac:dyDescent="0.3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44008</v>
      </c>
      <c r="P58" s="15">
        <v>67.423583984375</v>
      </c>
      <c r="Q58" s="15">
        <v>11.712522506713867</v>
      </c>
      <c r="R58" s="15">
        <v>10.487683296203613</v>
      </c>
      <c r="S58" s="15">
        <v>10.26563835144043</v>
      </c>
      <c r="T58" s="15">
        <v>3.1696591526269913E-2</v>
      </c>
      <c r="V58" s="14">
        <f t="shared" si="2"/>
        <v>44008</v>
      </c>
      <c r="W58" s="13">
        <v>103.56474304199219</v>
      </c>
      <c r="X58" s="13">
        <v>44.741477966308594</v>
      </c>
      <c r="Y58" s="13">
        <v>13.32826042175293</v>
      </c>
      <c r="Z58" s="13">
        <v>78.060630798339844</v>
      </c>
      <c r="AA58" s="13">
        <v>4.7966647148132324</v>
      </c>
      <c r="AB58" s="13">
        <v>243.61724853515625</v>
      </c>
      <c r="AC58" s="24" t="e">
        <v>#N/A</v>
      </c>
      <c r="AD58">
        <v>274.359375</v>
      </c>
      <c r="AF58" s="14">
        <f t="shared" si="3"/>
        <v>44008</v>
      </c>
      <c r="AG58" s="13">
        <v>1.0792562961578369</v>
      </c>
      <c r="AH58" s="13">
        <v>0.2905309796333313</v>
      </c>
      <c r="AI58" s="13">
        <v>5.1995459944009781E-2</v>
      </c>
      <c r="AJ58" s="13">
        <v>1.2458975315093994</v>
      </c>
      <c r="AK58" s="13">
        <v>4.214386863168329E-4</v>
      </c>
      <c r="AL58" s="13">
        <v>2.6713964939117432</v>
      </c>
      <c r="AM58" s="16" t="e">
        <v>#N/A</v>
      </c>
      <c r="AO58" s="13"/>
    </row>
    <row r="59" spans="1:41" s="2" customFormat="1" x14ac:dyDescent="0.3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44009</v>
      </c>
      <c r="P59" s="15">
        <v>67.109626770019531</v>
      </c>
      <c r="Q59" s="15">
        <v>11.752507209777832</v>
      </c>
      <c r="R59" s="15">
        <v>10.36005973815918</v>
      </c>
      <c r="S59" s="15">
        <v>10.667657852172852</v>
      </c>
      <c r="T59" s="15">
        <v>3.2393936067819595E-2</v>
      </c>
      <c r="V59" s="14">
        <f t="shared" si="2"/>
        <v>44009</v>
      </c>
      <c r="W59" s="13">
        <v>102.94474029541016</v>
      </c>
      <c r="X59" s="13">
        <v>44.590950012207031</v>
      </c>
      <c r="Y59" s="13">
        <v>13.165718078613281</v>
      </c>
      <c r="Z59" s="13">
        <v>81.290580749511719</v>
      </c>
      <c r="AA59" s="13">
        <v>4.9068617820739746</v>
      </c>
      <c r="AB59" s="13">
        <v>246.03636169433594</v>
      </c>
      <c r="AC59" s="24" t="e">
        <v>#N/A</v>
      </c>
      <c r="AD59">
        <v>274.828125</v>
      </c>
      <c r="AF59" s="14">
        <f t="shared" si="3"/>
        <v>44009</v>
      </c>
      <c r="AG59" s="13">
        <v>1.0712096691131592</v>
      </c>
      <c r="AH59" s="13">
        <v>0.2904227077960968</v>
      </c>
      <c r="AI59" s="13">
        <v>5.1270157098770142E-2</v>
      </c>
      <c r="AJ59" s="13">
        <v>1.2757591009140015</v>
      </c>
      <c r="AK59" s="13">
        <v>4.3523323256522417E-4</v>
      </c>
      <c r="AL59" s="13">
        <v>2.6923539638519287</v>
      </c>
      <c r="AM59" s="16" t="e">
        <v>#N/A</v>
      </c>
      <c r="AO59" s="13"/>
    </row>
    <row r="60" spans="1:41" s="2" customFormat="1" x14ac:dyDescent="0.3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44010</v>
      </c>
      <c r="P60" s="15">
        <v>67.198028564453125</v>
      </c>
      <c r="Q60" s="15">
        <v>11.772822380065918</v>
      </c>
      <c r="R60" s="15">
        <v>10.170604705810547</v>
      </c>
      <c r="S60" s="15">
        <v>10.748401641845703</v>
      </c>
      <c r="T60" s="15">
        <v>3.3498108386993408E-2</v>
      </c>
      <c r="V60" s="14">
        <f t="shared" si="2"/>
        <v>44010</v>
      </c>
      <c r="W60" s="13">
        <v>102.84217834472656</v>
      </c>
      <c r="X60" s="13">
        <v>44.059394836425781</v>
      </c>
      <c r="Y60" s="13">
        <v>12.925876617431641</v>
      </c>
      <c r="Z60" s="13">
        <v>81.42950439453125</v>
      </c>
      <c r="AA60" s="13">
        <v>5.0856137275695801</v>
      </c>
      <c r="AB60" s="13">
        <v>245.49217224121094</v>
      </c>
      <c r="AC60" s="24" t="e">
        <v>#N/A</v>
      </c>
      <c r="AD60">
        <v>277.48959350585898</v>
      </c>
      <c r="AF60" s="14">
        <f t="shared" si="3"/>
        <v>44010</v>
      </c>
      <c r="AG60" s="13">
        <v>1.0676147937774658</v>
      </c>
      <c r="AH60" s="13">
        <v>0.2884640097618103</v>
      </c>
      <c r="AI60" s="13">
        <v>5.0183169543743134E-2</v>
      </c>
      <c r="AJ60" s="13">
        <v>1.2816832065582275</v>
      </c>
      <c r="AK60" s="13">
        <v>4.5778768253512681E-4</v>
      </c>
      <c r="AL60" s="13">
        <v>2.6916041374206543</v>
      </c>
      <c r="AM60" s="16" t="e">
        <v>#N/A</v>
      </c>
      <c r="AO60" s="13"/>
    </row>
    <row r="61" spans="1:41" s="2" customFormat="1" ht="26.25" customHeight="1" x14ac:dyDescent="0.35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44011</v>
      </c>
      <c r="P61" s="15">
        <v>67.413978576660156</v>
      </c>
      <c r="Q61" s="15">
        <v>11.641592025756836</v>
      </c>
      <c r="R61" s="15">
        <v>9.9542179107666016</v>
      </c>
      <c r="S61" s="15">
        <v>10.879229545593262</v>
      </c>
      <c r="T61" s="15">
        <v>3.4970324486494064E-2</v>
      </c>
      <c r="V61" s="14">
        <f t="shared" si="2"/>
        <v>44011</v>
      </c>
      <c r="W61" s="13">
        <v>102.97077178955078</v>
      </c>
      <c r="X61" s="13">
        <v>43.253181457519531</v>
      </c>
      <c r="Y61" s="13">
        <v>12.653840065002441</v>
      </c>
      <c r="Z61" s="13">
        <v>82.401519775390625</v>
      </c>
      <c r="AA61" s="13">
        <v>5.3169088363647461</v>
      </c>
      <c r="AB61" s="13">
        <v>245.75204467773438</v>
      </c>
      <c r="AC61" s="24" t="e">
        <v>#N/A</v>
      </c>
      <c r="AD61">
        <v>277.390625</v>
      </c>
      <c r="AF61" s="14">
        <f t="shared" si="3"/>
        <v>44011</v>
      </c>
      <c r="AG61" s="13">
        <v>1.0664476156234741</v>
      </c>
      <c r="AH61" s="13">
        <v>0.28403332829475403</v>
      </c>
      <c r="AI61" s="13">
        <v>4.9036663025617599E-2</v>
      </c>
      <c r="AJ61" s="13">
        <v>1.2917418479919434</v>
      </c>
      <c r="AK61" s="13">
        <v>4.8542380682192743E-4</v>
      </c>
      <c r="AL61" s="13">
        <v>2.6949005126953125</v>
      </c>
      <c r="AM61" s="16" t="e">
        <v>#N/A</v>
      </c>
      <c r="AO61" s="13"/>
    </row>
    <row r="62" spans="1:41" s="2" customForma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44012</v>
      </c>
      <c r="P62" s="15">
        <v>68.010749816894531</v>
      </c>
      <c r="Q62" s="15">
        <v>11.400087356567383</v>
      </c>
      <c r="R62" s="15">
        <v>9.6719655990600586</v>
      </c>
      <c r="S62" s="15">
        <v>10.804518699645996</v>
      </c>
      <c r="T62" s="15">
        <v>3.7055283784866333E-2</v>
      </c>
      <c r="V62" s="14">
        <f t="shared" si="2"/>
        <v>44012</v>
      </c>
      <c r="W62" s="13">
        <v>103.61397552490234</v>
      </c>
      <c r="X62" s="13">
        <v>42.001441955566406</v>
      </c>
      <c r="Y62" s="13">
        <v>12.300259590148926</v>
      </c>
      <c r="Z62" s="13">
        <v>81.578666687011719</v>
      </c>
      <c r="AA62" s="13">
        <v>5.6414365768432617</v>
      </c>
      <c r="AB62" s="13">
        <v>244.29466247558594</v>
      </c>
      <c r="AC62" s="24" t="e">
        <v>#N/A</v>
      </c>
      <c r="AD62">
        <v>279.84896850585898</v>
      </c>
      <c r="AF62" s="14">
        <f t="shared" si="3"/>
        <v>44012</v>
      </c>
      <c r="AG62" s="13">
        <v>1.0698195695877075</v>
      </c>
      <c r="AH62" s="13">
        <v>0.27670419216156006</v>
      </c>
      <c r="AI62" s="13">
        <v>4.7527872025966644E-2</v>
      </c>
      <c r="AJ62" s="13">
        <v>1.2845877408981323</v>
      </c>
      <c r="AK62" s="13">
        <v>5.2725343266502023E-4</v>
      </c>
      <c r="AL62" s="13">
        <v>2.6823046207427979</v>
      </c>
      <c r="AM62" s="16" t="e">
        <v>#N/A</v>
      </c>
      <c r="AO62" s="13"/>
    </row>
    <row r="63" spans="1:41" s="2" customFormat="1" x14ac:dyDescent="0.35">
      <c r="O63" s="14">
        <v>44013</v>
      </c>
      <c r="P63" s="15">
        <v>69.8062744140625</v>
      </c>
      <c r="Q63" s="15">
        <v>10.762056350708008</v>
      </c>
      <c r="R63" s="15">
        <v>9.0336799621582031</v>
      </c>
      <c r="S63" s="15">
        <v>10.281229019165039</v>
      </c>
      <c r="T63" s="15">
        <v>4.1679263114929199E-2</v>
      </c>
      <c r="V63" s="14">
        <f t="shared" si="2"/>
        <v>44013</v>
      </c>
      <c r="W63" s="13">
        <v>105.69154357910156</v>
      </c>
      <c r="X63" s="13">
        <v>38.863861083984375</v>
      </c>
      <c r="Y63" s="13">
        <v>11.501638412475586</v>
      </c>
      <c r="Z63" s="13">
        <v>75.914688110351563</v>
      </c>
      <c r="AA63" s="13">
        <v>6.3561677932739258</v>
      </c>
      <c r="AB63" s="13">
        <v>237.48983764648438</v>
      </c>
      <c r="AC63" s="24" t="e">
        <v>#N/A</v>
      </c>
      <c r="AD63">
        <v>269.27084350585898</v>
      </c>
      <c r="AF63" s="14">
        <f t="shared" si="3"/>
        <v>44013</v>
      </c>
      <c r="AG63" s="13">
        <v>1.0838495492935181</v>
      </c>
      <c r="AH63" s="13">
        <v>0.25778937339782715</v>
      </c>
      <c r="AI63" s="13">
        <v>4.4129885733127594E-2</v>
      </c>
      <c r="AJ63" s="13">
        <v>1.2317028045654297</v>
      </c>
      <c r="AK63" s="13">
        <v>6.2384922057390213E-4</v>
      </c>
      <c r="AL63" s="13">
        <v>2.6211998462677002</v>
      </c>
      <c r="AM63" s="16" t="e">
        <v>#N/A</v>
      </c>
      <c r="AO63" s="13"/>
    </row>
    <row r="64" spans="1:41" s="2" customFormat="1" x14ac:dyDescent="0.35">
      <c r="B64" s="25" t="s">
        <v>33</v>
      </c>
      <c r="O64" s="14">
        <v>44014</v>
      </c>
      <c r="P64" s="15">
        <v>72.279815673828125</v>
      </c>
      <c r="Q64" s="15">
        <v>9.6117868423461914</v>
      </c>
      <c r="R64" s="15">
        <v>8.2453393936157227</v>
      </c>
      <c r="S64" s="15">
        <v>9.7405033111572266</v>
      </c>
      <c r="T64" s="15">
        <v>4.7127913683652878E-2</v>
      </c>
      <c r="V64" s="14">
        <f t="shared" si="2"/>
        <v>44014</v>
      </c>
      <c r="W64" s="13">
        <v>108.70014190673828</v>
      </c>
      <c r="X64" s="13">
        <v>34.575450897216797</v>
      </c>
      <c r="Y64" s="13">
        <v>10.518298149108887</v>
      </c>
      <c r="Z64" s="13">
        <v>70.958076477050781</v>
      </c>
      <c r="AA64" s="13">
        <v>7.1870331764221191</v>
      </c>
      <c r="AB64" s="13">
        <v>231.09259033203125</v>
      </c>
      <c r="AC64" s="24" t="e">
        <v>#N/A</v>
      </c>
      <c r="AD64">
        <v>262.79165649414</v>
      </c>
      <c r="AF64" s="14">
        <f t="shared" si="3"/>
        <v>44014</v>
      </c>
      <c r="AG64" s="13">
        <v>1.1073544025421143</v>
      </c>
      <c r="AH64" s="13">
        <v>0.22936433553695679</v>
      </c>
      <c r="AI64" s="13">
        <v>4.0159884840250015E-2</v>
      </c>
      <c r="AJ64" s="13">
        <v>1.1625217199325562</v>
      </c>
      <c r="AK64" s="13">
        <v>7.1371602825820446E-4</v>
      </c>
      <c r="AL64" s="13">
        <v>2.5432355403900146</v>
      </c>
      <c r="AM64" s="16" t="e">
        <v>#N/A</v>
      </c>
      <c r="AO64" s="13"/>
    </row>
    <row r="65" spans="2:41" s="2" customFormat="1" x14ac:dyDescent="0.35">
      <c r="B65" s="2" t="s">
        <v>25</v>
      </c>
      <c r="O65" s="14">
        <v>44015</v>
      </c>
      <c r="P65" s="15">
        <v>73.10943603515625</v>
      </c>
      <c r="Q65" s="15">
        <v>9.2493038177490234</v>
      </c>
      <c r="R65" s="15">
        <v>7.8293657302856445</v>
      </c>
      <c r="S65" s="15">
        <v>9.6892261505126953</v>
      </c>
      <c r="T65" s="15">
        <v>4.8845801502466202E-2</v>
      </c>
      <c r="V65" s="14">
        <f t="shared" si="2"/>
        <v>44015</v>
      </c>
      <c r="W65" s="13">
        <v>109.36499786376953</v>
      </c>
      <c r="X65" s="13">
        <v>32.856597900390625</v>
      </c>
      <c r="Y65" s="13">
        <v>9.9942312240600586</v>
      </c>
      <c r="Z65" s="13">
        <v>70.139617919921875</v>
      </c>
      <c r="AA65" s="13">
        <v>7.4475469589233398</v>
      </c>
      <c r="AB65" s="13">
        <v>228.97297668457031</v>
      </c>
      <c r="AC65" s="24" t="e">
        <v>#N/A</v>
      </c>
      <c r="AD65">
        <v>257.21353149414</v>
      </c>
      <c r="AF65" s="14">
        <f t="shared" si="3"/>
        <v>44015</v>
      </c>
      <c r="AG65" s="13">
        <v>1.1102397441864014</v>
      </c>
      <c r="AH65" s="13">
        <v>0.21876318752765656</v>
      </c>
      <c r="AI65" s="13">
        <v>3.7954770028591156E-2</v>
      </c>
      <c r="AJ65" s="13">
        <v>1.1427168846130371</v>
      </c>
      <c r="AK65" s="13">
        <v>7.4167264392599463E-4</v>
      </c>
      <c r="AL65" s="13">
        <v>2.5134665966033936</v>
      </c>
      <c r="AM65" s="16" t="e">
        <v>#N/A</v>
      </c>
      <c r="AO65" s="13"/>
    </row>
    <row r="66" spans="2:41" s="2" customFormat="1" x14ac:dyDescent="0.35">
      <c r="B66" s="2" t="s">
        <v>26</v>
      </c>
      <c r="O66" s="14">
        <v>44016</v>
      </c>
      <c r="P66" s="15">
        <v>73.801856994628906</v>
      </c>
      <c r="Q66" s="15">
        <v>8.9953622817993164</v>
      </c>
      <c r="R66" s="15">
        <v>7.4708919525146484</v>
      </c>
      <c r="S66" s="15">
        <v>9.609832763671875</v>
      </c>
      <c r="T66" s="15">
        <v>4.9922730773687363E-2</v>
      </c>
      <c r="V66" s="14">
        <f t="shared" si="2"/>
        <v>44016</v>
      </c>
      <c r="W66" s="13">
        <v>109.82143402099609</v>
      </c>
      <c r="X66" s="13">
        <v>31.47966194152832</v>
      </c>
      <c r="Y66" s="13">
        <v>9.5416727066040039</v>
      </c>
      <c r="Z66" s="13">
        <v>69.214653015136719</v>
      </c>
      <c r="AA66" s="13">
        <v>7.6087312698364258</v>
      </c>
      <c r="AB66" s="13">
        <v>226.85400390625</v>
      </c>
      <c r="AC66" s="24" t="e">
        <v>#N/A</v>
      </c>
      <c r="AD66">
        <v>255.83332824707</v>
      </c>
      <c r="AF66" s="14">
        <f t="shared" si="3"/>
        <v>44016</v>
      </c>
      <c r="AG66" s="13">
        <v>1.1121034622192383</v>
      </c>
      <c r="AH66" s="13">
        <v>0.2104814201593399</v>
      </c>
      <c r="AI66" s="13">
        <v>3.6024946719408035E-2</v>
      </c>
      <c r="AJ66" s="13">
        <v>1.1270132064819336</v>
      </c>
      <c r="AK66" s="13">
        <v>7.5277767609804869E-4</v>
      </c>
      <c r="AL66" s="13">
        <v>2.4893593788146973</v>
      </c>
      <c r="AM66" s="16" t="e">
        <v>#N/A</v>
      </c>
      <c r="AO66" s="13"/>
    </row>
    <row r="67" spans="2:41" s="2" customFormat="1" x14ac:dyDescent="0.35">
      <c r="B67" s="2" t="s">
        <v>27</v>
      </c>
      <c r="O67" s="14">
        <v>44017</v>
      </c>
      <c r="P67" s="15">
        <v>74.68011474609375</v>
      </c>
      <c r="Q67" s="15">
        <v>8.5757427215576172</v>
      </c>
      <c r="R67" s="15">
        <v>7.0427455902099609</v>
      </c>
      <c r="S67" s="15">
        <v>9.5785999298095703</v>
      </c>
      <c r="T67" s="15">
        <v>5.1995046436786652E-2</v>
      </c>
      <c r="V67" s="14">
        <f t="shared" si="2"/>
        <v>44017</v>
      </c>
      <c r="W67" s="13">
        <v>110.51235198974609</v>
      </c>
      <c r="X67" s="13">
        <v>29.628744125366211</v>
      </c>
      <c r="Y67" s="13">
        <v>9.0031290054321289</v>
      </c>
      <c r="Z67" s="13">
        <v>68.547157287597656</v>
      </c>
      <c r="AA67" s="13">
        <v>7.9162001609802246</v>
      </c>
      <c r="AB67" s="13">
        <v>224.80888366699219</v>
      </c>
      <c r="AC67" s="24" t="e">
        <v>#N/A</v>
      </c>
      <c r="AD67">
        <v>257.515625</v>
      </c>
      <c r="AF67" s="14">
        <f t="shared" si="3"/>
        <v>44017</v>
      </c>
      <c r="AG67" s="13">
        <v>1.1164566278457642</v>
      </c>
      <c r="AH67" s="13">
        <v>0.19871754944324493</v>
      </c>
      <c r="AI67" s="13">
        <v>3.3800229430198669E-2</v>
      </c>
      <c r="AJ67" s="13">
        <v>1.1149098873138428</v>
      </c>
      <c r="AK67" s="13">
        <v>7.8913330798968673E-4</v>
      </c>
      <c r="AL67" s="13">
        <v>2.4675920009613037</v>
      </c>
      <c r="AM67" s="16" t="e">
        <v>#N/A</v>
      </c>
      <c r="AO67" s="13"/>
    </row>
    <row r="68" spans="2:41" s="2" customFormat="1" x14ac:dyDescent="0.35">
      <c r="O68" s="14">
        <v>44018</v>
      </c>
      <c r="P68" s="15">
        <v>75.588409423828125</v>
      </c>
      <c r="Q68" s="15">
        <v>8.2175092697143555</v>
      </c>
      <c r="R68" s="15">
        <v>6.6616854667663574</v>
      </c>
      <c r="S68" s="15">
        <v>9.4070053100585938</v>
      </c>
      <c r="T68" s="15">
        <v>5.5643260478973389E-2</v>
      </c>
      <c r="V68" s="14">
        <f t="shared" si="2"/>
        <v>44018</v>
      </c>
      <c r="W68" s="13">
        <v>111.26890563964844</v>
      </c>
      <c r="X68" s="13">
        <v>28.027076721191406</v>
      </c>
      <c r="Y68" s="13">
        <v>8.5243854522705078</v>
      </c>
      <c r="Z68" s="13">
        <v>66.726402282714844</v>
      </c>
      <c r="AA68" s="13">
        <v>8.4517707824707031</v>
      </c>
      <c r="AB68" s="13">
        <v>222.20951843261719</v>
      </c>
      <c r="AC68" s="24" t="e">
        <v>#N/A</v>
      </c>
      <c r="AD68">
        <v>252.13542175292901</v>
      </c>
      <c r="AF68" s="14">
        <f t="shared" si="3"/>
        <v>44018</v>
      </c>
      <c r="AG68" s="13">
        <v>1.1216614246368408</v>
      </c>
      <c r="AH68" s="13">
        <v>0.18864691257476807</v>
      </c>
      <c r="AI68" s="13">
        <v>3.1810909509658813E-2</v>
      </c>
      <c r="AJ68" s="13">
        <v>1.0938186645507813</v>
      </c>
      <c r="AK68" s="13">
        <v>8.5695466259494424E-4</v>
      </c>
      <c r="AL68" s="13">
        <v>2.4396727085113525</v>
      </c>
      <c r="AM68" s="16" t="e">
        <v>#N/A</v>
      </c>
      <c r="AO68" s="13"/>
    </row>
    <row r="69" spans="2:41" s="2" customFormat="1" x14ac:dyDescent="0.35">
      <c r="B69" s="2" t="str">
        <f>CONCATENATE(B65," ",$B$64)</f>
        <v>Modeled Volumetric Fingerprint at Old River at Highway 4</v>
      </c>
      <c r="O69" s="14">
        <v>44019</v>
      </c>
      <c r="P69" s="15">
        <v>76.137565612792969</v>
      </c>
      <c r="Q69" s="15">
        <v>7.9378981590270996</v>
      </c>
      <c r="R69" s="15">
        <v>6.3863320350646973</v>
      </c>
      <c r="S69" s="15">
        <v>9.4095487594604492</v>
      </c>
      <c r="T69" s="15">
        <v>5.9705156832933426E-2</v>
      </c>
      <c r="V69" s="14">
        <f t="shared" si="2"/>
        <v>44019</v>
      </c>
      <c r="W69" s="13">
        <v>111.61634063720703</v>
      </c>
      <c r="X69" s="13">
        <v>26.906951904296875</v>
      </c>
      <c r="Y69" s="13">
        <v>8.1785354614257813</v>
      </c>
      <c r="Z69" s="13">
        <v>66.652290344238281</v>
      </c>
      <c r="AA69" s="13">
        <v>9.0412778854370117</v>
      </c>
      <c r="AB69" s="13">
        <v>221.61300659179688</v>
      </c>
      <c r="AC69" s="24" t="e">
        <v>#N/A</v>
      </c>
      <c r="AD69">
        <v>255.38542175292901</v>
      </c>
      <c r="AF69" s="14">
        <f t="shared" si="3"/>
        <v>44019</v>
      </c>
      <c r="AG69" s="13">
        <v>1.1237747669219971</v>
      </c>
      <c r="AH69" s="13">
        <v>0.18140667676925659</v>
      </c>
      <c r="AI69" s="13">
        <v>3.0425870791077614E-2</v>
      </c>
      <c r="AJ69" s="13">
        <v>1.0909197330474854</v>
      </c>
      <c r="AK69" s="13">
        <v>9.2877662973478436E-4</v>
      </c>
      <c r="AL69" s="13">
        <v>2.430290699005127</v>
      </c>
      <c r="AM69" s="16" t="e">
        <v>#N/A</v>
      </c>
      <c r="AO69" s="13"/>
    </row>
    <row r="70" spans="2:41" s="2" customFormat="1" x14ac:dyDescent="0.35">
      <c r="B70" s="2" t="str">
        <f>CONCATENATE(B66," ",$B$64)</f>
        <v>Modeled EC Fingerprint at Old River at Highway 4</v>
      </c>
      <c r="O70" s="14">
        <v>44020</v>
      </c>
      <c r="P70" s="15">
        <v>76.82513427734375</v>
      </c>
      <c r="Q70" s="15">
        <v>7.5371518135070801</v>
      </c>
      <c r="R70" s="15">
        <v>6.0582804679870605</v>
      </c>
      <c r="S70" s="15">
        <v>9.4463081359863281</v>
      </c>
      <c r="T70" s="15">
        <v>6.4779333770275116E-2</v>
      </c>
      <c r="V70" s="14">
        <f t="shared" si="2"/>
        <v>44020</v>
      </c>
      <c r="W70" s="13">
        <v>112.12157440185547</v>
      </c>
      <c r="X70" s="13">
        <v>25.429868698120117</v>
      </c>
      <c r="Y70" s="13">
        <v>7.7674651145935059</v>
      </c>
      <c r="Z70" s="13">
        <v>66.641876220703125</v>
      </c>
      <c r="AA70" s="13">
        <v>9.7794151306152344</v>
      </c>
      <c r="AB70" s="13">
        <v>220.96182250976563</v>
      </c>
      <c r="AC70" s="24" t="e">
        <v>#N/A</v>
      </c>
      <c r="AD70">
        <v>247.80729675292901</v>
      </c>
      <c r="AF70" s="14">
        <f t="shared" si="3"/>
        <v>44020</v>
      </c>
      <c r="AG70" s="13">
        <v>1.1275689601898193</v>
      </c>
      <c r="AH70" s="13">
        <v>0.17161701619625092</v>
      </c>
      <c r="AI70" s="13">
        <v>2.878648042678833E-2</v>
      </c>
      <c r="AJ70" s="13">
        <v>1.0931215286254883</v>
      </c>
      <c r="AK70" s="13">
        <v>1.0237296810373664E-3</v>
      </c>
      <c r="AL70" s="13">
        <v>2.424938440322876</v>
      </c>
      <c r="AM70" s="16" t="e">
        <v>#N/A</v>
      </c>
      <c r="AO70" s="13"/>
    </row>
    <row r="71" spans="2:41" s="2" customFormat="1" x14ac:dyDescent="0.35">
      <c r="B71" s="2" t="str">
        <f>CONCATENATE(B67," ",$B$64)</f>
        <v>Modeled DOC Fingerprint at Old River at Highway 4</v>
      </c>
      <c r="O71" s="14">
        <v>44021</v>
      </c>
      <c r="P71" s="15">
        <v>77.798500061035156</v>
      </c>
      <c r="Q71" s="15">
        <v>7.049616813659668</v>
      </c>
      <c r="R71" s="15">
        <v>5.6603093147277832</v>
      </c>
      <c r="S71" s="15">
        <v>9.3519115447998047</v>
      </c>
      <c r="T71" s="15">
        <v>7.1935027837753296E-2</v>
      </c>
      <c r="V71" s="14">
        <f t="shared" si="2"/>
        <v>44021</v>
      </c>
      <c r="W71" s="13">
        <v>112.89502716064453</v>
      </c>
      <c r="X71" s="13">
        <v>23.610681533813477</v>
      </c>
      <c r="Y71" s="13">
        <v>7.2691917419433594</v>
      </c>
      <c r="Z71" s="13">
        <v>65.322212219238281</v>
      </c>
      <c r="AA71" s="13">
        <v>10.824777603149414</v>
      </c>
      <c r="AB71" s="13">
        <v>219.14675903320313</v>
      </c>
      <c r="AC71" s="24" t="e">
        <v>#N/A</v>
      </c>
      <c r="AD71">
        <v>246.171875</v>
      </c>
      <c r="AF71" s="14">
        <f t="shared" si="3"/>
        <v>44021</v>
      </c>
      <c r="AG71" s="13">
        <v>1.1338363885879517</v>
      </c>
      <c r="AH71" s="13">
        <v>0.15960010886192322</v>
      </c>
      <c r="AI71" s="13">
        <v>2.6806684210896492E-2</v>
      </c>
      <c r="AJ71" s="13">
        <v>1.0854717493057251</v>
      </c>
      <c r="AK71" s="13">
        <v>1.1630309745669365E-3</v>
      </c>
      <c r="AL71" s="13">
        <v>2.4096584320068359</v>
      </c>
      <c r="AM71" s="16" t="e">
        <v>#N/A</v>
      </c>
      <c r="AO71" s="13"/>
    </row>
    <row r="72" spans="2:41" s="2" customFormat="1" x14ac:dyDescent="0.35">
      <c r="O72" s="14">
        <v>44022</v>
      </c>
      <c r="P72" s="15">
        <v>78.968185424804688</v>
      </c>
      <c r="Q72" s="15">
        <v>6.4555459022521973</v>
      </c>
      <c r="R72" s="15">
        <v>5.2463908195495605</v>
      </c>
      <c r="S72" s="15">
        <v>9.1816587448120117</v>
      </c>
      <c r="T72" s="15">
        <v>8.0600947141647339E-2</v>
      </c>
      <c r="V72" s="14">
        <f t="shared" si="2"/>
        <v>44022</v>
      </c>
      <c r="W72" s="13">
        <v>113.91712188720703</v>
      </c>
      <c r="X72" s="13">
        <v>21.596233367919922</v>
      </c>
      <c r="Y72" s="13">
        <v>6.7526659965515137</v>
      </c>
      <c r="Z72" s="13">
        <v>63.6328125</v>
      </c>
      <c r="AA72" s="13">
        <v>12.092748641967773</v>
      </c>
      <c r="AB72" s="13">
        <v>217.21295166015625</v>
      </c>
      <c r="AC72" s="24" t="e">
        <v>#N/A</v>
      </c>
      <c r="AD72">
        <v>244.11457824707</v>
      </c>
      <c r="AF72" s="14">
        <f t="shared" si="3"/>
        <v>44022</v>
      </c>
      <c r="AG72" s="13">
        <v>1.143001914024353</v>
      </c>
      <c r="AH72" s="13">
        <v>0.14588108658790588</v>
      </c>
      <c r="AI72" s="13">
        <v>2.4804582819342613E-2</v>
      </c>
      <c r="AJ72" s="13">
        <v>1.0696084499359131</v>
      </c>
      <c r="AK72" s="13">
        <v>1.3224385911598802E-3</v>
      </c>
      <c r="AL72" s="13">
        <v>2.3873848915100098</v>
      </c>
      <c r="AM72" s="16" t="e">
        <v>#N/A</v>
      </c>
      <c r="AO72" s="13"/>
    </row>
    <row r="73" spans="2:41" s="2" customFormat="1" x14ac:dyDescent="0.35">
      <c r="O73" s="14">
        <v>44023</v>
      </c>
      <c r="P73" s="15">
        <v>79.638984680175781</v>
      </c>
      <c r="Q73" s="15">
        <v>6.0671095848083496</v>
      </c>
      <c r="R73" s="15">
        <v>4.9651775360107422</v>
      </c>
      <c r="S73" s="15">
        <v>9.1740779876708984</v>
      </c>
      <c r="T73" s="15">
        <v>8.7395370006561279E-2</v>
      </c>
      <c r="V73" s="14">
        <f t="shared" si="2"/>
        <v>44023</v>
      </c>
      <c r="W73" s="13">
        <v>114.32391357421875</v>
      </c>
      <c r="X73" s="13">
        <v>20.281347274780273</v>
      </c>
      <c r="Y73" s="13">
        <v>6.4011135101318359</v>
      </c>
      <c r="Z73" s="13">
        <v>63.427181243896484</v>
      </c>
      <c r="AA73" s="13">
        <v>13.087137222290039</v>
      </c>
      <c r="AB73" s="13">
        <v>216.74221801757813</v>
      </c>
      <c r="AC73" s="24" t="e">
        <v>#N/A</v>
      </c>
      <c r="AD73">
        <v>242.921875</v>
      </c>
      <c r="AF73" s="14">
        <f t="shared" si="3"/>
        <v>44023</v>
      </c>
      <c r="AG73" s="13">
        <v>1.1463030576705933</v>
      </c>
      <c r="AH73" s="13">
        <v>0.13688006997108459</v>
      </c>
      <c r="AI73" s="13">
        <v>2.3411504924297333E-2</v>
      </c>
      <c r="AJ73" s="13">
        <v>1.0653703212738037</v>
      </c>
      <c r="AK73" s="13">
        <v>1.4564015436917543E-3</v>
      </c>
      <c r="AL73" s="13">
        <v>2.3761897087097168</v>
      </c>
      <c r="AM73" s="16" t="e">
        <v>#N/A</v>
      </c>
      <c r="AO73" s="13"/>
    </row>
    <row r="74" spans="2:41" s="2" customFormat="1" x14ac:dyDescent="0.35">
      <c r="O74" s="14">
        <v>44024</v>
      </c>
      <c r="P74" s="15">
        <v>80.599288940429688</v>
      </c>
      <c r="Q74" s="15">
        <v>5.6070342063903809</v>
      </c>
      <c r="R74" s="15">
        <v>4.6529483795166016</v>
      </c>
      <c r="S74" s="15">
        <v>8.978114128112793</v>
      </c>
      <c r="T74" s="15">
        <v>9.5241725444793701E-2</v>
      </c>
      <c r="V74" s="14">
        <f t="shared" si="2"/>
        <v>44024</v>
      </c>
      <c r="W74" s="13">
        <v>115.10311126708984</v>
      </c>
      <c r="X74" s="13">
        <v>18.745290756225586</v>
      </c>
      <c r="Y74" s="13">
        <v>6.0123453140258789</v>
      </c>
      <c r="Z74" s="13">
        <v>61.733856201171875</v>
      </c>
      <c r="AA74" s="13">
        <v>14.245410919189453</v>
      </c>
      <c r="AB74" s="13">
        <v>215.05546569824219</v>
      </c>
      <c r="AC74" s="24" t="e">
        <v>#N/A</v>
      </c>
      <c r="AD74">
        <v>242.61457824707</v>
      </c>
      <c r="AF74" s="14">
        <f t="shared" si="3"/>
        <v>44024</v>
      </c>
      <c r="AG74" s="13">
        <v>1.1530256271362305</v>
      </c>
      <c r="AH74" s="13">
        <v>0.126326784491539</v>
      </c>
      <c r="AI74" s="13">
        <v>2.1918622776865959E-2</v>
      </c>
      <c r="AJ74" s="13">
        <v>1.0480091571807861</v>
      </c>
      <c r="AK74" s="13">
        <v>1.6046602977439761E-3</v>
      </c>
      <c r="AL74" s="13">
        <v>2.3536319732666016</v>
      </c>
      <c r="AM74" s="16" t="e">
        <v>#N/A</v>
      </c>
      <c r="AO74" s="13"/>
    </row>
    <row r="75" spans="2:41" s="2" customFormat="1" x14ac:dyDescent="0.35">
      <c r="O75" s="14">
        <v>44025</v>
      </c>
      <c r="P75" s="15">
        <v>81.24798583984375</v>
      </c>
      <c r="Q75" s="15">
        <v>5.1948199272155762</v>
      </c>
      <c r="R75" s="15">
        <v>4.3847732543945313</v>
      </c>
      <c r="S75" s="15">
        <v>9.0032243728637695</v>
      </c>
      <c r="T75" s="15">
        <v>0.10191597789525986</v>
      </c>
      <c r="V75" s="14">
        <f t="shared" si="2"/>
        <v>44025</v>
      </c>
      <c r="W75" s="13">
        <v>115.47373199462891</v>
      </c>
      <c r="X75" s="13">
        <v>17.421077728271484</v>
      </c>
      <c r="Y75" s="13">
        <v>5.6778450012207031</v>
      </c>
      <c r="Z75" s="13">
        <v>61.891830444335938</v>
      </c>
      <c r="AA75" s="13">
        <v>15.239598274230957</v>
      </c>
      <c r="AB75" s="13">
        <v>214.91667175292969</v>
      </c>
      <c r="AC75" s="24" t="e">
        <v>#N/A</v>
      </c>
      <c r="AD75">
        <v>237.66145324707</v>
      </c>
      <c r="AF75" s="14">
        <f t="shared" si="3"/>
        <v>44025</v>
      </c>
      <c r="AG75" s="13">
        <v>1.1555405855178833</v>
      </c>
      <c r="AH75" s="13">
        <v>0.11715949326753616</v>
      </c>
      <c r="AI75" s="13">
        <v>2.0654149353504181E-2</v>
      </c>
      <c r="AJ75" s="13">
        <v>1.0464757680892944</v>
      </c>
      <c r="AK75" s="13">
        <v>1.7163635930046439E-3</v>
      </c>
      <c r="AL75" s="13">
        <v>2.3442625999450684</v>
      </c>
      <c r="AM75" s="16" t="e">
        <v>#N/A</v>
      </c>
      <c r="AO75" s="13"/>
    </row>
    <row r="76" spans="2:41" s="2" customFormat="1" x14ac:dyDescent="0.35">
      <c r="O76" s="14">
        <v>44026</v>
      </c>
      <c r="P76" s="15">
        <v>82.081550598144531</v>
      </c>
      <c r="Q76" s="15">
        <v>4.7665982246398926</v>
      </c>
      <c r="R76" s="15">
        <v>4.0792598724365234</v>
      </c>
      <c r="S76" s="15">
        <v>8.897944450378418</v>
      </c>
      <c r="T76" s="15">
        <v>0.1079346239566803</v>
      </c>
      <c r="V76" s="14">
        <f t="shared" si="2"/>
        <v>44026</v>
      </c>
      <c r="W76" s="13">
        <v>115.98793029785156</v>
      </c>
      <c r="X76" s="13">
        <v>15.949056625366211</v>
      </c>
      <c r="Y76" s="13">
        <v>5.295189380645752</v>
      </c>
      <c r="Z76" s="13">
        <v>60.583583831787109</v>
      </c>
      <c r="AA76" s="13">
        <v>16.144163131713867</v>
      </c>
      <c r="AB76" s="13">
        <v>213.17555236816406</v>
      </c>
      <c r="AC76" s="24" t="e">
        <v>#N/A</v>
      </c>
      <c r="AD76">
        <v>234.90625</v>
      </c>
      <c r="AF76" s="14">
        <f t="shared" si="3"/>
        <v>44026</v>
      </c>
      <c r="AG76" s="13">
        <v>1.1587873697280884</v>
      </c>
      <c r="AH76" s="13">
        <v>0.10722346603870392</v>
      </c>
      <c r="AI76" s="13">
        <v>1.9177896901965141E-2</v>
      </c>
      <c r="AJ76" s="13">
        <v>1.0342898368835449</v>
      </c>
      <c r="AK76" s="13">
        <v>1.8163278000429273E-3</v>
      </c>
      <c r="AL76" s="13">
        <v>2.3239645957946777</v>
      </c>
      <c r="AM76" s="16" t="e">
        <v>#N/A</v>
      </c>
      <c r="AO76" s="13"/>
    </row>
    <row r="77" spans="2:41" s="2" customFormat="1" x14ac:dyDescent="0.35">
      <c r="O77" s="14">
        <v>44027</v>
      </c>
      <c r="P77" s="15">
        <v>82.996925354003906</v>
      </c>
      <c r="Q77" s="15">
        <v>4.3208217620849609</v>
      </c>
      <c r="R77" s="15">
        <v>3.7649776935577393</v>
      </c>
      <c r="S77" s="15">
        <v>8.7374544143676758</v>
      </c>
      <c r="T77" s="15">
        <v>0.11378080397844315</v>
      </c>
      <c r="V77" s="14">
        <f t="shared" si="2"/>
        <v>44027</v>
      </c>
      <c r="W77" s="13">
        <v>116.53453063964844</v>
      </c>
      <c r="X77" s="13">
        <v>14.422667503356934</v>
      </c>
      <c r="Y77" s="13">
        <v>4.9013190269470215</v>
      </c>
      <c r="Z77" s="13">
        <v>58.847484588623047</v>
      </c>
      <c r="AA77" s="13">
        <v>17.031583786010742</v>
      </c>
      <c r="AB77" s="13">
        <v>210.95730590820313</v>
      </c>
      <c r="AC77" s="24" t="e">
        <v>#N/A</v>
      </c>
      <c r="AD77" t="e">
        <v>#N/A</v>
      </c>
      <c r="AF77" s="14">
        <f t="shared" si="3"/>
        <v>44027</v>
      </c>
      <c r="AG77" s="13">
        <v>1.1620074510574341</v>
      </c>
      <c r="AH77" s="13">
        <v>9.6898220479488373E-2</v>
      </c>
      <c r="AI77" s="13">
        <v>1.7606016248464584E-2</v>
      </c>
      <c r="AJ77" s="13">
        <v>1.0210386514663696</v>
      </c>
      <c r="AK77" s="13">
        <v>1.9142579985782504E-3</v>
      </c>
      <c r="AL77" s="13">
        <v>2.3021426200866699</v>
      </c>
      <c r="AM77" s="16" t="e">
        <v>#N/A</v>
      </c>
      <c r="AO77" s="13"/>
    </row>
    <row r="78" spans="2:41" s="2" customFormat="1" x14ac:dyDescent="0.35">
      <c r="O78" s="14">
        <v>44028</v>
      </c>
      <c r="P78" s="15">
        <v>83.845603942871094</v>
      </c>
      <c r="Q78" s="15">
        <v>3.8455400466918945</v>
      </c>
      <c r="R78" s="15">
        <v>3.4586403369903564</v>
      </c>
      <c r="S78" s="15">
        <v>8.6616725921630859</v>
      </c>
      <c r="T78" s="15">
        <v>0.12235475331544876</v>
      </c>
      <c r="V78" s="14">
        <f t="shared" si="2"/>
        <v>44028</v>
      </c>
      <c r="W78" s="13">
        <v>117.06595611572266</v>
      </c>
      <c r="X78" s="13">
        <v>12.918885231018066</v>
      </c>
      <c r="Y78" s="13">
        <v>4.520045280456543</v>
      </c>
      <c r="Z78" s="13">
        <v>58.166027069091797</v>
      </c>
      <c r="AA78" s="13">
        <v>18.3482666015625</v>
      </c>
      <c r="AB78" s="13">
        <v>210.2322998046875</v>
      </c>
      <c r="AC78" s="24" t="e">
        <v>#N/A</v>
      </c>
      <c r="AD78">
        <v>236.28645324707</v>
      </c>
      <c r="AF78" s="14">
        <f t="shared" si="3"/>
        <v>44028</v>
      </c>
      <c r="AG78" s="13">
        <v>1.1656016111373901</v>
      </c>
      <c r="AH78" s="13">
        <v>8.6509093642234802E-2</v>
      </c>
      <c r="AI78" s="13">
        <v>1.6187872737646103E-2</v>
      </c>
      <c r="AJ78" s="13">
        <v>1.0087430477142334</v>
      </c>
      <c r="AK78" s="13">
        <v>2.0554072689265013E-3</v>
      </c>
      <c r="AL78" s="13">
        <v>2.2817463874816895</v>
      </c>
      <c r="AM78" s="16" t="e">
        <v>#N/A</v>
      </c>
      <c r="AO78" s="13"/>
    </row>
    <row r="79" spans="2:41" s="2" customFormat="1" x14ac:dyDescent="0.35">
      <c r="O79" s="14">
        <v>44029</v>
      </c>
      <c r="P79" s="15">
        <v>84.341621398925781</v>
      </c>
      <c r="Q79" s="15">
        <v>3.5972046852111816</v>
      </c>
      <c r="R79" s="15">
        <v>3.2642083168029785</v>
      </c>
      <c r="S79" s="15">
        <v>8.5997419357299805</v>
      </c>
      <c r="T79" s="15">
        <v>0.13152638077735901</v>
      </c>
      <c r="V79" s="14">
        <f t="shared" si="2"/>
        <v>44029</v>
      </c>
      <c r="W79" s="13">
        <v>117.15086364746094</v>
      </c>
      <c r="X79" s="13">
        <v>12.049026489257813</v>
      </c>
      <c r="Y79" s="13">
        <v>4.2766227722167969</v>
      </c>
      <c r="Z79" s="13">
        <v>57.3551025390625</v>
      </c>
      <c r="AA79" s="13">
        <v>19.787265777587891</v>
      </c>
      <c r="AB79" s="13">
        <v>209.83352661132813</v>
      </c>
      <c r="AC79" s="24" t="e">
        <v>#N/A</v>
      </c>
      <c r="AD79">
        <v>234.38020324707</v>
      </c>
      <c r="AF79" s="14">
        <f t="shared" si="3"/>
        <v>44029</v>
      </c>
      <c r="AG79" s="13">
        <v>1.1662876605987549</v>
      </c>
      <c r="AH79" s="13">
        <v>8.0694995820522308E-2</v>
      </c>
      <c r="AI79" s="13">
        <v>1.5251388773322105E-2</v>
      </c>
      <c r="AJ79" s="13">
        <v>1.0040775537490845</v>
      </c>
      <c r="AK79" s="13">
        <v>2.215192886069417E-3</v>
      </c>
      <c r="AL79" s="13">
        <v>2.2711284160614014</v>
      </c>
      <c r="AM79" s="16" t="e">
        <v>#N/A</v>
      </c>
      <c r="AO79" s="13"/>
    </row>
    <row r="80" spans="2:41" s="2" customFormat="1" x14ac:dyDescent="0.35">
      <c r="O80" s="14">
        <v>44030</v>
      </c>
      <c r="P80" s="15">
        <v>85.056503295898438</v>
      </c>
      <c r="Q80" s="15">
        <v>3.2533433437347412</v>
      </c>
      <c r="R80" s="15">
        <v>3.0340430736541748</v>
      </c>
      <c r="S80" s="15">
        <v>8.4426498413085938</v>
      </c>
      <c r="T80" s="15">
        <v>0.14745700359344482</v>
      </c>
      <c r="V80" s="14">
        <f t="shared" si="2"/>
        <v>44030</v>
      </c>
      <c r="W80" s="13">
        <v>117.53269958496094</v>
      </c>
      <c r="X80" s="13">
        <v>10.949262619018555</v>
      </c>
      <c r="Y80" s="13">
        <v>3.9914021492004395</v>
      </c>
      <c r="Z80" s="13">
        <v>56.003345489501953</v>
      </c>
      <c r="AA80" s="13">
        <v>22.301614761352539</v>
      </c>
      <c r="AB80" s="13">
        <v>209.9830322265625</v>
      </c>
      <c r="AC80" s="24" t="e">
        <v>#N/A</v>
      </c>
      <c r="AD80">
        <v>237.875</v>
      </c>
      <c r="AF80" s="14">
        <f t="shared" si="3"/>
        <v>44030</v>
      </c>
      <c r="AG80" s="13">
        <v>1.1721166372299194</v>
      </c>
      <c r="AH80" s="13">
        <v>7.3150143027305603E-2</v>
      </c>
      <c r="AI80" s="13">
        <v>1.4196952804923058E-2</v>
      </c>
      <c r="AJ80" s="13">
        <v>0.99000424146652222</v>
      </c>
      <c r="AK80" s="13">
        <v>2.5067005772143602E-3</v>
      </c>
      <c r="AL80" s="13">
        <v>2.2545473575592041</v>
      </c>
      <c r="AM80" s="16" t="e">
        <v>#N/A</v>
      </c>
      <c r="AO80" s="13"/>
    </row>
    <row r="81" spans="15:41" s="2" customFormat="1" x14ac:dyDescent="0.35">
      <c r="O81" s="14">
        <v>44031</v>
      </c>
      <c r="P81" s="15">
        <v>85.581153869628906</v>
      </c>
      <c r="Q81" s="15">
        <v>2.9565987586975098</v>
      </c>
      <c r="R81" s="15">
        <v>2.8483955860137939</v>
      </c>
      <c r="S81" s="15">
        <v>8.3759069442749023</v>
      </c>
      <c r="T81" s="15">
        <v>0.17113408446311951</v>
      </c>
      <c r="V81" s="14">
        <f t="shared" si="2"/>
        <v>44031</v>
      </c>
      <c r="W81" s="13">
        <v>117.71601867675781</v>
      </c>
      <c r="X81" s="13">
        <v>10.013589859008789</v>
      </c>
      <c r="Y81" s="13">
        <v>3.7639057636260986</v>
      </c>
      <c r="Z81" s="13">
        <v>55.510875701904297</v>
      </c>
      <c r="AA81" s="13">
        <v>26.082756042480469</v>
      </c>
      <c r="AB81" s="13">
        <v>212.27360534667969</v>
      </c>
      <c r="AC81" s="24" t="e">
        <v>#N/A</v>
      </c>
      <c r="AD81">
        <v>244.77604675292901</v>
      </c>
      <c r="AF81" s="14">
        <f t="shared" si="3"/>
        <v>44031</v>
      </c>
      <c r="AG81" s="13">
        <v>1.1771281957626343</v>
      </c>
      <c r="AH81" s="13">
        <v>6.6687673330307007E-2</v>
      </c>
      <c r="AI81" s="13">
        <v>1.3328923843801022E-2</v>
      </c>
      <c r="AJ81" s="13">
        <v>0.97888863086700439</v>
      </c>
      <c r="AK81" s="13">
        <v>2.9637622646987438E-3</v>
      </c>
      <c r="AL81" s="13">
        <v>2.2415721416473389</v>
      </c>
      <c r="AM81" s="16" t="e">
        <v>#N/A</v>
      </c>
      <c r="AO81" s="13"/>
    </row>
    <row r="82" spans="15:41" s="2" customFormat="1" x14ac:dyDescent="0.35">
      <c r="O82" s="14">
        <v>44032</v>
      </c>
      <c r="P82" s="15">
        <v>85.613945007324219</v>
      </c>
      <c r="Q82" s="15">
        <v>2.8919923305511475</v>
      </c>
      <c r="R82" s="15">
        <v>2.8085241317749023</v>
      </c>
      <c r="S82" s="15">
        <v>8.4266643524169922</v>
      </c>
      <c r="T82" s="15">
        <v>0.19264204800128937</v>
      </c>
      <c r="V82" s="14">
        <f t="shared" si="2"/>
        <v>44032</v>
      </c>
      <c r="W82" s="13">
        <v>117.27111053466797</v>
      </c>
      <c r="X82" s="13">
        <v>9.7004232406616211</v>
      </c>
      <c r="Y82" s="13">
        <v>3.7141017913818359</v>
      </c>
      <c r="Z82" s="13">
        <v>55.589679718017578</v>
      </c>
      <c r="AA82" s="13">
        <v>29.624330520629883</v>
      </c>
      <c r="AB82" s="13">
        <v>215.08595275878906</v>
      </c>
      <c r="AC82" s="24" t="e">
        <v>#N/A</v>
      </c>
      <c r="AD82">
        <v>250.34375</v>
      </c>
      <c r="AF82" s="14">
        <f t="shared" si="3"/>
        <v>44032</v>
      </c>
      <c r="AG82" s="13">
        <v>1.1753635406494141</v>
      </c>
      <c r="AH82" s="13">
        <v>6.4755767583847046E-2</v>
      </c>
      <c r="AI82" s="13">
        <v>1.302656251937151E-2</v>
      </c>
      <c r="AJ82" s="13">
        <v>0.98523944616317749</v>
      </c>
      <c r="AK82" s="13">
        <v>3.3779277000576258E-3</v>
      </c>
      <c r="AL82" s="13">
        <v>2.2443673610687256</v>
      </c>
      <c r="AM82" s="16" t="e">
        <v>#N/A</v>
      </c>
      <c r="AO82" s="13"/>
    </row>
    <row r="83" spans="15:41" s="2" customFormat="1" x14ac:dyDescent="0.35">
      <c r="O83" s="14">
        <v>44033</v>
      </c>
      <c r="P83" s="15">
        <v>85.846649169921875</v>
      </c>
      <c r="Q83" s="15">
        <v>2.733100414276123</v>
      </c>
      <c r="R83" s="15">
        <v>2.7304449081420898</v>
      </c>
      <c r="S83" s="15">
        <v>8.3993015289306641</v>
      </c>
      <c r="T83" s="15">
        <v>0.2241644412279129</v>
      </c>
      <c r="V83" s="14">
        <f t="shared" si="2"/>
        <v>44033</v>
      </c>
      <c r="W83" s="13">
        <v>117.14713287353516</v>
      </c>
      <c r="X83" s="13">
        <v>9.1427068710327148</v>
      </c>
      <c r="Y83" s="13">
        <v>3.6195137500762939</v>
      </c>
      <c r="Z83" s="13">
        <v>55.209621429443359</v>
      </c>
      <c r="AA83" s="13">
        <v>34.839717864990234</v>
      </c>
      <c r="AB83" s="13">
        <v>219.13294982910156</v>
      </c>
      <c r="AC83" s="24" t="e">
        <v>#N/A</v>
      </c>
      <c r="AD83">
        <v>259.96875</v>
      </c>
      <c r="AF83" s="14">
        <f t="shared" si="3"/>
        <v>44033</v>
      </c>
      <c r="AG83" s="13">
        <v>1.1774700880050659</v>
      </c>
      <c r="AH83" s="13">
        <v>6.1031881719827652E-2</v>
      </c>
      <c r="AI83" s="13">
        <v>1.2598986737430096E-2</v>
      </c>
      <c r="AJ83" s="13">
        <v>0.98329156637191772</v>
      </c>
      <c r="AK83" s="13">
        <v>3.9977193810045719E-3</v>
      </c>
      <c r="AL83" s="13">
        <v>2.2410037517547607</v>
      </c>
      <c r="AM83" s="16" t="e">
        <v>#N/A</v>
      </c>
      <c r="AO83" s="13"/>
    </row>
    <row r="84" spans="15:41" s="2" customFormat="1" x14ac:dyDescent="0.35">
      <c r="O84" s="14">
        <v>44034</v>
      </c>
      <c r="P84" s="15">
        <v>85.856452941894531</v>
      </c>
      <c r="Q84" s="15">
        <v>2.6792385578155518</v>
      </c>
      <c r="R84" s="15">
        <v>2.7407276630401611</v>
      </c>
      <c r="S84" s="15">
        <v>8.4016799926757813</v>
      </c>
      <c r="T84" s="15">
        <v>0.25602707266807556</v>
      </c>
      <c r="V84" s="14">
        <f t="shared" si="2"/>
        <v>44034</v>
      </c>
      <c r="W84" s="13">
        <v>116.83567810058594</v>
      </c>
      <c r="X84" s="13">
        <v>8.8899812698364258</v>
      </c>
      <c r="Y84" s="13">
        <v>3.6335864067077637</v>
      </c>
      <c r="Z84" s="13">
        <v>55.056240081787109</v>
      </c>
      <c r="AA84" s="13">
        <v>40.232776641845703</v>
      </c>
      <c r="AB84" s="13">
        <v>223.81765747070313</v>
      </c>
      <c r="AC84" s="24" t="e">
        <v>#N/A</v>
      </c>
      <c r="AD84">
        <v>278.484375</v>
      </c>
      <c r="AF84" s="14">
        <f t="shared" si="3"/>
        <v>44034</v>
      </c>
      <c r="AG84" s="13">
        <v>1.1779216527938843</v>
      </c>
      <c r="AH84" s="13">
        <v>5.9476826339960098E-2</v>
      </c>
      <c r="AI84" s="13">
        <v>1.2563521973788738E-2</v>
      </c>
      <c r="AJ84" s="13">
        <v>0.98392534255981445</v>
      </c>
      <c r="AK84" s="13">
        <v>4.6154921874403954E-3</v>
      </c>
      <c r="AL84" s="13">
        <v>2.2411231994628906</v>
      </c>
      <c r="AM84" s="16" t="e">
        <v>#N/A</v>
      </c>
      <c r="AO84" s="13"/>
    </row>
    <row r="85" spans="15:41" s="2" customFormat="1" x14ac:dyDescent="0.35">
      <c r="O85" s="14">
        <v>44035</v>
      </c>
      <c r="P85" s="15">
        <v>86.22216796875</v>
      </c>
      <c r="Q85" s="15">
        <v>2.4479773044586182</v>
      </c>
      <c r="R85" s="15">
        <v>2.6208117008209229</v>
      </c>
      <c r="S85" s="15">
        <v>8.3407001495361328</v>
      </c>
      <c r="T85" s="15">
        <v>0.30192986130714417</v>
      </c>
      <c r="V85" s="14">
        <f t="shared" si="2"/>
        <v>44035</v>
      </c>
      <c r="W85" s="13">
        <v>117.05716705322266</v>
      </c>
      <c r="X85" s="13">
        <v>8.1437339782714844</v>
      </c>
      <c r="Y85" s="13">
        <v>3.489142894744873</v>
      </c>
      <c r="Z85" s="13">
        <v>54.487163543701172</v>
      </c>
      <c r="AA85" s="13">
        <v>47.991672515869141</v>
      </c>
      <c r="AB85" s="13">
        <v>230.31646728515625</v>
      </c>
      <c r="AC85" s="24" t="e">
        <v>#N/A</v>
      </c>
      <c r="AD85" t="e">
        <v>#N/A</v>
      </c>
      <c r="AF85" s="14">
        <f t="shared" si="3"/>
        <v>44035</v>
      </c>
      <c r="AG85" s="13">
        <v>1.1842449903488159</v>
      </c>
      <c r="AH85" s="13">
        <v>5.4387155920267105E-2</v>
      </c>
      <c r="AI85" s="13">
        <v>1.1979665607213974E-2</v>
      </c>
      <c r="AJ85" s="13">
        <v>0.97409141063690186</v>
      </c>
      <c r="AK85" s="13">
        <v>5.5284812115132809E-3</v>
      </c>
      <c r="AL85" s="13">
        <v>2.2328932285308838</v>
      </c>
      <c r="AM85" s="16" t="e">
        <v>#N/A</v>
      </c>
      <c r="AO85" s="13"/>
    </row>
    <row r="86" spans="15:41" s="2" customFormat="1" x14ac:dyDescent="0.35">
      <c r="O86" s="14">
        <v>44036</v>
      </c>
      <c r="P86" s="15">
        <v>86.100189208984375</v>
      </c>
      <c r="Q86" s="15">
        <v>2.3998372554779053</v>
      </c>
      <c r="R86" s="15">
        <v>2.6358139514923096</v>
      </c>
      <c r="S86" s="15">
        <v>8.4618387222290039</v>
      </c>
      <c r="T86" s="15">
        <v>0.33627048134803772</v>
      </c>
      <c r="V86" s="14">
        <f t="shared" si="2"/>
        <v>44036</v>
      </c>
      <c r="W86" s="13">
        <v>116.74534606933594</v>
      </c>
      <c r="X86" s="13">
        <v>7.9283328056335449</v>
      </c>
      <c r="Y86" s="13">
        <v>3.5096306800842285</v>
      </c>
      <c r="Z86" s="13">
        <v>55.365249633789063</v>
      </c>
      <c r="AA86" s="13">
        <v>53.94683837890625</v>
      </c>
      <c r="AB86" s="13">
        <v>236.63603210449219</v>
      </c>
      <c r="AC86" s="24" t="e">
        <v>#N/A</v>
      </c>
      <c r="AD86">
        <v>293.07290649414</v>
      </c>
      <c r="AF86" s="14">
        <f t="shared" si="3"/>
        <v>44036</v>
      </c>
      <c r="AG86" s="13">
        <v>1.1836906671524048</v>
      </c>
      <c r="AH86" s="13">
        <v>5.3024932742118835E-2</v>
      </c>
      <c r="AI86" s="13">
        <v>1.1971564963459969E-2</v>
      </c>
      <c r="AJ86" s="13">
        <v>0.98397290706634521</v>
      </c>
      <c r="AK86" s="13">
        <v>6.2071001157164574E-3</v>
      </c>
      <c r="AL86" s="13">
        <v>2.2415647506713867</v>
      </c>
      <c r="AM86" s="16" t="e">
        <v>#N/A</v>
      </c>
      <c r="AO86" s="13"/>
    </row>
    <row r="87" spans="15:41" s="2" customFormat="1" x14ac:dyDescent="0.35">
      <c r="O87" s="14">
        <v>44037</v>
      </c>
      <c r="P87" s="15">
        <v>85.944976806640625</v>
      </c>
      <c r="Q87" s="15">
        <v>2.3811988830566406</v>
      </c>
      <c r="R87" s="15">
        <v>2.6552534103393555</v>
      </c>
      <c r="S87" s="15">
        <v>8.5912628173828125</v>
      </c>
      <c r="T87" s="15">
        <v>0.36204200983047485</v>
      </c>
      <c r="V87" s="14">
        <f t="shared" si="2"/>
        <v>44037</v>
      </c>
      <c r="W87" s="13">
        <v>116.42566680908203</v>
      </c>
      <c r="X87" s="13">
        <v>7.8153090476989746</v>
      </c>
      <c r="Y87" s="13">
        <v>3.5337004661560059</v>
      </c>
      <c r="Z87" s="13">
        <v>56.27349853515625</v>
      </c>
      <c r="AA87" s="13">
        <v>58.531047821044922</v>
      </c>
      <c r="AB87" s="13">
        <v>241.72079467773438</v>
      </c>
      <c r="AC87" s="24" t="e">
        <v>#N/A</v>
      </c>
      <c r="AD87">
        <v>299.48959350585898</v>
      </c>
      <c r="AF87" s="14">
        <f t="shared" si="3"/>
        <v>44037</v>
      </c>
      <c r="AG87" s="13">
        <v>1.1821322441101074</v>
      </c>
      <c r="AH87" s="13">
        <v>5.2363790571689606E-2</v>
      </c>
      <c r="AI87" s="13">
        <v>1.1988610029220581E-2</v>
      </c>
      <c r="AJ87" s="13">
        <v>0.995746910572052</v>
      </c>
      <c r="AK87" s="13">
        <v>6.749357096850872E-3</v>
      </c>
      <c r="AL87" s="13">
        <v>2.2516398429870605</v>
      </c>
      <c r="AM87" s="16" t="e">
        <v>#N/A</v>
      </c>
      <c r="AO87" s="13"/>
    </row>
    <row r="88" spans="15:41" s="2" customFormat="1" x14ac:dyDescent="0.35">
      <c r="O88" s="14">
        <v>44038</v>
      </c>
      <c r="P88" s="15">
        <v>85.888351440429688</v>
      </c>
      <c r="Q88" s="15">
        <v>2.3220295906066895</v>
      </c>
      <c r="R88" s="15">
        <v>2.6180617809295654</v>
      </c>
      <c r="S88" s="15">
        <v>8.7186279296875</v>
      </c>
      <c r="T88" s="15">
        <v>0.38791763782501221</v>
      </c>
      <c r="V88" s="14">
        <f t="shared" si="2"/>
        <v>44038</v>
      </c>
      <c r="W88" s="13">
        <v>116.32260131835938</v>
      </c>
      <c r="X88" s="13">
        <v>7.6398344039916992</v>
      </c>
      <c r="Y88" s="13">
        <v>3.4885261058807373</v>
      </c>
      <c r="Z88" s="13">
        <v>57.450447082519531</v>
      </c>
      <c r="AA88" s="13">
        <v>63.141677856445313</v>
      </c>
      <c r="AB88" s="13">
        <v>247.17941284179688</v>
      </c>
      <c r="AC88" s="24" t="e">
        <v>#N/A</v>
      </c>
      <c r="AD88">
        <v>300.19271850585898</v>
      </c>
      <c r="AF88" s="14">
        <f t="shared" si="3"/>
        <v>44038</v>
      </c>
      <c r="AG88" s="13">
        <v>1.182182788848877</v>
      </c>
      <c r="AH88" s="13">
        <v>5.1077961921691895E-2</v>
      </c>
      <c r="AI88" s="13">
        <v>1.1809940449893475E-2</v>
      </c>
      <c r="AJ88" s="13">
        <v>1.0060522556304932</v>
      </c>
      <c r="AK88" s="13">
        <v>7.2581595741212368E-3</v>
      </c>
      <c r="AL88" s="13">
        <v>2.2610559463500977</v>
      </c>
      <c r="AM88" s="16" t="e">
        <v>#N/A</v>
      </c>
      <c r="AO88" s="13"/>
    </row>
    <row r="89" spans="15:41" s="2" customFormat="1" x14ac:dyDescent="0.35">
      <c r="O89" s="14">
        <v>44039</v>
      </c>
      <c r="P89" s="15">
        <v>85.802947998046875</v>
      </c>
      <c r="Q89" s="15">
        <v>2.2991654872894287</v>
      </c>
      <c r="R89" s="15">
        <v>2.5980484485626221</v>
      </c>
      <c r="S89" s="15">
        <v>8.8244876861572266</v>
      </c>
      <c r="T89" s="15">
        <v>0.41065877676010132</v>
      </c>
      <c r="V89" s="14">
        <f t="shared" si="2"/>
        <v>44039</v>
      </c>
      <c r="W89" s="13">
        <v>116.19100952148438</v>
      </c>
      <c r="X89" s="13">
        <v>7.56622314453125</v>
      </c>
      <c r="Y89" s="13">
        <v>3.4644343852996826</v>
      </c>
      <c r="Z89" s="13">
        <v>58.381614685058594</v>
      </c>
      <c r="AA89" s="13">
        <v>67.231521606445313</v>
      </c>
      <c r="AB89" s="13">
        <v>251.9674072265625</v>
      </c>
      <c r="AC89" s="24" t="e">
        <v>#N/A</v>
      </c>
      <c r="AD89">
        <v>308.44790649414</v>
      </c>
      <c r="AF89" s="14">
        <f t="shared" si="3"/>
        <v>44039</v>
      </c>
      <c r="AG89" s="13">
        <v>1.1814030408859253</v>
      </c>
      <c r="AH89" s="13">
        <v>5.0485491752624512E-2</v>
      </c>
      <c r="AI89" s="13">
        <v>1.1675350368022919E-2</v>
      </c>
      <c r="AJ89" s="13">
        <v>1.0128554105758667</v>
      </c>
      <c r="AK89" s="13">
        <v>7.7316411770880222E-3</v>
      </c>
      <c r="AL89" s="13">
        <v>2.26682448387146</v>
      </c>
      <c r="AM89" s="16" t="e">
        <v>#N/A</v>
      </c>
      <c r="AO89" s="13"/>
    </row>
    <row r="90" spans="15:41" s="2" customFormat="1" x14ac:dyDescent="0.35">
      <c r="O90" s="14">
        <v>44040</v>
      </c>
      <c r="P90" s="15">
        <v>85.532119750976563</v>
      </c>
      <c r="Q90" s="15">
        <v>2.2921140193939209</v>
      </c>
      <c r="R90" s="15">
        <v>2.5773897171020508</v>
      </c>
      <c r="S90" s="15">
        <v>9.1078977584838867</v>
      </c>
      <c r="T90" s="15">
        <v>0.42643114924430847</v>
      </c>
      <c r="V90" s="14">
        <f t="shared" si="2"/>
        <v>44040</v>
      </c>
      <c r="W90" s="13">
        <v>115.80135345458984</v>
      </c>
      <c r="X90" s="13">
        <v>7.5286121368408203</v>
      </c>
      <c r="Y90" s="13">
        <v>3.4380214214324951</v>
      </c>
      <c r="Z90" s="13">
        <v>60.470325469970703</v>
      </c>
      <c r="AA90" s="13">
        <v>70.128791809082031</v>
      </c>
      <c r="AB90" s="13">
        <v>256.5020751953125</v>
      </c>
      <c r="AC90" s="24" t="e">
        <v>#N/A</v>
      </c>
      <c r="AD90">
        <v>309.07290649414</v>
      </c>
      <c r="AF90" s="14">
        <f t="shared" si="3"/>
        <v>44040</v>
      </c>
      <c r="AG90" s="13">
        <v>1.1776125431060791</v>
      </c>
      <c r="AH90" s="13">
        <v>5.0168793648481369E-2</v>
      </c>
      <c r="AI90" s="13">
        <v>1.1577916331589222E-2</v>
      </c>
      <c r="AJ90" s="13">
        <v>1.0404558181762695</v>
      </c>
      <c r="AK90" s="13">
        <v>8.0416370183229446E-3</v>
      </c>
      <c r="AL90" s="13">
        <v>2.2904863357543945</v>
      </c>
      <c r="AM90" s="16" t="e">
        <v>#N/A</v>
      </c>
      <c r="AO90" s="13"/>
    </row>
    <row r="91" spans="15:41" s="2" customFormat="1" x14ac:dyDescent="0.35">
      <c r="O91" s="14">
        <v>44041</v>
      </c>
      <c r="P91" s="15">
        <v>85.509902954101563</v>
      </c>
      <c r="Q91" s="15">
        <v>2.2689931392669678</v>
      </c>
      <c r="R91" s="15">
        <v>2.5265674591064453</v>
      </c>
      <c r="S91" s="15">
        <v>9.1880950927734375</v>
      </c>
      <c r="T91" s="15">
        <v>0.44298365712165833</v>
      </c>
      <c r="V91" s="14">
        <f t="shared" si="2"/>
        <v>44041</v>
      </c>
      <c r="W91" s="13">
        <v>115.76976776123047</v>
      </c>
      <c r="X91" s="13">
        <v>7.4488887786865234</v>
      </c>
      <c r="Y91" s="13">
        <v>3.3741395473480225</v>
      </c>
      <c r="Z91" s="13">
        <v>60.920063018798828</v>
      </c>
      <c r="AA91" s="13">
        <v>73.181388854980469</v>
      </c>
      <c r="AB91" s="13">
        <v>259.83062744140625</v>
      </c>
      <c r="AC91" s="24" t="e">
        <v>#N/A</v>
      </c>
      <c r="AD91">
        <v>324.04165649414</v>
      </c>
      <c r="AF91" s="14">
        <f t="shared" si="3"/>
        <v>44041</v>
      </c>
      <c r="AG91" s="13">
        <v>1.1772985458374023</v>
      </c>
      <c r="AH91" s="13">
        <v>4.9526382237672806E-2</v>
      </c>
      <c r="AI91" s="13">
        <v>1.1293011717498302E-2</v>
      </c>
      <c r="AJ91" s="13">
        <v>1.0540066957473755</v>
      </c>
      <c r="AK91" s="13">
        <v>8.3950096741318703E-3</v>
      </c>
      <c r="AL91" s="13">
        <v>2.3031320571899414</v>
      </c>
      <c r="AM91" s="16" t="e">
        <v>#N/A</v>
      </c>
      <c r="AO91" s="13"/>
    </row>
    <row r="92" spans="15:41" s="2" customFormat="1" x14ac:dyDescent="0.35">
      <c r="O92" s="14">
        <v>44042</v>
      </c>
      <c r="P92" s="15">
        <v>85.445426940917969</v>
      </c>
      <c r="Q92" s="15">
        <v>2.2467050552368164</v>
      </c>
      <c r="R92" s="15">
        <v>2.4588346481323242</v>
      </c>
      <c r="S92" s="15">
        <v>9.331517219543457</v>
      </c>
      <c r="T92" s="15">
        <v>0.45486298203468323</v>
      </c>
      <c r="V92" s="14">
        <f t="shared" si="2"/>
        <v>44042</v>
      </c>
      <c r="W92" s="13">
        <v>115.78414154052734</v>
      </c>
      <c r="X92" s="13">
        <v>7.3990950584411621</v>
      </c>
      <c r="Y92" s="13">
        <v>3.2880585193634033</v>
      </c>
      <c r="Z92" s="13">
        <v>62.032871246337891</v>
      </c>
      <c r="AA92" s="13">
        <v>75.508453369140625</v>
      </c>
      <c r="AB92" s="13">
        <v>263.1546630859375</v>
      </c>
      <c r="AC92" s="24" t="e">
        <v>#N/A</v>
      </c>
      <c r="AD92" t="e">
        <v>#N/A</v>
      </c>
      <c r="AF92" s="14">
        <f t="shared" si="3"/>
        <v>44042</v>
      </c>
      <c r="AG92" s="13">
        <v>1.17763352394104</v>
      </c>
      <c r="AH92" s="13">
        <v>4.9038346856832504E-2</v>
      </c>
      <c r="AI92" s="13">
        <v>1.0966611094772816E-2</v>
      </c>
      <c r="AJ92" s="13">
        <v>1.0675510168075562</v>
      </c>
      <c r="AK92" s="13">
        <v>8.6470963433384895E-3</v>
      </c>
      <c r="AL92" s="13">
        <v>2.3164405822753906</v>
      </c>
      <c r="AM92" s="16" t="e">
        <v>#N/A</v>
      </c>
      <c r="AO92" s="13"/>
    </row>
    <row r="93" spans="15:41" s="2" customFormat="1" x14ac:dyDescent="0.35">
      <c r="O93" s="14">
        <v>44043</v>
      </c>
      <c r="P93" s="15">
        <v>85.925376892089844</v>
      </c>
      <c r="Q93" s="15">
        <v>2.1662633419036865</v>
      </c>
      <c r="R93" s="15">
        <v>2.3262126445770264</v>
      </c>
      <c r="S93" s="15">
        <v>9.0419702529907227</v>
      </c>
      <c r="T93" s="15">
        <v>0.4781205952167511</v>
      </c>
      <c r="V93" s="14">
        <f t="shared" si="2"/>
        <v>44043</v>
      </c>
      <c r="W93" s="13">
        <v>116.57025909423828</v>
      </c>
      <c r="X93" s="13">
        <v>7.1472125053405762</v>
      </c>
      <c r="Y93" s="13">
        <v>3.1223495006561279</v>
      </c>
      <c r="Z93" s="13">
        <v>59.427738189697266</v>
      </c>
      <c r="AA93" s="13">
        <v>79.864959716796875</v>
      </c>
      <c r="AB93" s="13">
        <v>265.2742919921875</v>
      </c>
      <c r="AC93" s="24" t="e">
        <v>#N/A</v>
      </c>
      <c r="AD93">
        <v>334.75521850585898</v>
      </c>
      <c r="AF93" s="14">
        <f t="shared" si="3"/>
        <v>44043</v>
      </c>
      <c r="AG93" s="13">
        <v>1.186923623085022</v>
      </c>
      <c r="AH93" s="13">
        <v>4.7236807644367218E-2</v>
      </c>
      <c r="AI93" s="13">
        <v>1.0368467308580875E-2</v>
      </c>
      <c r="AJ93" s="13">
        <v>1.046647310256958</v>
      </c>
      <c r="AK93" s="13">
        <v>9.1042844578623772E-3</v>
      </c>
      <c r="AL93" s="13">
        <v>2.3029012680053711</v>
      </c>
      <c r="AM93" s="16" t="e">
        <v>#N/A</v>
      </c>
      <c r="AO93" s="13"/>
    </row>
    <row r="94" spans="15:41" s="2" customFormat="1" x14ac:dyDescent="0.35">
      <c r="O94" s="14">
        <v>44044</v>
      </c>
      <c r="P94" s="15">
        <v>85.845680236816406</v>
      </c>
      <c r="Q94" s="15">
        <v>2.1090779304504395</v>
      </c>
      <c r="R94" s="15">
        <v>2.2191305160522461</v>
      </c>
      <c r="S94" s="15">
        <v>9.2656106948852539</v>
      </c>
      <c r="T94" s="15">
        <v>0.49884769320487976</v>
      </c>
      <c r="V94" s="14">
        <f t="shared" si="2"/>
        <v>44044</v>
      </c>
      <c r="W94" s="13">
        <v>116.72596740722656</v>
      </c>
      <c r="X94" s="13">
        <v>6.9830541610717773</v>
      </c>
      <c r="Y94" s="13">
        <v>2.9889249801635742</v>
      </c>
      <c r="Z94" s="13">
        <v>61.031093597412109</v>
      </c>
      <c r="AA94" s="13">
        <v>83.819908142089844</v>
      </c>
      <c r="AB94" s="13">
        <v>270.68899536132813</v>
      </c>
      <c r="AC94" s="24" t="e">
        <v>#N/A</v>
      </c>
      <c r="AD94">
        <v>347.00521850585898</v>
      </c>
      <c r="AF94" s="14">
        <f t="shared" si="3"/>
        <v>44044</v>
      </c>
      <c r="AG94" s="13">
        <v>1.1901650428771973</v>
      </c>
      <c r="AH94" s="13">
        <v>4.6126957982778549E-2</v>
      </c>
      <c r="AI94" s="13">
        <v>9.8970746621489525E-3</v>
      </c>
      <c r="AJ94" s="13">
        <v>1.0616956949234009</v>
      </c>
      <c r="AK94" s="13">
        <v>9.5547894015908241E-3</v>
      </c>
      <c r="AL94" s="13">
        <v>2.3200178146362305</v>
      </c>
      <c r="AM94" s="16" t="e">
        <v>#N/A</v>
      </c>
      <c r="AO94" s="13"/>
    </row>
    <row r="95" spans="15:41" s="2" customFormat="1" x14ac:dyDescent="0.35">
      <c r="O95" s="14">
        <v>44045</v>
      </c>
      <c r="P95" s="15">
        <v>85.709846496582031</v>
      </c>
      <c r="Q95" s="15">
        <v>2.1363496780395508</v>
      </c>
      <c r="R95" s="15">
        <v>2.1756014823913574</v>
      </c>
      <c r="S95" s="15">
        <v>9.3971395492553711</v>
      </c>
      <c r="T95" s="15">
        <v>0.52018028497695923</v>
      </c>
      <c r="V95" s="14">
        <f t="shared" si="2"/>
        <v>44045</v>
      </c>
      <c r="W95" s="13">
        <v>116.81809234619141</v>
      </c>
      <c r="X95" s="13">
        <v>7.0339508056640625</v>
      </c>
      <c r="Y95" s="13">
        <v>2.933760404586792</v>
      </c>
      <c r="Z95" s="13">
        <v>61.713726043701172</v>
      </c>
      <c r="AA95" s="13">
        <v>88.032707214355469</v>
      </c>
      <c r="AB95" s="13">
        <v>275.67529296875</v>
      </c>
      <c r="AC95" s="24" t="e">
        <v>#N/A</v>
      </c>
      <c r="AD95">
        <v>369.75</v>
      </c>
      <c r="AF95" s="14">
        <f t="shared" si="3"/>
        <v>44045</v>
      </c>
      <c r="AG95" s="13">
        <v>1.1931568384170532</v>
      </c>
      <c r="AH95" s="13">
        <v>4.6704959124326706E-2</v>
      </c>
      <c r="AI95" s="13">
        <v>9.7156744450330734E-3</v>
      </c>
      <c r="AJ95" s="13">
        <v>1.0779415369033813</v>
      </c>
      <c r="AK95" s="13">
        <v>9.9797016009688377E-3</v>
      </c>
      <c r="AL95" s="13">
        <v>2.3400418758392334</v>
      </c>
      <c r="AM95" s="16" t="e">
        <v>#N/A</v>
      </c>
      <c r="AO95" s="13"/>
    </row>
    <row r="96" spans="15:41" s="2" customFormat="1" x14ac:dyDescent="0.35">
      <c r="O96" s="14">
        <v>44046</v>
      </c>
      <c r="P96" s="15">
        <v>85.676620483398438</v>
      </c>
      <c r="Q96" s="15">
        <v>2.118797779083252</v>
      </c>
      <c r="R96" s="15">
        <v>2.1068606376647949</v>
      </c>
      <c r="S96" s="15">
        <v>9.4986343383789063</v>
      </c>
      <c r="T96" s="15">
        <v>0.53892546892166138</v>
      </c>
      <c r="V96" s="14">
        <f t="shared" si="2"/>
        <v>44046</v>
      </c>
      <c r="W96" s="13">
        <v>117.03572082519531</v>
      </c>
      <c r="X96" s="13">
        <v>6.9453878402709961</v>
      </c>
      <c r="Y96" s="13">
        <v>2.8468904495239258</v>
      </c>
      <c r="Z96" s="13">
        <v>62.244224548339844</v>
      </c>
      <c r="AA96" s="13">
        <v>91.851310729980469</v>
      </c>
      <c r="AB96" s="13">
        <v>280.07037353515625</v>
      </c>
      <c r="AC96" s="24" t="e">
        <v>#N/A</v>
      </c>
      <c r="AD96">
        <v>366.02084350585898</v>
      </c>
      <c r="AF96" s="14">
        <f t="shared" si="3"/>
        <v>44046</v>
      </c>
      <c r="AG96" s="13">
        <v>1.1970106363296509</v>
      </c>
      <c r="AH96" s="13">
        <v>4.6399649232625961E-2</v>
      </c>
      <c r="AI96" s="13">
        <v>9.4159478321671486E-3</v>
      </c>
      <c r="AJ96" s="13">
        <v>1.0904344320297241</v>
      </c>
      <c r="AK96" s="13">
        <v>1.0383371263742447E-2</v>
      </c>
      <c r="AL96" s="13">
        <v>2.3561408519744873</v>
      </c>
      <c r="AM96" s="16" t="e">
        <v>#N/A</v>
      </c>
      <c r="AO96" s="13"/>
    </row>
    <row r="97" spans="15:41" s="2" customFormat="1" x14ac:dyDescent="0.35">
      <c r="O97" s="14">
        <v>44047</v>
      </c>
      <c r="P97" s="15">
        <v>85.631965637207031</v>
      </c>
      <c r="Q97" s="15">
        <v>2.0811307430267334</v>
      </c>
      <c r="R97" s="15">
        <v>2.0313007831573486</v>
      </c>
      <c r="S97" s="15">
        <v>9.6355485916137695</v>
      </c>
      <c r="T97" s="15">
        <v>0.56035375595092773</v>
      </c>
      <c r="V97" s="14">
        <f t="shared" si="2"/>
        <v>44047</v>
      </c>
      <c r="W97" s="13">
        <v>117.25347137451172</v>
      </c>
      <c r="X97" s="13">
        <v>6.7932858467102051</v>
      </c>
      <c r="Y97" s="13">
        <v>2.7524738311767578</v>
      </c>
      <c r="Z97" s="13">
        <v>63.128307342529297</v>
      </c>
      <c r="AA97" s="13">
        <v>96.179649353027344</v>
      </c>
      <c r="AB97" s="13">
        <v>285.25387573242188</v>
      </c>
      <c r="AC97" s="24" t="e">
        <v>#N/A</v>
      </c>
      <c r="AD97">
        <v>356.890625</v>
      </c>
      <c r="AF97" s="14">
        <f t="shared" si="3"/>
        <v>44047</v>
      </c>
      <c r="AG97" s="13">
        <v>1.2003797292709351</v>
      </c>
      <c r="AH97" s="13">
        <v>4.567260667681694E-2</v>
      </c>
      <c r="AI97" s="13">
        <v>9.1107664629817009E-3</v>
      </c>
      <c r="AJ97" s="13">
        <v>1.108646035194397</v>
      </c>
      <c r="AK97" s="13">
        <v>1.0824681259691715E-2</v>
      </c>
      <c r="AL97" s="13">
        <v>2.3770980834960938</v>
      </c>
      <c r="AM97" s="16" t="e">
        <v>#N/A</v>
      </c>
      <c r="AO97" s="13"/>
    </row>
    <row r="98" spans="15:41" s="2" customFormat="1" x14ac:dyDescent="0.35">
      <c r="O98" s="14">
        <v>44048</v>
      </c>
      <c r="P98" s="15">
        <v>85.531661987304688</v>
      </c>
      <c r="Q98" s="15">
        <v>2.0394444465637207</v>
      </c>
      <c r="R98" s="15">
        <v>1.957819938659668</v>
      </c>
      <c r="S98" s="15">
        <v>9.8262872695922852</v>
      </c>
      <c r="T98" s="15">
        <v>0.58537960052490234</v>
      </c>
      <c r="V98" s="14">
        <f t="shared" si="2"/>
        <v>44048</v>
      </c>
      <c r="W98" s="13">
        <v>117.43521881103516</v>
      </c>
      <c r="X98" s="13">
        <v>6.6247777938842773</v>
      </c>
      <c r="Y98" s="13">
        <v>2.6614179611206055</v>
      </c>
      <c r="Z98" s="13">
        <v>64.377510070800781</v>
      </c>
      <c r="AA98" s="13">
        <v>101.22648620605469</v>
      </c>
      <c r="AB98" s="13">
        <v>291.46893310546875</v>
      </c>
      <c r="AC98" s="24" t="e">
        <v>#N/A</v>
      </c>
      <c r="AD98" t="e">
        <v>#N/A</v>
      </c>
      <c r="AF98" s="14">
        <f t="shared" si="3"/>
        <v>44048</v>
      </c>
      <c r="AG98" s="13">
        <v>1.2030667066574097</v>
      </c>
      <c r="AH98" s="13">
        <v>4.4834643602371216E-2</v>
      </c>
      <c r="AI98" s="13">
        <v>8.811241015791893E-3</v>
      </c>
      <c r="AJ98" s="13">
        <v>1.1307975053787231</v>
      </c>
      <c r="AK98" s="13">
        <v>1.1321039870381355E-2</v>
      </c>
      <c r="AL98" s="13">
        <v>2.4013078212738037</v>
      </c>
      <c r="AM98" s="16" t="e">
        <v>#N/A</v>
      </c>
      <c r="AO98" s="13"/>
    </row>
    <row r="99" spans="15:41" s="2" customFormat="1" x14ac:dyDescent="0.35">
      <c r="O99" s="14">
        <v>44049</v>
      </c>
      <c r="P99" s="15">
        <v>85.793807983398438</v>
      </c>
      <c r="Q99" s="15">
        <v>1.9428205490112305</v>
      </c>
      <c r="R99" s="15">
        <v>1.8494127988815308</v>
      </c>
      <c r="S99" s="15">
        <v>9.7339086532592773</v>
      </c>
      <c r="T99" s="15">
        <v>0.62044894695281982</v>
      </c>
      <c r="V99" s="14">
        <f t="shared" si="2"/>
        <v>44049</v>
      </c>
      <c r="W99" s="13">
        <v>118.19249725341797</v>
      </c>
      <c r="X99" s="13">
        <v>6.2977347373962402</v>
      </c>
      <c r="Y99" s="13">
        <v>2.5288827419281006</v>
      </c>
      <c r="Z99" s="13">
        <v>63.508525848388672</v>
      </c>
      <c r="AA99" s="13">
        <v>108.18527984619141</v>
      </c>
      <c r="AB99" s="13">
        <v>297.84454345703125</v>
      </c>
      <c r="AC99" s="24" t="e">
        <v>#N/A</v>
      </c>
      <c r="AD99">
        <v>343.53125</v>
      </c>
      <c r="AF99" s="14">
        <f t="shared" si="3"/>
        <v>44049</v>
      </c>
      <c r="AG99" s="13">
        <v>1.2115755081176758</v>
      </c>
      <c r="AH99" s="13">
        <v>4.2849346995353699E-2</v>
      </c>
      <c r="AI99" s="13">
        <v>8.3452146500349045E-3</v>
      </c>
      <c r="AJ99" s="13">
        <v>1.1296634674072266</v>
      </c>
      <c r="AK99" s="13">
        <v>1.202519703656435E-2</v>
      </c>
      <c r="AL99" s="13">
        <v>2.4069476127624512</v>
      </c>
      <c r="AM99" s="16" t="e">
        <v>#N/A</v>
      </c>
      <c r="AO99" s="13"/>
    </row>
    <row r="100" spans="15:41" s="2" customFormat="1" x14ac:dyDescent="0.35">
      <c r="O100" s="14">
        <v>44050</v>
      </c>
      <c r="P100" s="15">
        <v>85.974441528320313</v>
      </c>
      <c r="Q100" s="15">
        <v>1.8474515676498413</v>
      </c>
      <c r="R100" s="15">
        <v>1.7476600408554077</v>
      </c>
      <c r="S100" s="15">
        <v>9.7137699127197266</v>
      </c>
      <c r="T100" s="15">
        <v>0.65676218271255493</v>
      </c>
      <c r="V100" s="14">
        <f t="shared" si="2"/>
        <v>44050</v>
      </c>
      <c r="W100" s="13">
        <v>118.90506744384766</v>
      </c>
      <c r="X100" s="13">
        <v>5.9759860038757324</v>
      </c>
      <c r="Y100" s="13">
        <v>2.4051034450531006</v>
      </c>
      <c r="Z100" s="13">
        <v>63.230525970458984</v>
      </c>
      <c r="AA100" s="13">
        <v>115.47182464599609</v>
      </c>
      <c r="AB100" s="13">
        <v>305.10647583007813</v>
      </c>
      <c r="AC100" s="24" t="e">
        <v>#N/A</v>
      </c>
      <c r="AD100">
        <v>344.015625</v>
      </c>
      <c r="AF100" s="14">
        <f t="shared" si="3"/>
        <v>44050</v>
      </c>
      <c r="AG100" s="13">
        <v>1.2197548151016235</v>
      </c>
      <c r="AH100" s="13">
        <v>4.0920533239841461E-2</v>
      </c>
      <c r="AI100" s="13">
        <v>7.9196058213710785E-3</v>
      </c>
      <c r="AJ100" s="13">
        <v>1.1302552223205566</v>
      </c>
      <c r="AK100" s="13">
        <v>1.2749229557812214E-2</v>
      </c>
      <c r="AL100" s="13">
        <v>2.4140796661376953</v>
      </c>
      <c r="AM100" s="16" t="e">
        <v>#N/A</v>
      </c>
      <c r="AO100" s="13"/>
    </row>
    <row r="101" spans="15:41" s="2" customFormat="1" x14ac:dyDescent="0.35">
      <c r="O101" s="14">
        <v>44051</v>
      </c>
      <c r="P101" s="15">
        <v>86.050613403320313</v>
      </c>
      <c r="Q101" s="15">
        <v>1.788998007774353</v>
      </c>
      <c r="R101" s="15">
        <v>1.6815859079360962</v>
      </c>
      <c r="S101" s="15">
        <v>9.7320690155029297</v>
      </c>
      <c r="T101" s="15">
        <v>0.68658602237701416</v>
      </c>
      <c r="V101" s="14">
        <f t="shared" si="2"/>
        <v>44051</v>
      </c>
      <c r="W101" s="13">
        <v>119.46415710449219</v>
      </c>
      <c r="X101" s="13">
        <v>5.7652077674865723</v>
      </c>
      <c r="Y101" s="13">
        <v>2.3252224922180176</v>
      </c>
      <c r="Z101" s="13">
        <v>63.30462646484375</v>
      </c>
      <c r="AA101" s="13">
        <v>121.59242248535156</v>
      </c>
      <c r="AB101" s="13">
        <v>311.55877685546875</v>
      </c>
      <c r="AC101" s="24" t="e">
        <v>#N/A</v>
      </c>
      <c r="AD101" t="e">
        <v>#N/A</v>
      </c>
      <c r="AF101" s="14">
        <f t="shared" si="3"/>
        <v>44051</v>
      </c>
      <c r="AG101" s="13">
        <v>1.2266048192977905</v>
      </c>
      <c r="AH101" s="13">
        <v>3.9747592061758041E-2</v>
      </c>
      <c r="AI101" s="13">
        <v>7.6322578825056553E-3</v>
      </c>
      <c r="AJ101" s="13">
        <v>1.1354836225509644</v>
      </c>
      <c r="AK101" s="13">
        <v>1.3364623300731182E-2</v>
      </c>
      <c r="AL101" s="13">
        <v>2.4253151416778564</v>
      </c>
      <c r="AM101" s="16" t="e">
        <v>#N/A</v>
      </c>
      <c r="AO101" s="13"/>
    </row>
    <row r="102" spans="15:41" s="2" customFormat="1" x14ac:dyDescent="0.35">
      <c r="O102" s="14">
        <v>44052</v>
      </c>
      <c r="P102" s="15">
        <v>86.039894104003906</v>
      </c>
      <c r="Q102" s="15">
        <v>1.7111992835998535</v>
      </c>
      <c r="R102" s="15">
        <v>1.6088404655456543</v>
      </c>
      <c r="S102" s="15">
        <v>9.8701229095458984</v>
      </c>
      <c r="T102" s="15">
        <v>0.70964759588241577</v>
      </c>
      <c r="V102" s="14">
        <f t="shared" ref="V102:V154" si="4">O102</f>
        <v>44052</v>
      </c>
      <c r="W102" s="13">
        <v>119.89676666259766</v>
      </c>
      <c r="X102" s="13">
        <v>5.5058670043945313</v>
      </c>
      <c r="Y102" s="13">
        <v>2.2362842559814453</v>
      </c>
      <c r="Z102" s="13">
        <v>64.322593688964844</v>
      </c>
      <c r="AA102" s="13">
        <v>126.45980834960938</v>
      </c>
      <c r="AB102" s="13">
        <v>317.5205078125</v>
      </c>
      <c r="AC102" s="24" t="e">
        <v>#N/A</v>
      </c>
      <c r="AD102">
        <v>341.83853149414</v>
      </c>
      <c r="AF102" s="14">
        <f t="shared" ref="AF102:AF154" si="5">V102</f>
        <v>44052</v>
      </c>
      <c r="AG102" s="13">
        <v>1.2323694229125977</v>
      </c>
      <c r="AH102" s="13">
        <v>3.8138266652822495E-2</v>
      </c>
      <c r="AI102" s="13">
        <v>7.3261614888906479E-3</v>
      </c>
      <c r="AJ102" s="13">
        <v>1.1501953601837158</v>
      </c>
      <c r="AK102" s="13">
        <v>1.3852681033313274E-2</v>
      </c>
      <c r="AL102" s="13">
        <v>2.4443719387054443</v>
      </c>
      <c r="AM102" s="16" t="e">
        <v>#N/A</v>
      </c>
      <c r="AO102" s="13"/>
    </row>
    <row r="103" spans="15:41" s="2" customFormat="1" x14ac:dyDescent="0.35">
      <c r="O103" s="14">
        <v>44053</v>
      </c>
      <c r="P103" s="15">
        <v>86.286361694335938</v>
      </c>
      <c r="Q103" s="15">
        <v>1.5901187658309937</v>
      </c>
      <c r="R103" s="15">
        <v>1.5085104703903198</v>
      </c>
      <c r="S103" s="15">
        <v>9.8155136108398438</v>
      </c>
      <c r="T103" s="15">
        <v>0.73862248659133911</v>
      </c>
      <c r="V103" s="14">
        <f t="shared" si="4"/>
        <v>44053</v>
      </c>
      <c r="W103" s="13">
        <v>120.71706390380859</v>
      </c>
      <c r="X103" s="13">
        <v>5.1298966407775879</v>
      </c>
      <c r="Y103" s="13">
        <v>2.1145200729370117</v>
      </c>
      <c r="Z103" s="13">
        <v>63.91522216796875</v>
      </c>
      <c r="AA103" s="13">
        <v>132.46163940429688</v>
      </c>
      <c r="AB103" s="13">
        <v>323.42294311523438</v>
      </c>
      <c r="AC103" s="24" t="e">
        <v>#N/A</v>
      </c>
      <c r="AD103" t="e">
        <v>#N/A</v>
      </c>
      <c r="AF103" s="14">
        <f t="shared" si="5"/>
        <v>44053</v>
      </c>
      <c r="AG103" s="13">
        <v>1.2422705888748169</v>
      </c>
      <c r="AH103" s="13">
        <v>3.5576645284891129E-2</v>
      </c>
      <c r="AI103" s="13">
        <v>6.8967430852353573E-3</v>
      </c>
      <c r="AJ103" s="13">
        <v>1.1489205360412598</v>
      </c>
      <c r="AK103" s="13">
        <v>1.4480979181826115E-2</v>
      </c>
      <c r="AL103" s="13">
        <v>2.4506576061248779</v>
      </c>
      <c r="AM103" s="16" t="e">
        <v>#N/A</v>
      </c>
      <c r="AO103" s="13"/>
    </row>
    <row r="104" spans="15:41" s="2" customFormat="1" x14ac:dyDescent="0.35">
      <c r="O104" s="14">
        <v>44054</v>
      </c>
      <c r="P104" s="15">
        <v>86.410850524902344</v>
      </c>
      <c r="Q104" s="15">
        <v>1.4809662103652954</v>
      </c>
      <c r="R104" s="15">
        <v>1.4213918447494507</v>
      </c>
      <c r="S104" s="15">
        <v>9.8621835708618164</v>
      </c>
      <c r="T104" s="15">
        <v>0.76327323913574219</v>
      </c>
      <c r="V104" s="14">
        <f t="shared" si="4"/>
        <v>44054</v>
      </c>
      <c r="W104" s="13">
        <v>121.37259674072266</v>
      </c>
      <c r="X104" s="13">
        <v>4.7926697731018066</v>
      </c>
      <c r="Y104" s="13">
        <v>2.0086753368377686</v>
      </c>
      <c r="Z104" s="13">
        <v>64.346328735351563</v>
      </c>
      <c r="AA104" s="13">
        <v>137.73448181152344</v>
      </c>
      <c r="AB104" s="13">
        <v>329.32711791992188</v>
      </c>
      <c r="AC104" s="24" t="e">
        <v>#N/A</v>
      </c>
      <c r="AD104" t="e">
        <v>#N/A</v>
      </c>
      <c r="AF104" s="14">
        <f t="shared" si="5"/>
        <v>44054</v>
      </c>
      <c r="AG104" s="13">
        <v>1.2504277229309082</v>
      </c>
      <c r="AH104" s="13">
        <v>3.3295489847660065E-2</v>
      </c>
      <c r="AI104" s="13">
        <v>6.5370760858058929E-3</v>
      </c>
      <c r="AJ104" s="13">
        <v>1.156185507774353</v>
      </c>
      <c r="AK104" s="13">
        <v>1.4996187761425972E-2</v>
      </c>
      <c r="AL104" s="13">
        <v>2.4639649391174316</v>
      </c>
      <c r="AM104" s="16" t="e">
        <v>#N/A</v>
      </c>
      <c r="AO104" s="13"/>
    </row>
    <row r="105" spans="15:41" s="2" customFormat="1" x14ac:dyDescent="0.35">
      <c r="O105" s="14">
        <v>44055</v>
      </c>
      <c r="P105" s="15">
        <v>86.691375732421875</v>
      </c>
      <c r="Q105" s="15">
        <v>1.3383214473724365</v>
      </c>
      <c r="R105" s="15">
        <v>1.308747410774231</v>
      </c>
      <c r="S105" s="15">
        <v>9.8010663986206055</v>
      </c>
      <c r="T105" s="15">
        <v>0.79826414585113525</v>
      </c>
      <c r="V105" s="14">
        <f t="shared" si="4"/>
        <v>44055</v>
      </c>
      <c r="W105" s="13">
        <v>122.30882263183594</v>
      </c>
      <c r="X105" s="13">
        <v>4.3649930953979492</v>
      </c>
      <c r="Y105" s="13">
        <v>1.8729152679443359</v>
      </c>
      <c r="Z105" s="13">
        <v>63.929782867431641</v>
      </c>
      <c r="AA105" s="13">
        <v>145.0548095703125</v>
      </c>
      <c r="AB105" s="13">
        <v>336.58349609375</v>
      </c>
      <c r="AC105" s="24" t="e">
        <v>#N/A</v>
      </c>
      <c r="AD105">
        <v>343.69271850585898</v>
      </c>
      <c r="AF105" s="14">
        <f t="shared" si="5"/>
        <v>44055</v>
      </c>
      <c r="AG105" s="13">
        <v>1.2615447044372559</v>
      </c>
      <c r="AH105" s="13">
        <v>3.0321301892399788E-2</v>
      </c>
      <c r="AI105" s="13">
        <v>6.055737379938364E-3</v>
      </c>
      <c r="AJ105" s="13">
        <v>1.1498408317565918</v>
      </c>
      <c r="AK105" s="13">
        <v>1.5693968161940575E-2</v>
      </c>
      <c r="AL105" s="13">
        <v>2.4659817218780518</v>
      </c>
      <c r="AM105" s="16" t="e">
        <v>#N/A</v>
      </c>
      <c r="AO105" s="13"/>
    </row>
    <row r="106" spans="15:41" s="2" customFormat="1" x14ac:dyDescent="0.35">
      <c r="O106" s="14">
        <v>44056</v>
      </c>
      <c r="P106" s="15">
        <v>86.8631591796875</v>
      </c>
      <c r="Q106" s="15">
        <v>1.220037579536438</v>
      </c>
      <c r="R106" s="15">
        <v>1.2154755592346191</v>
      </c>
      <c r="S106" s="15">
        <v>9.8034124374389648</v>
      </c>
      <c r="T106" s="15">
        <v>0.8348383903503418</v>
      </c>
      <c r="V106" s="14">
        <f t="shared" si="4"/>
        <v>44056</v>
      </c>
      <c r="W106" s="13">
        <v>123.09561157226563</v>
      </c>
      <c r="X106" s="13">
        <v>4.007845401763916</v>
      </c>
      <c r="Y106" s="13">
        <v>1.761297345161438</v>
      </c>
      <c r="Z106" s="13">
        <v>63.993400573730469</v>
      </c>
      <c r="AA106" s="13">
        <v>152.84629821777344</v>
      </c>
      <c r="AB106" s="13">
        <v>344.73672485351563</v>
      </c>
      <c r="AC106" s="24" t="e">
        <v>#N/A</v>
      </c>
      <c r="AD106">
        <v>347.015625</v>
      </c>
      <c r="AF106" s="14">
        <f t="shared" si="5"/>
        <v>44056</v>
      </c>
      <c r="AG106" s="13">
        <v>1.2709352970123291</v>
      </c>
      <c r="AH106" s="13">
        <v>2.7836482971906662E-2</v>
      </c>
      <c r="AI106" s="13">
        <v>5.6642936542630196E-3</v>
      </c>
      <c r="AJ106" s="13">
        <v>1.1480311155319214</v>
      </c>
      <c r="AK106" s="13">
        <v>1.6423879191279411E-2</v>
      </c>
      <c r="AL106" s="13">
        <v>2.4714367389678955</v>
      </c>
      <c r="AM106" s="16" t="e">
        <v>#N/A</v>
      </c>
      <c r="AO106" s="13"/>
    </row>
    <row r="107" spans="15:41" s="2" customFormat="1" x14ac:dyDescent="0.35">
      <c r="O107" s="14">
        <v>44057</v>
      </c>
      <c r="P107" s="15">
        <v>86.788230895996094</v>
      </c>
      <c r="Q107" s="15">
        <v>1.1674033403396606</v>
      </c>
      <c r="R107" s="15">
        <v>1.1738762855529785</v>
      </c>
      <c r="S107" s="15">
        <v>9.9440488815307617</v>
      </c>
      <c r="T107" s="15">
        <v>0.86307865381240845</v>
      </c>
      <c r="V107" s="14">
        <f t="shared" si="4"/>
        <v>44057</v>
      </c>
      <c r="W107" s="13">
        <v>123.43281555175781</v>
      </c>
      <c r="X107" s="13">
        <v>3.8337962627410889</v>
      </c>
      <c r="Y107" s="13">
        <v>1.7118698358535767</v>
      </c>
      <c r="Z107" s="13">
        <v>64.922019958496094</v>
      </c>
      <c r="AA107" s="13">
        <v>159.16218566894531</v>
      </c>
      <c r="AB107" s="13">
        <v>352.08468627929688</v>
      </c>
      <c r="AC107" s="24" t="e">
        <v>#N/A</v>
      </c>
      <c r="AD107">
        <v>353.49478149414</v>
      </c>
      <c r="AF107" s="14">
        <f t="shared" si="5"/>
        <v>44057</v>
      </c>
      <c r="AG107" s="13">
        <v>1.2750953435897827</v>
      </c>
      <c r="AH107" s="13">
        <v>2.6729196310043335E-2</v>
      </c>
      <c r="AI107" s="13">
        <v>5.4853688925504684E-3</v>
      </c>
      <c r="AJ107" s="13">
        <v>1.162746787071228</v>
      </c>
      <c r="AK107" s="13">
        <v>1.6994841396808624E-2</v>
      </c>
      <c r="AL107" s="13">
        <v>2.48958420753479</v>
      </c>
      <c r="AM107" s="16" t="e">
        <v>#N/A</v>
      </c>
      <c r="AO107" s="13"/>
    </row>
    <row r="108" spans="15:41" s="2" customFormat="1" x14ac:dyDescent="0.35">
      <c r="O108" s="14">
        <v>44058</v>
      </c>
      <c r="P108" s="15">
        <v>86.898200988769531</v>
      </c>
      <c r="Q108" s="15">
        <v>1.0865375995635986</v>
      </c>
      <c r="R108" s="15">
        <v>1.1108335256576538</v>
      </c>
      <c r="S108" s="15">
        <v>9.9352684020996094</v>
      </c>
      <c r="T108" s="15">
        <v>0.9052044153213501</v>
      </c>
      <c r="V108" s="14">
        <f t="shared" si="4"/>
        <v>44058</v>
      </c>
      <c r="W108" s="13">
        <v>124.04956817626953</v>
      </c>
      <c r="X108" s="13">
        <v>3.5899310111999512</v>
      </c>
      <c r="Y108" s="13">
        <v>1.6374603509902954</v>
      </c>
      <c r="Z108" s="13">
        <v>64.810836791992188</v>
      </c>
      <c r="AA108" s="13">
        <v>168.30805969238281</v>
      </c>
      <c r="AB108" s="13">
        <v>361.40029907226563</v>
      </c>
      <c r="AC108" s="24" t="e">
        <v>#N/A</v>
      </c>
      <c r="AD108">
        <v>360.15103149414</v>
      </c>
      <c r="AF108" s="14">
        <f t="shared" si="5"/>
        <v>44058</v>
      </c>
      <c r="AG108" s="13">
        <v>1.2814527750015259</v>
      </c>
      <c r="AH108" s="13">
        <v>2.4983672425150871E-2</v>
      </c>
      <c r="AI108" s="13">
        <v>5.2076955325901508E-3</v>
      </c>
      <c r="AJ108" s="13">
        <v>1.169660210609436</v>
      </c>
      <c r="AK108" s="13">
        <v>1.7849717289209366E-2</v>
      </c>
      <c r="AL108" s="13">
        <v>2.5016970634460449</v>
      </c>
      <c r="AM108" s="16" t="e">
        <v>#N/A</v>
      </c>
      <c r="AO108" s="13"/>
    </row>
    <row r="109" spans="15:41" s="2" customFormat="1" x14ac:dyDescent="0.35">
      <c r="O109" s="14">
        <v>44059</v>
      </c>
      <c r="P109" s="15">
        <v>86.925491333007813</v>
      </c>
      <c r="Q109" s="15">
        <v>1.0104795694351196</v>
      </c>
      <c r="R109" s="15">
        <v>1.0524947643280029</v>
      </c>
      <c r="S109" s="15">
        <v>9.9811105728149414</v>
      </c>
      <c r="T109" s="15">
        <v>0.96571028232574463</v>
      </c>
      <c r="V109" s="14">
        <f t="shared" si="4"/>
        <v>44059</v>
      </c>
      <c r="W109" s="13">
        <v>124.57945251464844</v>
      </c>
      <c r="X109" s="13">
        <v>3.3619086742401123</v>
      </c>
      <c r="Y109" s="13">
        <v>1.5706585645675659</v>
      </c>
      <c r="Z109" s="13">
        <v>65.072891235351563</v>
      </c>
      <c r="AA109" s="13">
        <v>181.30705261230469</v>
      </c>
      <c r="AB109" s="13">
        <v>374.87188720703125</v>
      </c>
      <c r="AC109" s="24" t="e">
        <v>#N/A</v>
      </c>
      <c r="AD109">
        <v>355.859375</v>
      </c>
      <c r="AF109" s="14">
        <f t="shared" si="5"/>
        <v>44059</v>
      </c>
      <c r="AG109" s="13">
        <v>1.2860057353973389</v>
      </c>
      <c r="AH109" s="13">
        <v>2.3340716958045959E-2</v>
      </c>
      <c r="AI109" s="13">
        <v>4.9463864415884018E-3</v>
      </c>
      <c r="AJ109" s="13">
        <v>1.1756620407104492</v>
      </c>
      <c r="AK109" s="13">
        <v>1.9055064767599106E-2</v>
      </c>
      <c r="AL109" s="13">
        <v>2.511601448059082</v>
      </c>
      <c r="AM109" s="16" t="e">
        <v>#N/A</v>
      </c>
      <c r="AO109" s="13"/>
    </row>
    <row r="110" spans="15:41" s="2" customFormat="1" x14ac:dyDescent="0.35">
      <c r="O110" s="14">
        <v>44060</v>
      </c>
      <c r="P110" s="15">
        <v>86.7384033203125</v>
      </c>
      <c r="Q110" s="15">
        <v>1.0042445659637451</v>
      </c>
      <c r="R110" s="15">
        <v>1.0553338527679443</v>
      </c>
      <c r="S110" s="15">
        <v>10.118802070617676</v>
      </c>
      <c r="T110" s="15">
        <v>1.0184983015060425</v>
      </c>
      <c r="V110" s="14">
        <f t="shared" si="4"/>
        <v>44060</v>
      </c>
      <c r="W110" s="13">
        <v>124.74892425537109</v>
      </c>
      <c r="X110" s="13">
        <v>3.323178768157959</v>
      </c>
      <c r="Y110" s="13">
        <v>1.5775508880615234</v>
      </c>
      <c r="Z110" s="13">
        <v>65.920928955078125</v>
      </c>
      <c r="AA110" s="13">
        <v>192.91195678710938</v>
      </c>
      <c r="AB110" s="13">
        <v>387.4490966796875</v>
      </c>
      <c r="AC110" s="24" t="e">
        <v>#N/A</v>
      </c>
      <c r="AD110">
        <v>349.265625</v>
      </c>
      <c r="AF110" s="14">
        <f t="shared" si="5"/>
        <v>44060</v>
      </c>
      <c r="AG110" s="13">
        <v>1.2860150337219238</v>
      </c>
      <c r="AH110" s="13">
        <v>2.3225335404276848E-2</v>
      </c>
      <c r="AI110" s="13">
        <v>4.9707782454788685E-3</v>
      </c>
      <c r="AJ110" s="13">
        <v>1.1944348812103271</v>
      </c>
      <c r="AK110" s="13">
        <v>2.0128693431615829E-2</v>
      </c>
      <c r="AL110" s="13">
        <v>2.5313394069671631</v>
      </c>
      <c r="AM110" s="16" t="e">
        <v>#N/A</v>
      </c>
      <c r="AO110" s="13"/>
    </row>
    <row r="111" spans="15:41" s="2" customFormat="1" x14ac:dyDescent="0.35">
      <c r="O111" s="14">
        <v>44061</v>
      </c>
      <c r="P111" s="15">
        <v>86.546577453613281</v>
      </c>
      <c r="Q111" s="15">
        <v>0.96731561422348022</v>
      </c>
      <c r="R111" s="15">
        <v>1.0346236228942871</v>
      </c>
      <c r="S111" s="15">
        <v>10.29350757598877</v>
      </c>
      <c r="T111" s="15">
        <v>1.0929027795791626</v>
      </c>
      <c r="V111" s="14">
        <f t="shared" si="4"/>
        <v>44061</v>
      </c>
      <c r="W111" s="13">
        <v>124.95595550537109</v>
      </c>
      <c r="X111" s="13">
        <v>3.2059378623962402</v>
      </c>
      <c r="Y111" s="13">
        <v>1.5575997829437256</v>
      </c>
      <c r="Z111" s="13">
        <v>67.070663452148438</v>
      </c>
      <c r="AA111" s="13">
        <v>208.88630676269531</v>
      </c>
      <c r="AB111" s="13">
        <v>404.6192626953125</v>
      </c>
      <c r="AC111" s="24" t="e">
        <v>#N/A</v>
      </c>
      <c r="AD111">
        <v>358.3125</v>
      </c>
      <c r="AF111" s="14">
        <f t="shared" si="5"/>
        <v>44061</v>
      </c>
      <c r="AG111" s="13">
        <v>1.2857377529144287</v>
      </c>
      <c r="AH111" s="13">
        <v>2.2429974749684334E-2</v>
      </c>
      <c r="AI111" s="13">
        <v>4.8849722370505333E-3</v>
      </c>
      <c r="AJ111" s="13">
        <v>1.2169896364212036</v>
      </c>
      <c r="AK111" s="13">
        <v>2.161722257733345E-2</v>
      </c>
      <c r="AL111" s="13">
        <v>2.5542502403259277</v>
      </c>
      <c r="AM111" s="16" t="e">
        <v>#N/A</v>
      </c>
      <c r="AO111" s="13"/>
    </row>
    <row r="112" spans="15:41" s="2" customFormat="1" x14ac:dyDescent="0.35">
      <c r="O112" s="14">
        <v>44062</v>
      </c>
      <c r="P112" s="15">
        <v>86.552726745605469</v>
      </c>
      <c r="Q112" s="15">
        <v>0.92334717512130737</v>
      </c>
      <c r="R112" s="15">
        <v>1.0085448026657104</v>
      </c>
      <c r="S112" s="15">
        <v>10.255019187927246</v>
      </c>
      <c r="T112" s="15">
        <v>1.1947438716888428</v>
      </c>
      <c r="V112" s="14">
        <f t="shared" si="4"/>
        <v>44062</v>
      </c>
      <c r="W112" s="13">
        <v>125.53988647460938</v>
      </c>
      <c r="X112" s="13">
        <v>3.071937084197998</v>
      </c>
      <c r="Y112" s="13">
        <v>1.5334243774414063</v>
      </c>
      <c r="Z112" s="13">
        <v>66.507064819335938</v>
      </c>
      <c r="AA112" s="13">
        <v>230.60020446777344</v>
      </c>
      <c r="AB112" s="13">
        <v>426.16162109375</v>
      </c>
      <c r="AC112" s="24" t="e">
        <v>#N/A</v>
      </c>
      <c r="AD112">
        <v>361.3125</v>
      </c>
      <c r="AF112" s="14">
        <f t="shared" si="5"/>
        <v>44062</v>
      </c>
      <c r="AG112" s="13">
        <v>1.2888268232345581</v>
      </c>
      <c r="AH112" s="13">
        <v>2.1471835672855377E-2</v>
      </c>
      <c r="AI112" s="13">
        <v>4.7662802971899509E-3</v>
      </c>
      <c r="AJ112" s="13">
        <v>1.2215429544448853</v>
      </c>
      <c r="AK112" s="13">
        <v>2.3670237511396408E-2</v>
      </c>
      <c r="AL112" s="13">
        <v>2.5628879070281982</v>
      </c>
      <c r="AM112" s="16" t="e">
        <v>#N/A</v>
      </c>
      <c r="AO112" s="13"/>
    </row>
    <row r="113" spans="15:41" s="2" customFormat="1" x14ac:dyDescent="0.35">
      <c r="O113" s="14">
        <v>44063</v>
      </c>
      <c r="P113" s="15">
        <v>86.706253051757813</v>
      </c>
      <c r="Q113" s="15">
        <v>0.84497880935668945</v>
      </c>
      <c r="R113" s="15">
        <v>0.95244133472442627</v>
      </c>
      <c r="S113" s="15">
        <v>10.10393238067627</v>
      </c>
      <c r="T113" s="15">
        <v>1.3259400129318237</v>
      </c>
      <c r="V113" s="14">
        <f t="shared" si="4"/>
        <v>44063</v>
      </c>
      <c r="W113" s="13">
        <v>126.43270111083984</v>
      </c>
      <c r="X113" s="13">
        <v>2.8552532196044922</v>
      </c>
      <c r="Y113" s="13">
        <v>1.4747201204299927</v>
      </c>
      <c r="Z113" s="13">
        <v>65.335807800292969</v>
      </c>
      <c r="AA113" s="13">
        <v>258.44302368164063</v>
      </c>
      <c r="AB113" s="13">
        <v>453.4049072265625</v>
      </c>
      <c r="AC113" s="24" t="e">
        <v>#N/A</v>
      </c>
      <c r="AD113">
        <v>367.03125</v>
      </c>
      <c r="AF113" s="14">
        <f t="shared" si="5"/>
        <v>44063</v>
      </c>
      <c r="AG113" s="13">
        <v>1.2943862676620483</v>
      </c>
      <c r="AH113" s="13">
        <v>1.9759755581617355E-2</v>
      </c>
      <c r="AI113" s="13">
        <v>4.5149456709623337E-3</v>
      </c>
      <c r="AJ113" s="13">
        <v>1.2081953287124634</v>
      </c>
      <c r="AK113" s="13">
        <v>2.6303684338927269E-2</v>
      </c>
      <c r="AL113" s="13">
        <v>2.5557968616485596</v>
      </c>
      <c r="AM113" s="16" t="e">
        <v>#N/A</v>
      </c>
      <c r="AO113" s="13"/>
    </row>
    <row r="114" spans="15:41" s="2" customFormat="1" x14ac:dyDescent="0.35">
      <c r="O114" s="14">
        <v>44064</v>
      </c>
      <c r="P114" s="15">
        <v>86.955955505371094</v>
      </c>
      <c r="Q114" s="15">
        <v>0.75297313928604126</v>
      </c>
      <c r="R114" s="15">
        <v>0.88702285289764404</v>
      </c>
      <c r="S114" s="15">
        <v>9.8565645217895508</v>
      </c>
      <c r="T114" s="15">
        <v>1.479945182800293</v>
      </c>
      <c r="V114" s="14">
        <f t="shared" si="4"/>
        <v>44064</v>
      </c>
      <c r="W114" s="13">
        <v>127.61154174804688</v>
      </c>
      <c r="X114" s="13">
        <v>2.6052792072296143</v>
      </c>
      <c r="Y114" s="13">
        <v>1.4067498445510864</v>
      </c>
      <c r="Z114" s="13">
        <v>63.572933197021484</v>
      </c>
      <c r="AA114" s="13">
        <v>291.11199951171875</v>
      </c>
      <c r="AB114" s="13">
        <v>485.11669921875</v>
      </c>
      <c r="AC114" s="24" t="e">
        <v>#N/A</v>
      </c>
      <c r="AD114">
        <v>389.203125</v>
      </c>
      <c r="AF114" s="14">
        <f t="shared" si="5"/>
        <v>44064</v>
      </c>
      <c r="AG114" s="13">
        <v>1.3020563125610352</v>
      </c>
      <c r="AH114" s="13">
        <v>1.7745671793818474E-2</v>
      </c>
      <c r="AI114" s="13">
        <v>4.216367844492197E-3</v>
      </c>
      <c r="AJ114" s="13">
        <v>1.1772294044494629</v>
      </c>
      <c r="AK114" s="13">
        <v>2.9384057968854904E-2</v>
      </c>
      <c r="AL114" s="13">
        <v>2.5333282947540283</v>
      </c>
      <c r="AM114" s="16" t="e">
        <v>#N/A</v>
      </c>
      <c r="AO114" s="13"/>
    </row>
    <row r="115" spans="15:41" s="2" customFormat="1" x14ac:dyDescent="0.35">
      <c r="O115" s="14">
        <v>44065</v>
      </c>
      <c r="P115" s="15">
        <v>86.806404113769531</v>
      </c>
      <c r="Q115" s="15">
        <v>0.73012620210647583</v>
      </c>
      <c r="R115" s="15">
        <v>0.88823956251144409</v>
      </c>
      <c r="S115" s="15">
        <v>9.963566780090332</v>
      </c>
      <c r="T115" s="15">
        <v>1.54483962059021</v>
      </c>
      <c r="V115" s="14">
        <f t="shared" si="4"/>
        <v>44065</v>
      </c>
      <c r="W115" s="13">
        <v>128.19012451171875</v>
      </c>
      <c r="X115" s="13">
        <v>2.5251080989837646</v>
      </c>
      <c r="Y115" s="13">
        <v>1.4105416536331177</v>
      </c>
      <c r="Z115" s="13">
        <v>64.167381286621094</v>
      </c>
      <c r="AA115" s="13">
        <v>305.61764526367188</v>
      </c>
      <c r="AB115" s="13">
        <v>500.70993041992188</v>
      </c>
      <c r="AC115" s="24" t="e">
        <v>#N/A</v>
      </c>
      <c r="AD115">
        <v>401.99478149414</v>
      </c>
      <c r="AF115" s="14">
        <f t="shared" si="5"/>
        <v>44065</v>
      </c>
      <c r="AG115" s="13">
        <v>1.304065465927124</v>
      </c>
      <c r="AH115" s="13">
        <v>1.7241891473531723E-2</v>
      </c>
      <c r="AI115" s="13">
        <v>4.225926473736763E-3</v>
      </c>
      <c r="AJ115" s="13">
        <v>1.187961220741272</v>
      </c>
      <c r="AK115" s="13">
        <v>3.0702738091349602E-2</v>
      </c>
      <c r="AL115" s="13">
        <v>2.546849250793457</v>
      </c>
      <c r="AM115" s="16" t="e">
        <v>#N/A</v>
      </c>
      <c r="AO115" s="13"/>
    </row>
    <row r="116" spans="15:41" s="2" customFormat="1" x14ac:dyDescent="0.35">
      <c r="O116" s="14">
        <v>44066</v>
      </c>
      <c r="P116" s="15">
        <v>87.052162170410156</v>
      </c>
      <c r="Q116" s="15">
        <v>0.63777387142181396</v>
      </c>
      <c r="R116" s="15">
        <v>0.81189805269241333</v>
      </c>
      <c r="S116" s="15">
        <v>9.7629241943359375</v>
      </c>
      <c r="T116" s="15">
        <v>1.6679085493087769</v>
      </c>
      <c r="V116" s="14">
        <f t="shared" si="4"/>
        <v>44066</v>
      </c>
      <c r="W116" s="13">
        <v>129.529052734375</v>
      </c>
      <c r="X116" s="13">
        <v>2.2754049301147461</v>
      </c>
      <c r="Y116" s="13">
        <v>1.3253344297409058</v>
      </c>
      <c r="Z116" s="13">
        <v>62.860855102539063</v>
      </c>
      <c r="AA116" s="13">
        <v>332.10317993164063</v>
      </c>
      <c r="AB116" s="13">
        <v>526.85205078125</v>
      </c>
      <c r="AC116" s="24" t="e">
        <v>#N/A</v>
      </c>
      <c r="AD116" t="e">
        <v>#N/A</v>
      </c>
      <c r="AF116" s="14">
        <f t="shared" si="5"/>
        <v>44066</v>
      </c>
      <c r="AG116" s="13">
        <v>1.3123559951782227</v>
      </c>
      <c r="AH116" s="13">
        <v>1.5200236812233925E-2</v>
      </c>
      <c r="AI116" s="13">
        <v>3.8770833052694798E-3</v>
      </c>
      <c r="AJ116" s="13">
        <v>1.1598958969116211</v>
      </c>
      <c r="AK116" s="13">
        <v>3.3148959279060364E-2</v>
      </c>
      <c r="AL116" s="13">
        <v>2.527153491973877</v>
      </c>
      <c r="AM116" s="16" t="e">
        <v>#N/A</v>
      </c>
      <c r="AO116" s="13"/>
    </row>
    <row r="117" spans="15:41" s="2" customFormat="1" x14ac:dyDescent="0.35">
      <c r="O117" s="14">
        <v>44067</v>
      </c>
      <c r="P117" s="15">
        <v>87.116928100585938</v>
      </c>
      <c r="Q117" s="15">
        <v>0.57853055000305176</v>
      </c>
      <c r="R117" s="15">
        <v>0.76226598024368286</v>
      </c>
      <c r="S117" s="15">
        <v>9.7305173873901367</v>
      </c>
      <c r="T117" s="15">
        <v>1.7449183464050293</v>
      </c>
      <c r="V117" s="14">
        <f t="shared" si="4"/>
        <v>44067</v>
      </c>
      <c r="W117" s="13">
        <v>130.5587158203125</v>
      </c>
      <c r="X117" s="13">
        <v>2.1081433296203613</v>
      </c>
      <c r="Y117" s="13">
        <v>1.2674143314361572</v>
      </c>
      <c r="Z117" s="13">
        <v>62.615287780761719</v>
      </c>
      <c r="AA117" s="13">
        <v>349.1610107421875</v>
      </c>
      <c r="AB117" s="13">
        <v>544.4522705078125</v>
      </c>
      <c r="AC117" s="24" t="e">
        <v>#N/A</v>
      </c>
      <c r="AD117">
        <v>419.875</v>
      </c>
      <c r="AF117" s="14">
        <f t="shared" si="5"/>
        <v>44067</v>
      </c>
      <c r="AG117" s="13">
        <v>1.3184343576431274</v>
      </c>
      <c r="AH117" s="13">
        <v>1.3862772844731808E-2</v>
      </c>
      <c r="AI117" s="13">
        <v>3.656104439869523E-3</v>
      </c>
      <c r="AJ117" s="13">
        <v>1.1538079977035522</v>
      </c>
      <c r="AK117" s="13">
        <v>3.4710194915533066E-2</v>
      </c>
      <c r="AL117" s="13">
        <v>2.5271072387695313</v>
      </c>
      <c r="AM117" s="16" t="e">
        <v>#N/A</v>
      </c>
      <c r="AO117" s="13"/>
    </row>
    <row r="118" spans="15:41" s="2" customFormat="1" x14ac:dyDescent="0.35">
      <c r="O118" s="14">
        <v>44068</v>
      </c>
      <c r="P118" s="15">
        <v>87.358253479003906</v>
      </c>
      <c r="Q118" s="15">
        <v>0.50246363878250122</v>
      </c>
      <c r="R118" s="15">
        <v>0.69042617082595825</v>
      </c>
      <c r="S118" s="15">
        <v>9.5259208679199219</v>
      </c>
      <c r="T118" s="15">
        <v>1.8562310934066772</v>
      </c>
      <c r="V118" s="14">
        <f t="shared" si="4"/>
        <v>44068</v>
      </c>
      <c r="W118" s="13">
        <v>132.00328063964844</v>
      </c>
      <c r="X118" s="13">
        <v>1.8978333473205566</v>
      </c>
      <c r="Y118" s="13">
        <v>1.1853361129760742</v>
      </c>
      <c r="Z118" s="13">
        <v>61.039554595947266</v>
      </c>
      <c r="AA118" s="13">
        <v>373.40289306640625</v>
      </c>
      <c r="AB118" s="13">
        <v>568.23968505859375</v>
      </c>
      <c r="AC118" s="24" t="e">
        <v>#N/A</v>
      </c>
      <c r="AD118">
        <v>432.47915649414</v>
      </c>
      <c r="AF118" s="14">
        <f t="shared" si="5"/>
        <v>44068</v>
      </c>
      <c r="AG118" s="13">
        <v>1.329013466835022</v>
      </c>
      <c r="AH118" s="13">
        <v>1.2143484316766262E-2</v>
      </c>
      <c r="AI118" s="13">
        <v>3.3258446492254734E-3</v>
      </c>
      <c r="AJ118" s="13">
        <v>1.1304076910018921</v>
      </c>
      <c r="AK118" s="13">
        <v>3.6954596638679504E-2</v>
      </c>
      <c r="AL118" s="13">
        <v>2.5144610404968262</v>
      </c>
      <c r="AM118" s="16" t="e">
        <v>#N/A</v>
      </c>
      <c r="AO118" s="13"/>
    </row>
    <row r="119" spans="15:41" s="2" customFormat="1" x14ac:dyDescent="0.35">
      <c r="O119" s="14">
        <v>44069</v>
      </c>
      <c r="P119" s="15">
        <v>87.425559997558594</v>
      </c>
      <c r="Q119" s="15">
        <v>0.4416205883026123</v>
      </c>
      <c r="R119" s="15">
        <v>0.62531870603561401</v>
      </c>
      <c r="S119" s="15">
        <v>9.4786443710327148</v>
      </c>
      <c r="T119" s="15">
        <v>1.9623751640319824</v>
      </c>
      <c r="V119" s="14">
        <f t="shared" si="4"/>
        <v>44069</v>
      </c>
      <c r="W119" s="13">
        <v>133.01652526855469</v>
      </c>
      <c r="X119" s="13">
        <v>1.7347700595855713</v>
      </c>
      <c r="Y119" s="13">
        <v>1.1111245155334473</v>
      </c>
      <c r="Z119" s="13">
        <v>60.979557037353516</v>
      </c>
      <c r="AA119" s="13">
        <v>396.44183349609375</v>
      </c>
      <c r="AB119" s="13">
        <v>591.9659423828125</v>
      </c>
      <c r="AC119" s="24" t="e">
        <v>#N/A</v>
      </c>
      <c r="AD119">
        <v>457.77084350585898</v>
      </c>
      <c r="AF119" s="14">
        <f t="shared" si="5"/>
        <v>44069</v>
      </c>
      <c r="AG119" s="13">
        <v>1.3369487524032593</v>
      </c>
      <c r="AH119" s="13">
        <v>1.0769648477435112E-2</v>
      </c>
      <c r="AI119" s="13">
        <v>3.0299914069473743E-3</v>
      </c>
      <c r="AJ119" s="13">
        <v>1.1206250190734863</v>
      </c>
      <c r="AK119" s="13">
        <v>3.9094679057598114E-2</v>
      </c>
      <c r="AL119" s="13">
        <v>2.5130429267883301</v>
      </c>
      <c r="AM119" s="16" t="e">
        <v>#N/A</v>
      </c>
      <c r="AO119" s="13"/>
    </row>
    <row r="120" spans="15:41" s="2" customFormat="1" x14ac:dyDescent="0.35">
      <c r="O120" s="14">
        <v>44070</v>
      </c>
      <c r="P120" s="15">
        <v>87.500984191894531</v>
      </c>
      <c r="Q120" s="15">
        <v>0.38591349124908447</v>
      </c>
      <c r="R120" s="15">
        <v>0.56332862377166748</v>
      </c>
      <c r="S120" s="15">
        <v>9.3616237640380859</v>
      </c>
      <c r="T120" s="15">
        <v>2.1215865612030029</v>
      </c>
      <c r="V120" s="14">
        <f t="shared" si="4"/>
        <v>44070</v>
      </c>
      <c r="W120" s="13">
        <v>134.02949523925781</v>
      </c>
      <c r="X120" s="13">
        <v>1.589479923248291</v>
      </c>
      <c r="Y120" s="13">
        <v>1.04555344581604</v>
      </c>
      <c r="Z120" s="13">
        <v>60.359584808349609</v>
      </c>
      <c r="AA120" s="13">
        <v>430.60464477539063</v>
      </c>
      <c r="AB120" s="13">
        <v>626.26318359375</v>
      </c>
      <c r="AC120" s="24" t="e">
        <v>#N/A</v>
      </c>
      <c r="AD120">
        <v>477.109375</v>
      </c>
      <c r="AF120" s="14">
        <f t="shared" si="5"/>
        <v>44070</v>
      </c>
      <c r="AG120" s="13">
        <v>1.3457119464874268</v>
      </c>
      <c r="AH120" s="13">
        <v>9.5035964623093605E-3</v>
      </c>
      <c r="AI120" s="13">
        <v>2.7390678878873587E-3</v>
      </c>
      <c r="AJ120" s="13">
        <v>1.1042208671569824</v>
      </c>
      <c r="AK120" s="13">
        <v>4.2295929044485092E-2</v>
      </c>
      <c r="AL120" s="13">
        <v>2.5070240497589111</v>
      </c>
      <c r="AM120" s="16" t="e">
        <v>#N/A</v>
      </c>
      <c r="AO120" s="13"/>
    </row>
    <row r="121" spans="15:41" s="2" customFormat="1" x14ac:dyDescent="0.35">
      <c r="O121" s="14">
        <v>44071</v>
      </c>
      <c r="P121" s="15">
        <v>87.537193298339844</v>
      </c>
      <c r="Q121" s="15">
        <v>0.32987499237060547</v>
      </c>
      <c r="R121" s="15">
        <v>0.49809491634368896</v>
      </c>
      <c r="S121" s="15">
        <v>9.2223291397094727</v>
      </c>
      <c r="T121" s="15">
        <v>2.3456647396087646</v>
      </c>
      <c r="V121" s="14">
        <f t="shared" si="4"/>
        <v>44071</v>
      </c>
      <c r="W121" s="13">
        <v>134.99308776855469</v>
      </c>
      <c r="X121" s="13">
        <v>1.446230411529541</v>
      </c>
      <c r="Y121" s="13">
        <v>0.98110634088516235</v>
      </c>
      <c r="Z121" s="13">
        <v>59.314983367919922</v>
      </c>
      <c r="AA121" s="13">
        <v>478.5201416015625</v>
      </c>
      <c r="AB121" s="13">
        <v>673.82159423828125</v>
      </c>
      <c r="AC121" s="24" t="e">
        <v>#N/A</v>
      </c>
      <c r="AD121">
        <v>506.265625</v>
      </c>
      <c r="AF121" s="14">
        <f t="shared" si="5"/>
        <v>44071</v>
      </c>
      <c r="AG121" s="13">
        <v>1.3545135259628296</v>
      </c>
      <c r="AH121" s="13">
        <v>8.2233529537916183E-3</v>
      </c>
      <c r="AI121" s="13">
        <v>2.4465706665068865E-3</v>
      </c>
      <c r="AJ121" s="13">
        <v>1.086217999458313</v>
      </c>
      <c r="AK121" s="13">
        <v>4.6775780618190765E-2</v>
      </c>
      <c r="AL121" s="13">
        <v>2.5007264614105225</v>
      </c>
      <c r="AM121" s="16" t="e">
        <v>#N/A</v>
      </c>
      <c r="AO121" s="13"/>
    </row>
    <row r="122" spans="15:41" s="2" customFormat="1" x14ac:dyDescent="0.35">
      <c r="O122" s="14">
        <v>44072</v>
      </c>
      <c r="P122" s="15">
        <v>87.173393249511719</v>
      </c>
      <c r="Q122" s="15">
        <v>0.30717688798904419</v>
      </c>
      <c r="R122" s="15">
        <v>0.47068336606025696</v>
      </c>
      <c r="S122" s="15">
        <v>9.5032482147216797</v>
      </c>
      <c r="T122" s="15">
        <v>2.4791123867034912</v>
      </c>
      <c r="V122" s="14">
        <f t="shared" si="4"/>
        <v>44072</v>
      </c>
      <c r="W122" s="13">
        <v>134.92431640625</v>
      </c>
      <c r="X122" s="13">
        <v>1.3898972272872925</v>
      </c>
      <c r="Y122" s="13">
        <v>0.95522928237915039</v>
      </c>
      <c r="Z122" s="13">
        <v>61.699119567871094</v>
      </c>
      <c r="AA122" s="13">
        <v>507.2913818359375</v>
      </c>
      <c r="AB122" s="13">
        <v>704.7923583984375</v>
      </c>
      <c r="AC122" s="24" t="e">
        <v>#N/A</v>
      </c>
      <c r="AD122">
        <v>530.47918701171795</v>
      </c>
      <c r="AF122" s="14">
        <f t="shared" si="5"/>
        <v>44072</v>
      </c>
      <c r="AG122" s="13">
        <v>1.3538018465042114</v>
      </c>
      <c r="AH122" s="13">
        <v>7.6938923448324203E-3</v>
      </c>
      <c r="AI122" s="13">
        <v>2.3219881113618612E-3</v>
      </c>
      <c r="AJ122" s="13">
        <v>1.1120333671569824</v>
      </c>
      <c r="AK122" s="13">
        <v>4.9453753978013992E-2</v>
      </c>
      <c r="AL122" s="13">
        <v>2.5278258323669434</v>
      </c>
      <c r="AM122" s="16" t="e">
        <v>#N/A</v>
      </c>
      <c r="AO122" s="13"/>
    </row>
    <row r="123" spans="15:41" s="2" customFormat="1" x14ac:dyDescent="0.35">
      <c r="O123" s="14">
        <v>44073</v>
      </c>
      <c r="P123" s="15">
        <v>87.116600036621094</v>
      </c>
      <c r="Q123" s="15">
        <v>0.29283943772315979</v>
      </c>
      <c r="R123" s="15">
        <v>0.45678186416625977</v>
      </c>
      <c r="S123" s="15">
        <v>9.4408998489379883</v>
      </c>
      <c r="T123" s="15">
        <v>2.6273031234741211</v>
      </c>
      <c r="V123" s="14">
        <f t="shared" si="4"/>
        <v>44073</v>
      </c>
      <c r="W123" s="13">
        <v>135.53504943847656</v>
      </c>
      <c r="X123" s="13">
        <v>1.350192666053772</v>
      </c>
      <c r="Y123" s="13">
        <v>0.94620043039321899</v>
      </c>
      <c r="Z123" s="13">
        <v>60.958301544189453</v>
      </c>
      <c r="AA123" s="13">
        <v>539.51483154296875</v>
      </c>
      <c r="AB123" s="13">
        <v>736.80364990234375</v>
      </c>
      <c r="AC123" s="24" t="e">
        <v>#N/A</v>
      </c>
      <c r="AD123">
        <v>552.39581298828102</v>
      </c>
      <c r="AF123" s="14">
        <f t="shared" si="5"/>
        <v>44073</v>
      </c>
      <c r="AG123" s="13">
        <v>1.3597260713577271</v>
      </c>
      <c r="AH123" s="13">
        <v>7.3665762320160866E-3</v>
      </c>
      <c r="AI123" s="13">
        <v>2.2544723469763994E-3</v>
      </c>
      <c r="AJ123" s="13">
        <v>1.1183141469955444</v>
      </c>
      <c r="AK123" s="13">
        <v>5.2420627325773239E-2</v>
      </c>
      <c r="AL123" s="13">
        <v>2.5425410270690918</v>
      </c>
      <c r="AM123" s="16" t="e">
        <v>#N/A</v>
      </c>
      <c r="AO123" s="13"/>
    </row>
    <row r="124" spans="15:41" s="2" customFormat="1" x14ac:dyDescent="0.35">
      <c r="O124" s="14">
        <v>44074</v>
      </c>
      <c r="P124" s="15">
        <v>87.02581787109375</v>
      </c>
      <c r="Q124" s="15">
        <v>0.26735362410545349</v>
      </c>
      <c r="R124" s="15">
        <v>0.42688575387001038</v>
      </c>
      <c r="S124" s="15">
        <v>9.3130512237548828</v>
      </c>
      <c r="T124" s="15">
        <v>2.9009804725646973</v>
      </c>
      <c r="V124" s="14">
        <f t="shared" si="4"/>
        <v>44074</v>
      </c>
      <c r="W124" s="13">
        <v>136.145751953125</v>
      </c>
      <c r="X124" s="13">
        <v>1.2968316078186035</v>
      </c>
      <c r="Y124" s="13">
        <v>0.92975765466690063</v>
      </c>
      <c r="Z124" s="13">
        <v>60.185646057128906</v>
      </c>
      <c r="AA124" s="13">
        <v>598.25726318359375</v>
      </c>
      <c r="AB124" s="13">
        <v>795.23052978515625</v>
      </c>
      <c r="AC124" s="24" t="e">
        <v>#N/A</v>
      </c>
      <c r="AD124" t="e">
        <v>#N/A</v>
      </c>
      <c r="AF124" s="14">
        <f t="shared" si="5"/>
        <v>44074</v>
      </c>
      <c r="AG124" s="13">
        <v>1.3668997287750244</v>
      </c>
      <c r="AH124" s="13">
        <v>6.7899557761847973E-3</v>
      </c>
      <c r="AI124" s="13">
        <v>2.1165797952562571E-3</v>
      </c>
      <c r="AJ124" s="13">
        <v>1.1040657758712769</v>
      </c>
      <c r="AK124" s="13">
        <v>5.7915966957807541E-2</v>
      </c>
      <c r="AL124" s="13">
        <v>2.5402343273162842</v>
      </c>
      <c r="AM124" s="16" t="e">
        <v>#N/A</v>
      </c>
      <c r="AO124" s="13"/>
    </row>
    <row r="125" spans="15:41" s="2" customFormat="1" x14ac:dyDescent="0.35">
      <c r="O125" s="14">
        <v>44075</v>
      </c>
      <c r="P125" s="15">
        <v>86.863418579101563</v>
      </c>
      <c r="Q125" s="15">
        <v>0.25920981168746948</v>
      </c>
      <c r="R125" s="15">
        <v>0.41821542382240295</v>
      </c>
      <c r="S125" s="15">
        <v>9.3226261138916016</v>
      </c>
      <c r="T125" s="15">
        <v>3.0705547332763672</v>
      </c>
      <c r="V125" s="14">
        <f t="shared" si="4"/>
        <v>44075</v>
      </c>
      <c r="W125" s="13">
        <v>136.40548706054688</v>
      </c>
      <c r="X125" s="13">
        <v>1.2862390279769897</v>
      </c>
      <c r="Y125" s="13">
        <v>0.93145090341567993</v>
      </c>
      <c r="Z125" s="13">
        <v>61.265537261962891</v>
      </c>
      <c r="AA125" s="13">
        <v>634.8924560546875</v>
      </c>
      <c r="AB125" s="13">
        <v>833.14630126953125</v>
      </c>
      <c r="AC125" s="24" t="e">
        <v>#N/A</v>
      </c>
      <c r="AD125" t="e">
        <v>#N/A</v>
      </c>
      <c r="AF125" s="14">
        <f t="shared" si="5"/>
        <v>44075</v>
      </c>
      <c r="AG125" s="13">
        <v>1.3721368312835693</v>
      </c>
      <c r="AH125" s="13">
        <v>6.61058584228158E-3</v>
      </c>
      <c r="AI125" s="13">
        <v>2.0758116152137518E-3</v>
      </c>
      <c r="AJ125" s="13">
        <v>1.1058260202407837</v>
      </c>
      <c r="AK125" s="13">
        <v>6.1315394937992096E-2</v>
      </c>
      <c r="AL125" s="13">
        <v>2.5503883361816406</v>
      </c>
      <c r="AM125" s="16" t="e">
        <v>#N/A</v>
      </c>
    </row>
    <row r="126" spans="15:41" s="2" customFormat="1" x14ac:dyDescent="0.35">
      <c r="O126" s="14">
        <v>44076</v>
      </c>
      <c r="P126" s="15">
        <v>86.531913757324219</v>
      </c>
      <c r="Q126" s="15">
        <v>0.26829782128334045</v>
      </c>
      <c r="R126" s="15">
        <v>0.43625983595848083</v>
      </c>
      <c r="S126" s="15">
        <v>9.6402416229248047</v>
      </c>
      <c r="T126" s="15">
        <v>3.0587430000305176</v>
      </c>
      <c r="V126" s="14">
        <f t="shared" si="4"/>
        <v>44076</v>
      </c>
      <c r="W126" s="13">
        <v>136.37446594238281</v>
      </c>
      <c r="X126" s="13">
        <v>1.2994233369827271</v>
      </c>
      <c r="Y126" s="13">
        <v>0.94902610778808594</v>
      </c>
      <c r="Z126" s="13">
        <v>63.91168212890625</v>
      </c>
      <c r="AA126" s="13">
        <v>633.24810791015625</v>
      </c>
      <c r="AB126" s="13">
        <v>834.16790771484375</v>
      </c>
      <c r="AC126" s="24" t="e">
        <v>#N/A</v>
      </c>
      <c r="AD126" t="e">
        <v>#N/A</v>
      </c>
      <c r="AF126" s="14">
        <f t="shared" si="5"/>
        <v>44076</v>
      </c>
      <c r="AG126" s="13">
        <v>1.3740358352661133</v>
      </c>
      <c r="AH126" s="13">
        <v>6.7850854247808456E-3</v>
      </c>
      <c r="AI126" s="13">
        <v>2.1581694018095732E-3</v>
      </c>
      <c r="AJ126" s="13">
        <v>1.1387531757354736</v>
      </c>
      <c r="AK126" s="13">
        <v>6.108514592051506E-2</v>
      </c>
      <c r="AL126" s="13">
        <v>2.5851986408233643</v>
      </c>
      <c r="AM126" s="16" t="e">
        <v>#N/A</v>
      </c>
    </row>
    <row r="127" spans="15:41" s="2" customFormat="1" x14ac:dyDescent="0.35">
      <c r="O127" s="14">
        <v>44077</v>
      </c>
      <c r="P127" s="15">
        <v>86.530792236328125</v>
      </c>
      <c r="Q127" s="15">
        <v>0.26582789421081543</v>
      </c>
      <c r="R127" s="15">
        <v>0.44207605719566345</v>
      </c>
      <c r="S127" s="15">
        <v>9.5777969360351563</v>
      </c>
      <c r="T127" s="15">
        <v>3.1199793815612793</v>
      </c>
      <c r="V127" s="14">
        <f t="shared" si="4"/>
        <v>44077</v>
      </c>
      <c r="W127" s="13">
        <v>137.13458251953125</v>
      </c>
      <c r="X127" s="13">
        <v>1.2850390672683716</v>
      </c>
      <c r="Y127" s="13">
        <v>0.95790940523147583</v>
      </c>
      <c r="Z127" s="13">
        <v>63.24139404296875</v>
      </c>
      <c r="AA127" s="13">
        <v>647.2109375</v>
      </c>
      <c r="AB127" s="13">
        <v>848.20855712890625</v>
      </c>
      <c r="AC127" s="24" t="e">
        <v>#N/A</v>
      </c>
      <c r="AD127" t="e">
        <v>#N/A</v>
      </c>
      <c r="AF127" s="14">
        <f t="shared" si="5"/>
        <v>44077</v>
      </c>
      <c r="AG127" s="13">
        <v>1.3843759298324585</v>
      </c>
      <c r="AH127" s="13">
        <v>6.7035127431154251E-3</v>
      </c>
      <c r="AI127" s="13">
        <v>2.1812848281115294E-3</v>
      </c>
      <c r="AJ127" s="13">
        <v>1.1449006795883179</v>
      </c>
      <c r="AK127" s="13">
        <v>6.2306400388479233E-2</v>
      </c>
      <c r="AL127" s="13">
        <v>2.6028289794921875</v>
      </c>
      <c r="AM127" s="16" t="e">
        <v>#N/A</v>
      </c>
    </row>
    <row r="128" spans="15:41" s="2" customFormat="1" x14ac:dyDescent="0.35">
      <c r="O128" s="14">
        <v>44078</v>
      </c>
      <c r="P128" s="15">
        <v>86.496574401855469</v>
      </c>
      <c r="Q128" s="15">
        <v>0.25776931643486023</v>
      </c>
      <c r="R128" s="15">
        <v>0.43722495436668396</v>
      </c>
      <c r="S128" s="15">
        <v>9.546299934387207</v>
      </c>
      <c r="T128" s="15">
        <v>3.1992189884185791</v>
      </c>
      <c r="V128" s="14">
        <f t="shared" si="4"/>
        <v>44078</v>
      </c>
      <c r="W128" s="13">
        <v>137.84619140625</v>
      </c>
      <c r="X128" s="13">
        <v>1.2612335681915283</v>
      </c>
      <c r="Y128" s="13">
        <v>0.95588439702987671</v>
      </c>
      <c r="Z128" s="13">
        <v>63.111087799072266</v>
      </c>
      <c r="AA128" s="13">
        <v>664.989990234375</v>
      </c>
      <c r="AB128" s="13">
        <v>866.52685546875</v>
      </c>
      <c r="AC128" s="24" t="e">
        <v>#N/A</v>
      </c>
      <c r="AD128" t="e">
        <v>#N/A</v>
      </c>
      <c r="AF128" s="14">
        <f t="shared" si="5"/>
        <v>44078</v>
      </c>
      <c r="AG128" s="13">
        <v>1.3947187662124634</v>
      </c>
      <c r="AH128" s="13">
        <v>6.4940843731164932E-3</v>
      </c>
      <c r="AI128" s="13">
        <v>2.1544424816966057E-3</v>
      </c>
      <c r="AJ128" s="13">
        <v>1.1455812454223633</v>
      </c>
      <c r="AK128" s="13">
        <v>6.3893087208271027E-2</v>
      </c>
      <c r="AL128" s="13">
        <v>2.615189790725708</v>
      </c>
      <c r="AM128" s="16" t="e">
        <v>#N/A</v>
      </c>
    </row>
    <row r="129" spans="15:39" s="2" customFormat="1" x14ac:dyDescent="0.35">
      <c r="O129" s="14">
        <v>44079</v>
      </c>
      <c r="P129" s="15">
        <v>86.391014099121094</v>
      </c>
      <c r="Q129" s="15">
        <v>0.25673151016235352</v>
      </c>
      <c r="R129" s="15">
        <v>0.44404566287994385</v>
      </c>
      <c r="S129" s="15">
        <v>9.5976343154907227</v>
      </c>
      <c r="T129" s="15">
        <v>3.2483587265014648</v>
      </c>
      <c r="V129" s="14">
        <f t="shared" si="4"/>
        <v>44079</v>
      </c>
      <c r="W129" s="13">
        <v>138.37158203125</v>
      </c>
      <c r="X129" s="13">
        <v>1.2548938989639282</v>
      </c>
      <c r="Y129" s="13">
        <v>0.96611869335174561</v>
      </c>
      <c r="Z129" s="13">
        <v>63.653484344482422</v>
      </c>
      <c r="AA129" s="13">
        <v>676.33319091796875</v>
      </c>
      <c r="AB129" s="13">
        <v>878.9349365234375</v>
      </c>
      <c r="AC129" s="24" t="e">
        <v>#N/A</v>
      </c>
      <c r="AD129" t="e">
        <v>#N/A</v>
      </c>
      <c r="AF129" s="14">
        <f t="shared" si="5"/>
        <v>44079</v>
      </c>
      <c r="AG129" s="13">
        <v>1.4029748439788818</v>
      </c>
      <c r="AH129" s="13">
        <v>6.4394655637443066E-3</v>
      </c>
      <c r="AI129" s="13">
        <v>2.1864012815058231E-3</v>
      </c>
      <c r="AJ129" s="13">
        <v>1.1504572629928589</v>
      </c>
      <c r="AK129" s="13">
        <v>6.4880646765232086E-2</v>
      </c>
      <c r="AL129" s="13">
        <v>2.629277229309082</v>
      </c>
      <c r="AM129" s="16" t="e">
        <v>#N/A</v>
      </c>
    </row>
    <row r="130" spans="15:39" s="2" customFormat="1" x14ac:dyDescent="0.35">
      <c r="O130" s="14">
        <v>44080</v>
      </c>
      <c r="P130" s="15">
        <v>86.200386047363281</v>
      </c>
      <c r="Q130" s="15">
        <v>0.26311841607093811</v>
      </c>
      <c r="R130" s="15">
        <v>0.46635136008262634</v>
      </c>
      <c r="S130" s="15">
        <v>9.7593746185302734</v>
      </c>
      <c r="T130" s="15">
        <v>3.2494745254516602</v>
      </c>
      <c r="V130" s="14">
        <f t="shared" si="4"/>
        <v>44080</v>
      </c>
      <c r="W130" s="13">
        <v>138.69924926757813</v>
      </c>
      <c r="X130" s="13">
        <v>1.2644768953323364</v>
      </c>
      <c r="Y130" s="13">
        <v>0.99158734083175659</v>
      </c>
      <c r="Z130" s="13">
        <v>65.055458068847656</v>
      </c>
      <c r="AA130" s="13">
        <v>677.36041259765625</v>
      </c>
      <c r="AB130" s="13">
        <v>881.7364501953125</v>
      </c>
      <c r="AC130" s="24" t="e">
        <v>#N/A</v>
      </c>
      <c r="AD130" t="e">
        <v>#N/A</v>
      </c>
      <c r="AF130" s="14">
        <f t="shared" si="5"/>
        <v>44080</v>
      </c>
      <c r="AG130" s="13">
        <v>1.4089926481246948</v>
      </c>
      <c r="AH130" s="13">
        <v>6.582275964319706E-3</v>
      </c>
      <c r="AI130" s="13">
        <v>2.3193331435322762E-3</v>
      </c>
      <c r="AJ130" s="13">
        <v>1.1663254499435425</v>
      </c>
      <c r="AK130" s="13">
        <v>6.4913570880889893E-2</v>
      </c>
      <c r="AL130" s="13">
        <v>2.6514017581939697</v>
      </c>
      <c r="AM130" s="16" t="e">
        <v>#N/A</v>
      </c>
    </row>
    <row r="131" spans="15:39" s="2" customFormat="1" x14ac:dyDescent="0.35">
      <c r="O131" s="14">
        <v>44081</v>
      </c>
      <c r="P131" s="15">
        <v>85.880844116210938</v>
      </c>
      <c r="Q131" s="15">
        <v>0.27063190937042236</v>
      </c>
      <c r="R131" s="15">
        <v>0.49345055222511292</v>
      </c>
      <c r="S131" s="15">
        <v>10.070382118225098</v>
      </c>
      <c r="T131" s="15">
        <v>3.2243061065673828</v>
      </c>
      <c r="V131" s="14">
        <f t="shared" si="4"/>
        <v>44081</v>
      </c>
      <c r="W131" s="13">
        <v>138.73361206054688</v>
      </c>
      <c r="X131" s="13">
        <v>1.2762625217437744</v>
      </c>
      <c r="Y131" s="13">
        <v>1.0211100578308105</v>
      </c>
      <c r="Z131" s="13">
        <v>67.783493041992188</v>
      </c>
      <c r="AA131" s="13">
        <v>672.64654541015625</v>
      </c>
      <c r="AB131" s="13">
        <v>879.84368896484375</v>
      </c>
      <c r="AC131" s="24" t="e">
        <v>#N/A</v>
      </c>
      <c r="AD131" t="e">
        <v>#N/A</v>
      </c>
      <c r="AF131" s="14">
        <f t="shared" si="5"/>
        <v>44081</v>
      </c>
      <c r="AG131" s="13">
        <v>1.4115622043609619</v>
      </c>
      <c r="AH131" s="13">
        <v>6.7559522576630116E-3</v>
      </c>
      <c r="AI131" s="13">
        <v>2.472973894327879E-3</v>
      </c>
      <c r="AJ131" s="13">
        <v>1.1954042911529541</v>
      </c>
      <c r="AK131" s="13">
        <v>6.4414545893669128E-2</v>
      </c>
      <c r="AL131" s="13">
        <v>2.6828141212463379</v>
      </c>
      <c r="AM131" s="16" t="e">
        <v>#N/A</v>
      </c>
    </row>
    <row r="132" spans="15:39" s="2" customFormat="1" x14ac:dyDescent="0.35">
      <c r="O132" s="14">
        <v>44082</v>
      </c>
      <c r="P132" s="15">
        <v>85.647132873535156</v>
      </c>
      <c r="Q132" s="15">
        <v>0.28126907348632813</v>
      </c>
      <c r="R132" s="15">
        <v>0.53193360567092896</v>
      </c>
      <c r="S132" s="15">
        <v>10.29469108581543</v>
      </c>
      <c r="T132" s="15">
        <v>3.1856307983398438</v>
      </c>
      <c r="V132" s="14">
        <f t="shared" si="4"/>
        <v>44082</v>
      </c>
      <c r="W132" s="13">
        <v>138.95869445800781</v>
      </c>
      <c r="X132" s="13">
        <v>1.2937763929367065</v>
      </c>
      <c r="Y132" s="13">
        <v>1.0635064840316772</v>
      </c>
      <c r="Z132" s="13">
        <v>69.612556457519531</v>
      </c>
      <c r="AA132" s="13">
        <v>665.0782470703125</v>
      </c>
      <c r="AB132" s="13">
        <v>874.41229248046875</v>
      </c>
      <c r="AC132" s="24" t="e">
        <v>#N/A</v>
      </c>
      <c r="AD132" t="e">
        <v>#N/A</v>
      </c>
      <c r="AF132" s="14">
        <f t="shared" si="5"/>
        <v>44082</v>
      </c>
      <c r="AG132" s="13">
        <v>1.4155095815658569</v>
      </c>
      <c r="AH132" s="13">
        <v>6.9711781106889248E-3</v>
      </c>
      <c r="AI132" s="13">
        <v>2.6739253662526608E-3</v>
      </c>
      <c r="AJ132" s="13">
        <v>1.2205013036727905</v>
      </c>
      <c r="AK132" s="13">
        <v>6.3661485910415649E-2</v>
      </c>
      <c r="AL132" s="13">
        <v>2.7114810943603516</v>
      </c>
      <c r="AM132" s="16" t="e">
        <v>#N/A</v>
      </c>
    </row>
    <row r="133" spans="15:39" s="2" customFormat="1" x14ac:dyDescent="0.35">
      <c r="O133" s="14">
        <v>44083</v>
      </c>
      <c r="P133" s="15">
        <v>85.795059204101563</v>
      </c>
      <c r="Q133" s="15">
        <v>0.28635576367378235</v>
      </c>
      <c r="R133" s="15">
        <v>0.57521915435791016</v>
      </c>
      <c r="S133" s="15">
        <v>10.093820571899414</v>
      </c>
      <c r="T133" s="15">
        <v>3.1912260055541992</v>
      </c>
      <c r="V133" s="14">
        <f t="shared" si="4"/>
        <v>44083</v>
      </c>
      <c r="W133" s="13">
        <v>140.28756713867188</v>
      </c>
      <c r="X133" s="13">
        <v>1.2958395481109619</v>
      </c>
      <c r="Y133" s="13">
        <v>1.1151821613311768</v>
      </c>
      <c r="Z133" s="13">
        <v>67.667770385742188</v>
      </c>
      <c r="AA133" s="13">
        <v>667.30950927734375</v>
      </c>
      <c r="AB133" s="13">
        <v>876.09112548828125</v>
      </c>
      <c r="AC133" s="24" t="e">
        <v>#N/A</v>
      </c>
      <c r="AD133" t="e">
        <v>#N/A</v>
      </c>
      <c r="AF133" s="14">
        <f t="shared" si="5"/>
        <v>44083</v>
      </c>
      <c r="AG133" s="13">
        <v>1.431115984916687</v>
      </c>
      <c r="AH133" s="13">
        <v>7.0668356493115425E-3</v>
      </c>
      <c r="AI133" s="13">
        <v>2.9119367245584726E-3</v>
      </c>
      <c r="AJ133" s="13">
        <v>1.2137752771377563</v>
      </c>
      <c r="AK133" s="13">
        <v>6.3824042677879333E-2</v>
      </c>
      <c r="AL133" s="13">
        <v>2.7207770347595215</v>
      </c>
      <c r="AM133" s="16" t="e">
        <v>#N/A</v>
      </c>
    </row>
    <row r="134" spans="15:39" s="2" customFormat="1" x14ac:dyDescent="0.35">
      <c r="O134" s="14">
        <v>44084</v>
      </c>
      <c r="P134" s="15">
        <v>86.001449584960938</v>
      </c>
      <c r="Q134" s="15">
        <v>0.28033873438835144</v>
      </c>
      <c r="R134" s="15">
        <v>0.60212284326553345</v>
      </c>
      <c r="S134" s="15">
        <v>9.8685102462768555</v>
      </c>
      <c r="T134" s="15">
        <v>3.1899523735046387</v>
      </c>
      <c r="V134" s="14">
        <f t="shared" si="4"/>
        <v>44084</v>
      </c>
      <c r="W134" s="13">
        <v>141.81761169433594</v>
      </c>
      <c r="X134" s="13">
        <v>1.2718945741653442</v>
      </c>
      <c r="Y134" s="13">
        <v>1.1468552350997925</v>
      </c>
      <c r="Z134" s="13">
        <v>66.130783081054688</v>
      </c>
      <c r="AA134" s="13">
        <v>668.08203125</v>
      </c>
      <c r="AB134" s="13">
        <v>876.8721923828125</v>
      </c>
      <c r="AC134" s="24" t="e">
        <v>#N/A</v>
      </c>
      <c r="AD134" t="e">
        <v>#N/A</v>
      </c>
      <c r="AF134" s="14">
        <f t="shared" si="5"/>
        <v>44084</v>
      </c>
      <c r="AG134" s="13">
        <v>1.4481570720672607</v>
      </c>
      <c r="AH134" s="13">
        <v>6.9060958921909332E-3</v>
      </c>
      <c r="AI134" s="13">
        <v>3.0847101006656885E-3</v>
      </c>
      <c r="AJ134" s="13">
        <v>1.1899658441543579</v>
      </c>
      <c r="AK134" s="13">
        <v>6.3798479735851288E-2</v>
      </c>
      <c r="AL134" s="13">
        <v>2.7139849662780762</v>
      </c>
      <c r="AM134" s="16" t="e">
        <v>#N/A</v>
      </c>
    </row>
    <row r="135" spans="15:39" s="2" customFormat="1" x14ac:dyDescent="0.35">
      <c r="O135" s="14">
        <v>44085</v>
      </c>
      <c r="P135" s="15">
        <v>86.275352478027344</v>
      </c>
      <c r="Q135" s="15">
        <v>0.27837774157524109</v>
      </c>
      <c r="R135" s="15">
        <v>0.6441226601600647</v>
      </c>
      <c r="S135" s="15">
        <v>9.6012763977050781</v>
      </c>
      <c r="T135" s="15">
        <v>3.1441469192504883</v>
      </c>
      <c r="V135" s="14">
        <f t="shared" si="4"/>
        <v>44085</v>
      </c>
      <c r="W135" s="13">
        <v>143.52568054199219</v>
      </c>
      <c r="X135" s="13">
        <v>1.2544125318527222</v>
      </c>
      <c r="Y135" s="13">
        <v>1.1935403347015381</v>
      </c>
      <c r="Z135" s="13">
        <v>64.181373596191406</v>
      </c>
      <c r="AA135" s="13">
        <v>659.4281005859375</v>
      </c>
      <c r="AB135" s="13">
        <v>868.029296875</v>
      </c>
      <c r="AC135" s="24" t="e">
        <v>#N/A</v>
      </c>
      <c r="AD135" t="e">
        <v>#N/A</v>
      </c>
      <c r="AF135" s="14">
        <f t="shared" si="5"/>
        <v>44085</v>
      </c>
      <c r="AG135" s="13">
        <v>1.4660266637802124</v>
      </c>
      <c r="AH135" s="13">
        <v>6.8486882373690605E-3</v>
      </c>
      <c r="AI135" s="13">
        <v>3.3273871522396803E-3</v>
      </c>
      <c r="AJ135" s="13">
        <v>1.1562677621841431</v>
      </c>
      <c r="AK135" s="13">
        <v>6.2863841652870178E-2</v>
      </c>
      <c r="AL135" s="13">
        <v>2.6974020004272461</v>
      </c>
      <c r="AM135" s="16" t="e">
        <v>#N/A</v>
      </c>
    </row>
    <row r="136" spans="15:39" s="2" customFormat="1" x14ac:dyDescent="0.35">
      <c r="O136" s="14">
        <v>44086</v>
      </c>
      <c r="P136" s="15">
        <v>86.289176940917969</v>
      </c>
      <c r="Q136" s="15">
        <v>0.29255658388137817</v>
      </c>
      <c r="R136" s="15">
        <v>0.73502939939498901</v>
      </c>
      <c r="S136" s="15">
        <v>9.5878705978393555</v>
      </c>
      <c r="T136" s="15">
        <v>3.0399055480957031</v>
      </c>
      <c r="V136" s="14">
        <f t="shared" si="4"/>
        <v>44086</v>
      </c>
      <c r="W136" s="13">
        <v>144.67715454101563</v>
      </c>
      <c r="X136" s="13">
        <v>1.274683952331543</v>
      </c>
      <c r="Y136" s="13">
        <v>1.2959456443786621</v>
      </c>
      <c r="Z136" s="13">
        <v>64.137557983398438</v>
      </c>
      <c r="AA136" s="13">
        <v>638.2193603515625</v>
      </c>
      <c r="AB136" s="13">
        <v>848.0958251953125</v>
      </c>
      <c r="AC136" s="24" t="e">
        <v>#N/A</v>
      </c>
      <c r="AD136" t="e">
        <v>#N/A</v>
      </c>
      <c r="AF136" s="14">
        <f t="shared" si="5"/>
        <v>44086</v>
      </c>
      <c r="AG136" s="13">
        <v>1.4776166677474976</v>
      </c>
      <c r="AH136" s="13">
        <v>7.1622515097260475E-3</v>
      </c>
      <c r="AI136" s="13">
        <v>3.8206472527235746E-3</v>
      </c>
      <c r="AJ136" s="13">
        <v>1.1497386693954468</v>
      </c>
      <c r="AK136" s="13">
        <v>6.0781523585319519E-2</v>
      </c>
      <c r="AL136" s="13">
        <v>2.7011425495147705</v>
      </c>
      <c r="AM136" s="16" t="e">
        <v>#N/A</v>
      </c>
    </row>
    <row r="137" spans="15:39" s="2" customFormat="1" x14ac:dyDescent="0.35">
      <c r="O137" s="14">
        <v>44087</v>
      </c>
      <c r="P137" s="15">
        <v>86.174285888671875</v>
      </c>
      <c r="Q137" s="15">
        <v>0.31495323777198792</v>
      </c>
      <c r="R137" s="15">
        <v>0.86430376768112183</v>
      </c>
      <c r="S137" s="15">
        <v>9.6847333908081055</v>
      </c>
      <c r="T137" s="15">
        <v>2.9077751636505127</v>
      </c>
      <c r="V137" s="14">
        <f t="shared" si="4"/>
        <v>44087</v>
      </c>
      <c r="W137" s="13">
        <v>145.59724426269531</v>
      </c>
      <c r="X137" s="13">
        <v>1.3141922950744629</v>
      </c>
      <c r="Y137" s="13">
        <v>1.4434794187545776</v>
      </c>
      <c r="Z137" s="13">
        <v>64.82281494140625</v>
      </c>
      <c r="AA137" s="13">
        <v>610.99945068359375</v>
      </c>
      <c r="AB137" s="13">
        <v>822.72454833984375</v>
      </c>
      <c r="AC137" s="24" t="e">
        <v>#N/A</v>
      </c>
      <c r="AD137" t="e">
        <v>#N/A</v>
      </c>
      <c r="AF137" s="14">
        <f t="shared" si="5"/>
        <v>44087</v>
      </c>
      <c r="AG137" s="13">
        <v>1.486675500869751</v>
      </c>
      <c r="AH137" s="13">
        <v>7.6553858816623688E-3</v>
      </c>
      <c r="AI137" s="13">
        <v>4.5380317606031895E-3</v>
      </c>
      <c r="AJ137" s="13">
        <v>1.1579681634902954</v>
      </c>
      <c r="AK137" s="13">
        <v>5.8155566453933716E-2</v>
      </c>
      <c r="AL137" s="13">
        <v>2.716947078704834</v>
      </c>
      <c r="AM137" s="16" t="e">
        <v>#N/A</v>
      </c>
    </row>
    <row r="138" spans="15:39" s="2" customFormat="1" x14ac:dyDescent="0.35">
      <c r="O138" s="14">
        <v>44088</v>
      </c>
      <c r="P138" s="15">
        <v>86.095291137695313</v>
      </c>
      <c r="Q138" s="15">
        <v>0.33746817708015442</v>
      </c>
      <c r="R138" s="15">
        <v>1.0070536136627197</v>
      </c>
      <c r="S138" s="15">
        <v>9.7241954803466797</v>
      </c>
      <c r="T138" s="15">
        <v>2.7833454608917236</v>
      </c>
      <c r="V138" s="14">
        <f t="shared" si="4"/>
        <v>44088</v>
      </c>
      <c r="W138" s="13">
        <v>146.57186889648438</v>
      </c>
      <c r="X138" s="13">
        <v>1.3563847541809082</v>
      </c>
      <c r="Y138" s="13">
        <v>1.6090066432952881</v>
      </c>
      <c r="Z138" s="13">
        <v>65.144569396972656</v>
      </c>
      <c r="AA138" s="13">
        <v>585.37591552734375</v>
      </c>
      <c r="AB138" s="13">
        <v>798.65673828125</v>
      </c>
      <c r="AC138" s="24" t="e">
        <v>#N/A</v>
      </c>
      <c r="AD138" t="e">
        <v>#N/A</v>
      </c>
      <c r="AF138" s="14">
        <f t="shared" si="5"/>
        <v>44088</v>
      </c>
      <c r="AG138" s="13">
        <v>1.4959547519683838</v>
      </c>
      <c r="AH138" s="13">
        <v>8.1365900114178658E-3</v>
      </c>
      <c r="AI138" s="13">
        <v>5.3242589347064495E-3</v>
      </c>
      <c r="AJ138" s="13">
        <v>1.1614688634872437</v>
      </c>
      <c r="AK138" s="13">
        <v>5.5672768503427505E-2</v>
      </c>
      <c r="AL138" s="13">
        <v>2.7284965515136719</v>
      </c>
      <c r="AM138" s="16" t="e">
        <v>#N/A</v>
      </c>
    </row>
    <row r="139" spans="15:39" s="2" customFormat="1" x14ac:dyDescent="0.35">
      <c r="O139" s="14">
        <v>44089</v>
      </c>
      <c r="P139" s="15">
        <v>86.094779968261719</v>
      </c>
      <c r="Q139" s="15">
        <v>0.36192935705184937</v>
      </c>
      <c r="R139" s="15">
        <v>1.1602004766464233</v>
      </c>
      <c r="S139" s="15">
        <v>9.6561918258666992</v>
      </c>
      <c r="T139" s="15">
        <v>2.6752173900604248</v>
      </c>
      <c r="V139" s="14">
        <f t="shared" si="4"/>
        <v>44089</v>
      </c>
      <c r="W139" s="13">
        <v>147.643798828125</v>
      </c>
      <c r="X139" s="13">
        <v>1.4072602987289429</v>
      </c>
      <c r="Y139" s="13">
        <v>1.7897096872329712</v>
      </c>
      <c r="Z139" s="13">
        <v>64.644767761230469</v>
      </c>
      <c r="AA139" s="13">
        <v>563.22283935546875</v>
      </c>
      <c r="AB139" s="13">
        <v>777.3502197265625</v>
      </c>
      <c r="AC139" s="24" t="e">
        <v>#N/A</v>
      </c>
      <c r="AD139" t="e">
        <v>#N/A</v>
      </c>
      <c r="AF139" s="14">
        <f t="shared" si="5"/>
        <v>44089</v>
      </c>
      <c r="AG139" s="13">
        <v>1.5057321786880493</v>
      </c>
      <c r="AH139" s="13">
        <v>8.6826598271727562E-3</v>
      </c>
      <c r="AI139" s="13">
        <v>6.1702057719230652E-3</v>
      </c>
      <c r="AJ139" s="13">
        <v>1.1543298959732056</v>
      </c>
      <c r="AK139" s="13">
        <v>5.3512722253799438E-2</v>
      </c>
      <c r="AL139" s="13">
        <v>2.7303516864776611</v>
      </c>
      <c r="AM139" s="16" t="e">
        <v>#N/A</v>
      </c>
    </row>
    <row r="140" spans="15:39" s="2" customFormat="1" x14ac:dyDescent="0.35">
      <c r="O140" s="14">
        <v>44090</v>
      </c>
      <c r="P140" s="15">
        <v>86.207862854003906</v>
      </c>
      <c r="Q140" s="15">
        <v>0.37418976426124573</v>
      </c>
      <c r="R140" s="15">
        <v>1.2680929899215698</v>
      </c>
      <c r="S140" s="15">
        <v>9.5018415451049805</v>
      </c>
      <c r="T140" s="15">
        <v>2.5968151092529297</v>
      </c>
      <c r="V140" s="14">
        <f t="shared" si="4"/>
        <v>44090</v>
      </c>
      <c r="W140" s="13">
        <v>149.02023315429688</v>
      </c>
      <c r="X140" s="13">
        <v>1.4300442934036255</v>
      </c>
      <c r="Y140" s="13">
        <v>1.9174026250839233</v>
      </c>
      <c r="Z140" s="13">
        <v>63.578037261962891</v>
      </c>
      <c r="AA140" s="13">
        <v>547.5736083984375</v>
      </c>
      <c r="AB140" s="13">
        <v>762.1898193359375</v>
      </c>
      <c r="AC140" s="24" t="e">
        <v>#N/A</v>
      </c>
      <c r="AD140" t="e">
        <v>#N/A</v>
      </c>
      <c r="AF140" s="14">
        <f t="shared" si="5"/>
        <v>44090</v>
      </c>
      <c r="AG140" s="13">
        <v>1.5177249908447266</v>
      </c>
      <c r="AH140" s="13">
        <v>8.9723607525229454E-3</v>
      </c>
      <c r="AI140" s="13">
        <v>6.8001258186995983E-3</v>
      </c>
      <c r="AJ140" s="13">
        <v>1.1366399526596069</v>
      </c>
      <c r="AK140" s="13">
        <v>5.1947303116321564E-2</v>
      </c>
      <c r="AL140" s="13">
        <v>2.7239580154418945</v>
      </c>
      <c r="AM140" s="16" t="e">
        <v>#N/A</v>
      </c>
    </row>
    <row r="141" spans="15:39" s="2" customFormat="1" x14ac:dyDescent="0.35">
      <c r="O141" s="14">
        <v>44091</v>
      </c>
      <c r="P141" s="15">
        <v>86.506553649902344</v>
      </c>
      <c r="Q141" s="15">
        <v>0.38825350999832153</v>
      </c>
      <c r="R141" s="15">
        <v>1.3740378618240356</v>
      </c>
      <c r="S141" s="15">
        <v>9.1510257720947266</v>
      </c>
      <c r="T141" s="15">
        <v>2.529313325881958</v>
      </c>
      <c r="V141" s="14">
        <f t="shared" si="4"/>
        <v>44091</v>
      </c>
      <c r="W141" s="13">
        <v>150.79005432128906</v>
      </c>
      <c r="X141" s="13">
        <v>1.4609453678131104</v>
      </c>
      <c r="Y141" s="13">
        <v>2.0437843799591064</v>
      </c>
      <c r="Z141" s="13">
        <v>60.92987060546875</v>
      </c>
      <c r="AA141" s="13">
        <v>534.39556884765625</v>
      </c>
      <c r="AB141" s="13">
        <v>748.3148193359375</v>
      </c>
      <c r="AC141" s="24" t="e">
        <v>#N/A</v>
      </c>
      <c r="AD141" t="e">
        <v>#N/A</v>
      </c>
      <c r="AF141" s="14">
        <f t="shared" si="5"/>
        <v>44091</v>
      </c>
      <c r="AG141" s="13">
        <v>1.5327839851379395</v>
      </c>
      <c r="AH141" s="13">
        <v>9.284130297601223E-3</v>
      </c>
      <c r="AI141" s="13">
        <v>7.3834052309393883E-3</v>
      </c>
      <c r="AJ141" s="13">
        <v>1.0962250232696533</v>
      </c>
      <c r="AK141" s="13">
        <v>5.0623804330825806E-2</v>
      </c>
      <c r="AL141" s="13">
        <v>2.6981539726257324</v>
      </c>
      <c r="AM141" s="16" t="e">
        <v>#N/A</v>
      </c>
    </row>
    <row r="142" spans="15:39" s="2" customFormat="1" x14ac:dyDescent="0.35">
      <c r="O142" s="14">
        <v>44092</v>
      </c>
      <c r="P142" s="15">
        <v>86.665878295898438</v>
      </c>
      <c r="Q142" s="15">
        <v>0.37393069267272949</v>
      </c>
      <c r="R142" s="15">
        <v>1.3467552661895752</v>
      </c>
      <c r="S142" s="15">
        <v>9.0492258071899414</v>
      </c>
      <c r="T142" s="15">
        <v>2.5131492614746094</v>
      </c>
      <c r="V142" s="14">
        <f t="shared" si="4"/>
        <v>44092</v>
      </c>
      <c r="W142" s="13">
        <v>152.05677795410156</v>
      </c>
      <c r="X142" s="13">
        <v>1.4251847267150879</v>
      </c>
      <c r="Y142" s="13">
        <v>2.0092020034790039</v>
      </c>
      <c r="Z142" s="13">
        <v>60.788322448730469</v>
      </c>
      <c r="AA142" s="13">
        <v>532.0213623046875</v>
      </c>
      <c r="AB142" s="13">
        <v>746.997314453125</v>
      </c>
      <c r="AC142" s="24" t="e">
        <v>#N/A</v>
      </c>
      <c r="AD142" t="e">
        <v>#N/A</v>
      </c>
      <c r="AF142" s="14">
        <f t="shared" si="5"/>
        <v>44092</v>
      </c>
      <c r="AG142" s="13">
        <v>1.5422335863113403</v>
      </c>
      <c r="AH142" s="13">
        <v>8.9591061696410179E-3</v>
      </c>
      <c r="AI142" s="13">
        <v>7.2600380517542362E-3</v>
      </c>
      <c r="AJ142" s="13">
        <v>1.0721656084060669</v>
      </c>
      <c r="AK142" s="13">
        <v>5.031842365860939E-2</v>
      </c>
      <c r="AL142" s="13">
        <v>2.6827600002288818</v>
      </c>
      <c r="AM142" s="16" t="e">
        <v>#N/A</v>
      </c>
    </row>
    <row r="143" spans="15:39" s="2" customFormat="1" x14ac:dyDescent="0.35">
      <c r="O143" s="14">
        <v>44093</v>
      </c>
      <c r="P143" s="15">
        <v>86.383468627929688</v>
      </c>
      <c r="Q143" s="15">
        <v>0.4160921573638916</v>
      </c>
      <c r="R143" s="15">
        <v>1.5267477035522461</v>
      </c>
      <c r="S143" s="15">
        <v>9.187657356262207</v>
      </c>
      <c r="T143" s="15">
        <v>2.4358985424041748</v>
      </c>
      <c r="V143" s="14">
        <f t="shared" si="4"/>
        <v>44093</v>
      </c>
      <c r="W143" s="13">
        <v>152.26832580566406</v>
      </c>
      <c r="X143" s="13">
        <v>1.5396788120269775</v>
      </c>
      <c r="Y143" s="13">
        <v>2.2258212566375732</v>
      </c>
      <c r="Z143" s="13">
        <v>62.00482177734375</v>
      </c>
      <c r="AA143" s="13">
        <v>516.2908935546875</v>
      </c>
      <c r="AB143" s="13">
        <v>733.0594482421875</v>
      </c>
      <c r="AC143" s="24" t="e">
        <v>#N/A</v>
      </c>
      <c r="AD143" t="e">
        <v>#N/A</v>
      </c>
      <c r="AF143" s="14">
        <f t="shared" si="5"/>
        <v>44093</v>
      </c>
      <c r="AG143" s="13">
        <v>1.5420714616775513</v>
      </c>
      <c r="AH143" s="13">
        <v>9.9393455311655998E-3</v>
      </c>
      <c r="AI143" s="13">
        <v>8.2564866170287132E-3</v>
      </c>
      <c r="AJ143" s="13">
        <v>1.0843031406402588</v>
      </c>
      <c r="AK143" s="13">
        <v>4.8795677721500397E-2</v>
      </c>
      <c r="AL143" s="13">
        <v>2.6951243877410889</v>
      </c>
      <c r="AM143" s="16" t="e">
        <v>#N/A</v>
      </c>
    </row>
    <row r="144" spans="15:39" s="2" customFormat="1" x14ac:dyDescent="0.35">
      <c r="O144" s="14">
        <v>44094</v>
      </c>
      <c r="P144" s="15">
        <v>86.655220031738281</v>
      </c>
      <c r="Q144" s="15">
        <v>0.41453850269317627</v>
      </c>
      <c r="R144" s="15">
        <v>1.5222505331039429</v>
      </c>
      <c r="S144" s="15">
        <v>8.9603052139282227</v>
      </c>
      <c r="T144" s="15">
        <v>2.3977587223052979</v>
      </c>
      <c r="V144" s="14">
        <f t="shared" si="4"/>
        <v>44094</v>
      </c>
      <c r="W144" s="13">
        <v>153.70050048828125</v>
      </c>
      <c r="X144" s="13">
        <v>1.5432283878326416</v>
      </c>
      <c r="Y144" s="13">
        <v>2.2166876792907715</v>
      </c>
      <c r="Z144" s="13">
        <v>60.411041259765625</v>
      </c>
      <c r="AA144" s="13">
        <v>509.2578125</v>
      </c>
      <c r="AB144" s="13">
        <v>725.87322998046875</v>
      </c>
      <c r="AC144" s="24" t="e">
        <v>#N/A</v>
      </c>
      <c r="AD144" t="e">
        <v>#N/A</v>
      </c>
      <c r="AF144" s="14">
        <f t="shared" si="5"/>
        <v>44094</v>
      </c>
      <c r="AG144" s="13">
        <v>1.5533168315887451</v>
      </c>
      <c r="AH144" s="13">
        <v>9.9172182381153107E-3</v>
      </c>
      <c r="AI144" s="13">
        <v>8.2539031282067299E-3</v>
      </c>
      <c r="AJ144" s="13">
        <v>1.0610004663467407</v>
      </c>
      <c r="AK144" s="13">
        <v>4.80324886739254E-2</v>
      </c>
      <c r="AL144" s="13">
        <v>2.6822597980499268</v>
      </c>
      <c r="AM144" s="16" t="e">
        <v>#N/A</v>
      </c>
    </row>
    <row r="145" spans="15:39" s="2" customFormat="1" x14ac:dyDescent="0.35">
      <c r="O145" s="14">
        <v>44095</v>
      </c>
      <c r="P145" s="15">
        <v>86.836387634277344</v>
      </c>
      <c r="Q145" s="15">
        <v>0.39122170209884644</v>
      </c>
      <c r="R145" s="15">
        <v>1.4157614707946777</v>
      </c>
      <c r="S145" s="15">
        <v>8.9143552780151367</v>
      </c>
      <c r="T145" s="15">
        <v>2.3921160697937012</v>
      </c>
      <c r="V145" s="14">
        <f t="shared" si="4"/>
        <v>44095</v>
      </c>
      <c r="W145" s="13">
        <v>154.68270874023438</v>
      </c>
      <c r="X145" s="13">
        <v>1.4913389682769775</v>
      </c>
      <c r="Y145" s="13">
        <v>2.08380126953125</v>
      </c>
      <c r="Z145" s="13">
        <v>60.498603820800781</v>
      </c>
      <c r="AA145" s="13">
        <v>509.04299926757813</v>
      </c>
      <c r="AB145" s="13">
        <v>726.54248046875</v>
      </c>
      <c r="AC145" s="24" t="e">
        <v>#N/A</v>
      </c>
      <c r="AD145" t="e">
        <v>#N/A</v>
      </c>
      <c r="AF145" s="14">
        <f t="shared" si="5"/>
        <v>44095</v>
      </c>
      <c r="AG145" s="13">
        <v>1.5604159832000732</v>
      </c>
      <c r="AH145" s="13">
        <v>9.359440766274929E-3</v>
      </c>
      <c r="AI145" s="13">
        <v>7.6588676311075687E-3</v>
      </c>
      <c r="AJ145" s="13">
        <v>1.0498167276382446</v>
      </c>
      <c r="AK145" s="13">
        <v>4.793921485543251E-2</v>
      </c>
      <c r="AL145" s="13">
        <v>2.6769673824310303</v>
      </c>
      <c r="AM145" s="16" t="e">
        <v>#N/A</v>
      </c>
    </row>
    <row r="146" spans="15:39" s="2" customFormat="1" x14ac:dyDescent="0.35">
      <c r="O146" s="14">
        <v>44096</v>
      </c>
      <c r="P146" s="15">
        <v>86.51953125</v>
      </c>
      <c r="Q146" s="15">
        <v>0.40423041582107544</v>
      </c>
      <c r="R146" s="15">
        <v>1.4435302019119263</v>
      </c>
      <c r="S146" s="15">
        <v>9.2208309173583984</v>
      </c>
      <c r="T146" s="15">
        <v>2.3621103763580322</v>
      </c>
      <c r="V146" s="14">
        <f t="shared" si="4"/>
        <v>44096</v>
      </c>
      <c r="W146" s="13">
        <v>154.37255859375</v>
      </c>
      <c r="X146" s="13">
        <v>1.5389975309371948</v>
      </c>
      <c r="Y146" s="13">
        <v>2.1152119636535645</v>
      </c>
      <c r="Z146" s="13">
        <v>63.354896545410156</v>
      </c>
      <c r="AA146" s="13">
        <v>503.1136474609375</v>
      </c>
      <c r="AB146" s="13">
        <v>723.25152587890625</v>
      </c>
      <c r="AC146" s="24" t="e">
        <v>#N/A</v>
      </c>
      <c r="AD146" t="e">
        <v>#N/A</v>
      </c>
      <c r="AF146" s="14">
        <f t="shared" si="5"/>
        <v>44096</v>
      </c>
      <c r="AG146" s="13">
        <v>1.5558146238327026</v>
      </c>
      <c r="AH146" s="13">
        <v>9.6797756850719452E-3</v>
      </c>
      <c r="AI146" s="13">
        <v>7.8158359974622726E-3</v>
      </c>
      <c r="AJ146" s="13">
        <v>1.0745527744293213</v>
      </c>
      <c r="AK146" s="13">
        <v>4.7346737235784531E-2</v>
      </c>
      <c r="AL146" s="13">
        <v>2.6969571113586426</v>
      </c>
      <c r="AM146" s="16" t="e">
        <v>#N/A</v>
      </c>
    </row>
    <row r="147" spans="15:39" s="2" customFormat="1" x14ac:dyDescent="0.35">
      <c r="O147" s="14">
        <v>44097</v>
      </c>
      <c r="P147" s="15">
        <v>86.550430297851563</v>
      </c>
      <c r="Q147" s="15">
        <v>0.42585796117782593</v>
      </c>
      <c r="R147" s="15">
        <v>1.4969606399536133</v>
      </c>
      <c r="S147" s="15">
        <v>9.1683063507080078</v>
      </c>
      <c r="T147" s="15">
        <v>2.3094363212585449</v>
      </c>
      <c r="V147" s="14">
        <f t="shared" si="4"/>
        <v>44097</v>
      </c>
      <c r="W147" s="13">
        <v>155.18818664550781</v>
      </c>
      <c r="X147" s="13">
        <v>1.6157821416854858</v>
      </c>
      <c r="Y147" s="13">
        <v>2.1759164333343506</v>
      </c>
      <c r="Z147" s="13">
        <v>62.655261993408203</v>
      </c>
      <c r="AA147" s="13">
        <v>492.921630859375</v>
      </c>
      <c r="AB147" s="13">
        <v>713.3372802734375</v>
      </c>
      <c r="AC147" s="24" t="e">
        <v>#N/A</v>
      </c>
      <c r="AD147" t="e">
        <v>#N/A</v>
      </c>
      <c r="AF147" s="14">
        <f t="shared" si="5"/>
        <v>44097</v>
      </c>
      <c r="AG147" s="13">
        <v>1.5617020130157471</v>
      </c>
      <c r="AH147" s="13">
        <v>1.0174275375902653E-2</v>
      </c>
      <c r="AI147" s="13">
        <v>8.0907018855214119E-3</v>
      </c>
      <c r="AJ147" s="13">
        <v>1.07854163646698</v>
      </c>
      <c r="AK147" s="13">
        <v>4.6307958662509918E-2</v>
      </c>
      <c r="AL147" s="13">
        <v>2.7065818309783936</v>
      </c>
      <c r="AM147" s="16" t="e">
        <v>#N/A</v>
      </c>
    </row>
    <row r="148" spans="15:39" s="2" customFormat="1" x14ac:dyDescent="0.35">
      <c r="O148" s="14">
        <v>44098</v>
      </c>
      <c r="P148" s="15">
        <v>86.727264404296875</v>
      </c>
      <c r="Q148" s="15">
        <v>0.40949922800064087</v>
      </c>
      <c r="R148" s="15">
        <v>1.3912341594696045</v>
      </c>
      <c r="S148" s="15">
        <v>9.1142463684082031</v>
      </c>
      <c r="T148" s="15">
        <v>2.3086414337158203</v>
      </c>
      <c r="V148" s="14">
        <f t="shared" si="4"/>
        <v>44098</v>
      </c>
      <c r="W148" s="13">
        <v>156.03057861328125</v>
      </c>
      <c r="X148" s="13">
        <v>1.5931054353713989</v>
      </c>
      <c r="Y148" s="13">
        <v>2.0440042018890381</v>
      </c>
      <c r="Z148" s="13">
        <v>62.634403228759766</v>
      </c>
      <c r="AA148" s="13">
        <v>493.7926025390625</v>
      </c>
      <c r="AB148" s="13">
        <v>714.8741455078125</v>
      </c>
      <c r="AC148" s="24" t="e">
        <v>#N/A</v>
      </c>
      <c r="AD148" t="e">
        <v>#N/A</v>
      </c>
      <c r="AF148" s="14">
        <f t="shared" si="5"/>
        <v>44098</v>
      </c>
      <c r="AG148" s="13">
        <v>1.5677502155303955</v>
      </c>
      <c r="AH148" s="13">
        <v>9.7999880090355873E-3</v>
      </c>
      <c r="AI148" s="13">
        <v>7.5105316936969757E-3</v>
      </c>
      <c r="AJ148" s="13">
        <v>1.0702385902404785</v>
      </c>
      <c r="AK148" s="13">
        <v>4.6295244246721268E-2</v>
      </c>
      <c r="AL148" s="13">
        <v>2.7033984661102295</v>
      </c>
      <c r="AM148" s="16" t="e">
        <v>#N/A</v>
      </c>
    </row>
    <row r="149" spans="15:39" s="2" customFormat="1" x14ac:dyDescent="0.35">
      <c r="O149" s="14">
        <v>44099</v>
      </c>
      <c r="P149" s="15">
        <v>86.853599548339844</v>
      </c>
      <c r="Q149" s="15">
        <v>0.43127042055130005</v>
      </c>
      <c r="R149" s="15">
        <v>1.410667896270752</v>
      </c>
      <c r="S149" s="15">
        <v>8.9740085601806641</v>
      </c>
      <c r="T149" s="15">
        <v>2.281752347946167</v>
      </c>
      <c r="V149" s="14">
        <f t="shared" si="4"/>
        <v>44099</v>
      </c>
      <c r="W149" s="13">
        <v>156.83409118652344</v>
      </c>
      <c r="X149" s="13">
        <v>1.6878983974456787</v>
      </c>
      <c r="Y149" s="13">
        <v>2.065126895904541</v>
      </c>
      <c r="Z149" s="13">
        <v>61.504779815673828</v>
      </c>
      <c r="AA149" s="13">
        <v>489.14987182617188</v>
      </c>
      <c r="AB149" s="13">
        <v>710.03387451171875</v>
      </c>
      <c r="AC149" s="24" t="e">
        <v>#N/A</v>
      </c>
      <c r="AD149" t="e">
        <v>#N/A</v>
      </c>
      <c r="AF149" s="14">
        <f t="shared" si="5"/>
        <v>44099</v>
      </c>
      <c r="AG149" s="13">
        <v>1.5735887289047241</v>
      </c>
      <c r="AH149" s="13">
        <v>1.0348137468099594E-2</v>
      </c>
      <c r="AI149" s="13">
        <v>7.6168184168636799E-3</v>
      </c>
      <c r="AJ149" s="13">
        <v>1.0568269491195679</v>
      </c>
      <c r="AK149" s="13">
        <v>4.5738451182842255E-2</v>
      </c>
      <c r="AL149" s="13">
        <v>2.6959404945373535</v>
      </c>
      <c r="AM149" s="16" t="e">
        <v>#N/A</v>
      </c>
    </row>
    <row r="150" spans="15:39" s="2" customFormat="1" x14ac:dyDescent="0.35">
      <c r="O150" s="14">
        <v>44100</v>
      </c>
      <c r="P150" s="15">
        <v>86.866249084472656</v>
      </c>
      <c r="Q150" s="15">
        <v>0.45647379755973816</v>
      </c>
      <c r="R150" s="15">
        <v>1.4210915565490723</v>
      </c>
      <c r="S150" s="15">
        <v>8.934107780456543</v>
      </c>
      <c r="T150" s="15">
        <v>2.2735402584075928</v>
      </c>
      <c r="V150" s="14">
        <f t="shared" si="4"/>
        <v>44100</v>
      </c>
      <c r="W150" s="13">
        <v>157.35430908203125</v>
      </c>
      <c r="X150" s="13">
        <v>1.8061966896057129</v>
      </c>
      <c r="Y150" s="13">
        <v>2.0771136283874512</v>
      </c>
      <c r="Z150" s="13">
        <v>61.329330444335938</v>
      </c>
      <c r="AA150" s="13">
        <v>488.53445434570313</v>
      </c>
      <c r="AB150" s="13">
        <v>709.89764404296875</v>
      </c>
      <c r="AC150" s="24" t="e">
        <v>#N/A</v>
      </c>
      <c r="AD150" t="e">
        <v>#N/A</v>
      </c>
      <c r="AF150" s="14">
        <f t="shared" si="5"/>
        <v>44100</v>
      </c>
      <c r="AG150" s="13">
        <v>1.576687216758728</v>
      </c>
      <c r="AH150" s="13">
        <v>1.0990050621330738E-2</v>
      </c>
      <c r="AI150" s="13">
        <v>7.6814065687358379E-3</v>
      </c>
      <c r="AJ150" s="13">
        <v>1.0515265464782715</v>
      </c>
      <c r="AK150" s="13">
        <v>4.5565348118543625E-2</v>
      </c>
      <c r="AL150" s="13">
        <v>2.6942858695983887</v>
      </c>
      <c r="AM150" s="16" t="e">
        <v>#N/A</v>
      </c>
    </row>
    <row r="151" spans="15:39" s="2" customFormat="1" x14ac:dyDescent="0.35">
      <c r="O151" s="14">
        <v>44101</v>
      </c>
      <c r="P151" s="15">
        <v>86.796806335449219</v>
      </c>
      <c r="Q151" s="15">
        <v>0.50193732976913452</v>
      </c>
      <c r="R151" s="15">
        <v>1.4723325967788696</v>
      </c>
      <c r="S151" s="15">
        <v>8.9163827896118164</v>
      </c>
      <c r="T151" s="15">
        <v>2.2641904354095459</v>
      </c>
      <c r="V151" s="14">
        <f t="shared" si="4"/>
        <v>44101</v>
      </c>
      <c r="W151" s="13">
        <v>157.6915283203125</v>
      </c>
      <c r="X151" s="13">
        <v>2.0027282238006592</v>
      </c>
      <c r="Y151" s="13">
        <v>2.139998197555542</v>
      </c>
      <c r="Z151" s="13">
        <v>61.297714233398438</v>
      </c>
      <c r="AA151" s="13">
        <v>487.662353515625</v>
      </c>
      <c r="AB151" s="13">
        <v>709.59515380859375</v>
      </c>
      <c r="AC151" s="24" t="e">
        <v>#N/A</v>
      </c>
      <c r="AD151" t="e">
        <v>#N/A</v>
      </c>
      <c r="AF151" s="14">
        <f t="shared" si="5"/>
        <v>44101</v>
      </c>
      <c r="AG151" s="13">
        <v>1.5780909061431885</v>
      </c>
      <c r="AH151" s="13">
        <v>1.2131849303841591E-2</v>
      </c>
      <c r="AI151" s="13">
        <v>7.9736281186342239E-3</v>
      </c>
      <c r="AJ151" s="13">
        <v>1.0483629703521729</v>
      </c>
      <c r="AK151" s="13">
        <v>4.5372378081083298E-2</v>
      </c>
      <c r="AL151" s="13">
        <v>2.6937625408172607</v>
      </c>
      <c r="AM151" s="16" t="e">
        <v>#N/A</v>
      </c>
    </row>
    <row r="152" spans="15:39" s="2" customFormat="1" x14ac:dyDescent="0.35">
      <c r="O152" s="14">
        <v>44102</v>
      </c>
      <c r="P152" s="15">
        <v>86.736640930175781</v>
      </c>
      <c r="Q152" s="15">
        <v>0.53871428966522217</v>
      </c>
      <c r="R152" s="15">
        <v>1.4899319410324097</v>
      </c>
      <c r="S152" s="15">
        <v>8.9254417419433594</v>
      </c>
      <c r="T152" s="15">
        <v>2.2610034942626953</v>
      </c>
      <c r="V152" s="14">
        <f t="shared" si="4"/>
        <v>44102</v>
      </c>
      <c r="W152" s="13">
        <v>157.98130798339844</v>
      </c>
      <c r="X152" s="13">
        <v>2.1747493743896484</v>
      </c>
      <c r="Y152" s="13">
        <v>2.1617014408111572</v>
      </c>
      <c r="Z152" s="13">
        <v>61.529399871826172</v>
      </c>
      <c r="AA152" s="13">
        <v>488.05404663085938</v>
      </c>
      <c r="AB152" s="13">
        <v>710.70318603515625</v>
      </c>
      <c r="AC152" s="24" t="e">
        <v>#N/A</v>
      </c>
      <c r="AD152" t="e">
        <v>#N/A</v>
      </c>
      <c r="AF152" s="14">
        <f t="shared" si="5"/>
        <v>44102</v>
      </c>
      <c r="AG152" s="13">
        <v>1.5792348384857178</v>
      </c>
      <c r="AH152" s="13">
        <v>1.3065701350569725E-2</v>
      </c>
      <c r="AI152" s="13">
        <v>8.0685988068580627E-3</v>
      </c>
      <c r="AJ152" s="13">
        <v>1.0469930171966553</v>
      </c>
      <c r="AK152" s="13">
        <v>4.5322906225919724E-2</v>
      </c>
      <c r="AL152" s="13">
        <v>2.6945111751556396</v>
      </c>
      <c r="AM152" s="16" t="e">
        <v>#N/A</v>
      </c>
    </row>
    <row r="153" spans="15:39" s="2" customFormat="1" x14ac:dyDescent="0.35">
      <c r="O153" s="14">
        <v>44103</v>
      </c>
      <c r="P153" s="15">
        <v>86.88604736328125</v>
      </c>
      <c r="Q153" s="15">
        <v>0.55951994657516479</v>
      </c>
      <c r="R153" s="15">
        <v>1.4601041078567505</v>
      </c>
      <c r="S153" s="15">
        <v>8.7777900695800781</v>
      </c>
      <c r="T153" s="15">
        <v>2.2681009769439697</v>
      </c>
      <c r="V153" s="14">
        <f t="shared" si="4"/>
        <v>44103</v>
      </c>
      <c r="W153" s="13">
        <v>158.68931579589844</v>
      </c>
      <c r="X153" s="13">
        <v>2.2952644824981689</v>
      </c>
      <c r="Y153" s="13">
        <v>2.1257250308990479</v>
      </c>
      <c r="Z153" s="13">
        <v>60.455078125</v>
      </c>
      <c r="AA153" s="13">
        <v>490.8079833984375</v>
      </c>
      <c r="AB153" s="13">
        <v>713.17010498046875</v>
      </c>
      <c r="AC153" s="24" t="e">
        <v>#N/A</v>
      </c>
      <c r="AD153" t="e">
        <v>#N/A</v>
      </c>
      <c r="AF153" s="14">
        <f t="shared" si="5"/>
        <v>44103</v>
      </c>
      <c r="AG153" s="13">
        <v>1.5844508409500122</v>
      </c>
      <c r="AH153" s="13">
        <v>1.3614306226372719E-2</v>
      </c>
      <c r="AI153" s="13">
        <v>7.9063475131988525E-3</v>
      </c>
      <c r="AJ153" s="13">
        <v>1.0304253101348877</v>
      </c>
      <c r="AK153" s="13">
        <v>4.5462466776371002E-2</v>
      </c>
      <c r="AL153" s="13">
        <v>2.6837167739868164</v>
      </c>
      <c r="AM153" s="16" t="e">
        <v>#N/A</v>
      </c>
    </row>
    <row r="154" spans="15:39" s="2" customFormat="1" x14ac:dyDescent="0.35">
      <c r="O154" s="14">
        <v>44104</v>
      </c>
      <c r="P154" s="15">
        <v>87.120330810546875</v>
      </c>
      <c r="Q154" s="15">
        <v>0.55427020788192749</v>
      </c>
      <c r="R154" s="15">
        <v>1.3640048503875732</v>
      </c>
      <c r="S154" s="15">
        <v>8.6233558654785156</v>
      </c>
      <c r="T154" s="15">
        <v>2.2890877723693848</v>
      </c>
      <c r="V154" s="14">
        <f t="shared" si="4"/>
        <v>44104</v>
      </c>
      <c r="W154" s="13">
        <v>159.55740356445313</v>
      </c>
      <c r="X154" s="13">
        <v>2.3251171112060547</v>
      </c>
      <c r="Y154" s="13">
        <v>2.0090680122375488</v>
      </c>
      <c r="Z154" s="13">
        <v>59.421089172363281</v>
      </c>
      <c r="AA154" s="13">
        <v>496.69223022460938</v>
      </c>
      <c r="AB154" s="13">
        <v>718.78778076171875</v>
      </c>
      <c r="AC154" s="24" t="e">
        <v>#N/A</v>
      </c>
      <c r="AD154" t="e">
        <v>#N/A</v>
      </c>
      <c r="AF154" s="14">
        <f t="shared" si="5"/>
        <v>44104</v>
      </c>
      <c r="AG154" s="13">
        <v>1.591167688369751</v>
      </c>
      <c r="AH154" s="13">
        <v>1.3555005192756653E-2</v>
      </c>
      <c r="AI154" s="13">
        <v>7.4036018922924995E-3</v>
      </c>
      <c r="AJ154" s="13">
        <v>1.0110929012298584</v>
      </c>
      <c r="AK154" s="13">
        <v>4.5863661915063858E-2</v>
      </c>
      <c r="AL154" s="13">
        <v>2.6709504127502441</v>
      </c>
      <c r="AM154" s="16" t="e">
        <v>#N/A</v>
      </c>
    </row>
    <row r="155" spans="15:39" s="2" customFormat="1" x14ac:dyDescent="0.35">
      <c r="P155" s="3"/>
      <c r="Q155" s="3"/>
      <c r="R155" s="3"/>
      <c r="S155" s="3"/>
      <c r="T155" s="3"/>
      <c r="W155" s="3"/>
      <c r="AC155" s="22"/>
      <c r="AD155">
        <v>493.98958333333331</v>
      </c>
      <c r="AG155" s="3"/>
      <c r="AH155" s="3"/>
      <c r="AI155" s="3"/>
      <c r="AJ155" s="3"/>
      <c r="AM155" s="5"/>
    </row>
    <row r="156" spans="15:39" s="2" customFormat="1" x14ac:dyDescent="0.3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>
        <v>493.4021739130435</v>
      </c>
      <c r="AG156" s="3"/>
      <c r="AH156" s="3"/>
      <c r="AI156" s="3"/>
      <c r="AJ156" s="3"/>
      <c r="AM156" s="5"/>
    </row>
    <row r="157" spans="15:39" s="2" customFormat="1" x14ac:dyDescent="0.3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4"/>
      <c r="AG157" s="3"/>
      <c r="AH157" s="3"/>
      <c r="AI157" s="3"/>
      <c r="AJ157" s="3"/>
      <c r="AM157" s="5"/>
    </row>
    <row r="158" spans="15:39" s="2" customFormat="1" x14ac:dyDescent="0.3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4"/>
      <c r="AG158" s="3"/>
      <c r="AH158" s="3"/>
      <c r="AI158" s="3"/>
      <c r="AJ158" s="3"/>
      <c r="AM158" s="5"/>
    </row>
    <row r="159" spans="15:39" s="2" customFormat="1" x14ac:dyDescent="0.3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5"/>
    </row>
    <row r="160" spans="15:39" s="2" customFormat="1" x14ac:dyDescent="0.3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5"/>
    </row>
    <row r="161" spans="16:39" s="2" customFormat="1" x14ac:dyDescent="0.3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x14ac:dyDescent="0.3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x14ac:dyDescent="0.3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x14ac:dyDescent="0.3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x14ac:dyDescent="0.3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x14ac:dyDescent="0.3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x14ac:dyDescent="0.3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x14ac:dyDescent="0.3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x14ac:dyDescent="0.3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x14ac:dyDescent="0.3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x14ac:dyDescent="0.3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x14ac:dyDescent="0.3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x14ac:dyDescent="0.3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x14ac:dyDescent="0.3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x14ac:dyDescent="0.3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x14ac:dyDescent="0.3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x14ac:dyDescent="0.3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x14ac:dyDescent="0.3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x14ac:dyDescent="0.3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x14ac:dyDescent="0.3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x14ac:dyDescent="0.3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x14ac:dyDescent="0.3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x14ac:dyDescent="0.3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x14ac:dyDescent="0.3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x14ac:dyDescent="0.3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x14ac:dyDescent="0.3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x14ac:dyDescent="0.3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x14ac:dyDescent="0.3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x14ac:dyDescent="0.3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x14ac:dyDescent="0.3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x14ac:dyDescent="0.3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x14ac:dyDescent="0.3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x14ac:dyDescent="0.3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x14ac:dyDescent="0.3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x14ac:dyDescent="0.3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x14ac:dyDescent="0.3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x14ac:dyDescent="0.3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x14ac:dyDescent="0.3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x14ac:dyDescent="0.3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x14ac:dyDescent="0.3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x14ac:dyDescent="0.3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x14ac:dyDescent="0.3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x14ac:dyDescent="0.3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x14ac:dyDescent="0.3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x14ac:dyDescent="0.3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x14ac:dyDescent="0.3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x14ac:dyDescent="0.3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x14ac:dyDescent="0.3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x14ac:dyDescent="0.3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x14ac:dyDescent="0.3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x14ac:dyDescent="0.3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x14ac:dyDescent="0.3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x14ac:dyDescent="0.3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x14ac:dyDescent="0.3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x14ac:dyDescent="0.3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x14ac:dyDescent="0.3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x14ac:dyDescent="0.3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x14ac:dyDescent="0.3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x14ac:dyDescent="0.3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x14ac:dyDescent="0.3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x14ac:dyDescent="0.3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x14ac:dyDescent="0.3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x14ac:dyDescent="0.3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x14ac:dyDescent="0.3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x14ac:dyDescent="0.3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x14ac:dyDescent="0.3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x14ac:dyDescent="0.3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x14ac:dyDescent="0.3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x14ac:dyDescent="0.3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x14ac:dyDescent="0.3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x14ac:dyDescent="0.3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x14ac:dyDescent="0.3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x14ac:dyDescent="0.3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x14ac:dyDescent="0.3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x14ac:dyDescent="0.3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x14ac:dyDescent="0.3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x14ac:dyDescent="0.3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x14ac:dyDescent="0.3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x14ac:dyDescent="0.3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x14ac:dyDescent="0.3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x14ac:dyDescent="0.3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x14ac:dyDescent="0.3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x14ac:dyDescent="0.3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x14ac:dyDescent="0.3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x14ac:dyDescent="0.3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x14ac:dyDescent="0.3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x14ac:dyDescent="0.3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x14ac:dyDescent="0.3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x14ac:dyDescent="0.3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x14ac:dyDescent="0.3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Clft</vt:lpstr>
      <vt:lpstr>Jones</vt:lpstr>
      <vt:lpstr>ROLD024</vt:lpstr>
      <vt:lpstr>ROLD034</vt:lpstr>
      <vt:lpstr>Clft!Print_Area</vt:lpstr>
    </vt:vector>
  </TitlesOfParts>
  <Company>Department of Water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Mierzwa</dc:creator>
  <cp:lastModifiedBy>Demchuk, Vadim@DWR</cp:lastModifiedBy>
  <cp:lastPrinted>2008-09-04T20:31:10Z</cp:lastPrinted>
  <dcterms:created xsi:type="dcterms:W3CDTF">2005-02-11T20:33:39Z</dcterms:created>
  <dcterms:modified xsi:type="dcterms:W3CDTF">2020-10-12T21:43:16Z</dcterms:modified>
</cp:coreProperties>
</file>