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 codeName="{8C4F1C90-05EB-6A55-5F09-09C24B55AC0B}"/>
  <workbookPr codeName="ThisWorkbook" defaultThemeVersion="124226"/>
  <bookViews>
    <workbookView xWindow="-1515" yWindow="1515" windowWidth="16860" windowHeight="8595" activeTab="1"/>
  </bookViews>
  <sheets>
    <sheet name="B" sheetId="19" r:id="rId1"/>
    <sheet name="Chart" sheetId="21" r:id="rId2"/>
    <sheet name="A" sheetId="17" r:id="rId3"/>
    <sheet name="DataGroups" sheetId="7" r:id="rId4"/>
    <sheet name="Macro" sheetId="16" r:id="rId5"/>
    <sheet name="Retrieved TS" sheetId="20" r:id="rId6"/>
  </sheets>
  <definedNames>
    <definedName name="A_Part">DataGroups!$E$2</definedName>
    <definedName name="E_Part">DataGroups!$E$3</definedName>
    <definedName name="F_Part">DataGroups!$E$4</definedName>
    <definedName name="Rng_qualdss_grp">DataGroups!$C$1:$C$57</definedName>
  </definedNames>
  <calcPr calcId="145621"/>
</workbook>
</file>

<file path=xl/calcChain.xml><?xml version="1.0" encoding="utf-8"?>
<calcChain xmlns="http://schemas.openxmlformats.org/spreadsheetml/2006/main">
  <c r="B7" i="16" l="1"/>
  <c r="B6" i="16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E3" i="7"/>
  <c r="E2" i="7"/>
  <c r="I56" i="7" s="1"/>
  <c r="C56" i="7" l="1"/>
  <c r="I8" i="7"/>
  <c r="C8" i="7" s="1"/>
  <c r="I7" i="7"/>
  <c r="C7" i="7" s="1"/>
  <c r="I9" i="7"/>
  <c r="C9" i="7" s="1"/>
  <c r="I11" i="7"/>
  <c r="C11" i="7" s="1"/>
  <c r="I13" i="7"/>
  <c r="C13" i="7" s="1"/>
  <c r="I15" i="7"/>
  <c r="C15" i="7" s="1"/>
  <c r="I17" i="7"/>
  <c r="C17" i="7" s="1"/>
  <c r="I19" i="7"/>
  <c r="C19" i="7" s="1"/>
  <c r="I21" i="7"/>
  <c r="C21" i="7" s="1"/>
  <c r="I23" i="7"/>
  <c r="C23" i="7" s="1"/>
  <c r="I25" i="7"/>
  <c r="C25" i="7" s="1"/>
  <c r="I27" i="7"/>
  <c r="C27" i="7" s="1"/>
  <c r="I29" i="7"/>
  <c r="C29" i="7" s="1"/>
  <c r="I31" i="7"/>
  <c r="C31" i="7" s="1"/>
  <c r="I33" i="7"/>
  <c r="C33" i="7" s="1"/>
  <c r="I35" i="7"/>
  <c r="C35" i="7" s="1"/>
  <c r="I37" i="7"/>
  <c r="C37" i="7" s="1"/>
  <c r="I39" i="7"/>
  <c r="C39" i="7" s="1"/>
  <c r="I41" i="7"/>
  <c r="C41" i="7" s="1"/>
  <c r="I43" i="7"/>
  <c r="C43" i="7" s="1"/>
  <c r="I45" i="7"/>
  <c r="C45" i="7" s="1"/>
  <c r="I47" i="7"/>
  <c r="C47" i="7" s="1"/>
  <c r="I49" i="7"/>
  <c r="C49" i="7" s="1"/>
  <c r="I51" i="7"/>
  <c r="C51" i="7" s="1"/>
  <c r="I53" i="7"/>
  <c r="C53" i="7" s="1"/>
  <c r="I55" i="7"/>
  <c r="C55" i="7" s="1"/>
  <c r="I57" i="7"/>
  <c r="C57" i="7" s="1"/>
  <c r="I10" i="7"/>
  <c r="C10" i="7" s="1"/>
  <c r="I12" i="7"/>
  <c r="C12" i="7" s="1"/>
  <c r="I14" i="7"/>
  <c r="C14" i="7" s="1"/>
  <c r="I16" i="7"/>
  <c r="C16" i="7" s="1"/>
  <c r="I18" i="7"/>
  <c r="C18" i="7" s="1"/>
  <c r="I20" i="7"/>
  <c r="C20" i="7" s="1"/>
  <c r="I22" i="7"/>
  <c r="C22" i="7" s="1"/>
  <c r="I24" i="7"/>
  <c r="C24" i="7" s="1"/>
  <c r="I26" i="7"/>
  <c r="C26" i="7" s="1"/>
  <c r="I28" i="7"/>
  <c r="C28" i="7" s="1"/>
  <c r="I30" i="7"/>
  <c r="C30" i="7" s="1"/>
  <c r="I32" i="7"/>
  <c r="C32" i="7" s="1"/>
  <c r="I34" i="7"/>
  <c r="C34" i="7" s="1"/>
  <c r="I36" i="7"/>
  <c r="C36" i="7" s="1"/>
  <c r="I38" i="7"/>
  <c r="C38" i="7" s="1"/>
  <c r="I40" i="7"/>
  <c r="C40" i="7" s="1"/>
  <c r="I42" i="7"/>
  <c r="C42" i="7" s="1"/>
  <c r="I44" i="7"/>
  <c r="C44" i="7" s="1"/>
  <c r="I46" i="7"/>
  <c r="C46" i="7" s="1"/>
  <c r="I48" i="7"/>
  <c r="C48" i="7" s="1"/>
  <c r="I50" i="7"/>
  <c r="C50" i="7" s="1"/>
  <c r="I52" i="7"/>
  <c r="C52" i="7" s="1"/>
  <c r="I54" i="7"/>
  <c r="C54" i="7" s="1"/>
</calcChain>
</file>

<file path=xl/comments1.xml><?xml version="1.0" encoding="utf-8"?>
<comments xmlns="http://schemas.openxmlformats.org/spreadsheetml/2006/main">
  <authors>
    <author>bgiorgi</author>
  </authors>
  <commentList>
    <comment ref="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B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B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</commentList>
</comments>
</file>

<file path=xl/comments2.xml><?xml version="1.0" encoding="utf-8"?>
<comments xmlns="http://schemas.openxmlformats.org/spreadsheetml/2006/main">
  <authors>
    <author>bgiorgi</author>
  </authors>
  <commentList>
    <comment ref="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B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B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</commentList>
</comments>
</file>

<file path=xl/comments3.xml><?xml version="1.0" encoding="utf-8"?>
<comments xmlns="http://schemas.openxmlformats.org/spreadsheetml/2006/main">
  <authors>
    <author>wildej</author>
    <author>Siqing Liu</author>
  </authors>
  <commentList>
    <comment ref="B1" authorId="0">
      <text>
        <r>
          <rPr>
            <b/>
            <sz val="12"/>
            <color indexed="81"/>
            <rFont val="Tahoma"/>
            <family val="2"/>
          </rPr>
          <t>Delete "Retrieve TS". Retrieve from DSM2 output dss file the data with these groups then copy the new "Retrieved TS" data to another worksheet</t>
        </r>
      </text>
    </comment>
    <comment ref="A3" authorId="1">
      <text>
        <r>
          <rPr>
            <b/>
            <sz val="8"/>
            <color indexed="81"/>
            <rFont val="Tahoma"/>
            <family val="2"/>
          </rPr>
          <t>open dss file, may have a different file name though</t>
        </r>
      </text>
    </comment>
  </commentList>
</comments>
</file>

<file path=xl/comments4.xml><?xml version="1.0" encoding="utf-8"?>
<comments xmlns="http://schemas.openxmlformats.org/spreadsheetml/2006/main">
  <authors>
    <author>bgiorgi</author>
  </authors>
  <commentList>
    <comment ref="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B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B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</commentList>
</comments>
</file>

<file path=xl/sharedStrings.xml><?xml version="1.0" encoding="utf-8"?>
<sst xmlns="http://schemas.openxmlformats.org/spreadsheetml/2006/main" count="1636" uniqueCount="165">
  <si>
    <t>EC</t>
  </si>
  <si>
    <t>BR</t>
  </si>
  <si>
    <t>Group Name:</t>
  </si>
  <si>
    <t>Start Date:</t>
  </si>
  <si>
    <t>Start Time:</t>
  </si>
  <si>
    <t>1DAY</t>
  </si>
  <si>
    <t>Finish Date:</t>
  </si>
  <si>
    <t>Finish Time:</t>
  </si>
  <si>
    <t>Pathnames:</t>
  </si>
  <si>
    <t>Inputs</t>
  </si>
  <si>
    <t>DSM2 Fingerprint</t>
  </si>
  <si>
    <t>Constituents:</t>
  </si>
  <si>
    <t>Scenario(Fpart)</t>
  </si>
  <si>
    <t>DSS file</t>
  </si>
  <si>
    <t>DSM2 Location</t>
  </si>
  <si>
    <t>Constituent</t>
  </si>
  <si>
    <t>Part A:</t>
  </si>
  <si>
    <t>Part B:</t>
  </si>
  <si>
    <t>Part C:</t>
  </si>
  <si>
    <t>Part D:</t>
  </si>
  <si>
    <t>Part E:</t>
  </si>
  <si>
    <t>Part F:</t>
  </si>
  <si>
    <t>South Bay Pumping Plant</t>
  </si>
  <si>
    <t>Santa Clara Tank Inflow</t>
  </si>
  <si>
    <t>CA Aqueduct Inflow to O'Neill Forebay</t>
  </si>
  <si>
    <t>O'Neill P/G Plant</t>
  </si>
  <si>
    <t>San Luis Reservoir</t>
  </si>
  <si>
    <t>O'Neill Forebay Outlet to CA Aqueduct</t>
  </si>
  <si>
    <t>Check 21</t>
  </si>
  <si>
    <t>Check 23, Upstream of Semitropic Turn-ins</t>
  </si>
  <si>
    <t>Check 25, Downstream of Semitropic Turnins</t>
  </si>
  <si>
    <t>Check 29</t>
  </si>
  <si>
    <t>Check 41</t>
  </si>
  <si>
    <t>Pyramid Lake Inflow</t>
  </si>
  <si>
    <t>ck_613</t>
  </si>
  <si>
    <t>ck_12</t>
  </si>
  <si>
    <t>ONEILLR</t>
  </si>
  <si>
    <t>SANLUISR</t>
  </si>
  <si>
    <t>ck_21</t>
  </si>
  <si>
    <t>ck_23</t>
  </si>
  <si>
    <t>ck_25</t>
  </si>
  <si>
    <t>ck_29</t>
  </si>
  <si>
    <t>ck_41</t>
  </si>
  <si>
    <t>ck_705</t>
  </si>
  <si>
    <t>ck_01</t>
  </si>
  <si>
    <t>ck_13</t>
  </si>
  <si>
    <t>Check 22</t>
  </si>
  <si>
    <t>ck_22</t>
  </si>
  <si>
    <t>Check 2</t>
  </si>
  <si>
    <t>ck_02</t>
  </si>
  <si>
    <t>check 13</t>
  </si>
  <si>
    <t>415_100</t>
  </si>
  <si>
    <t>Beg. Date:</t>
  </si>
  <si>
    <t>Beg. Time:</t>
  </si>
  <si>
    <t>End Date:</t>
  </si>
  <si>
    <t>End Time:</t>
  </si>
  <si>
    <t>Units:</t>
  </si>
  <si>
    <t>Data Type:</t>
  </si>
  <si>
    <t/>
  </si>
  <si>
    <t>UMHOS/CM</t>
  </si>
  <si>
    <t>Index</t>
  </si>
  <si>
    <t>INST-VAL</t>
  </si>
  <si>
    <t>Chart</t>
  </si>
  <si>
    <t>Qual:</t>
  </si>
  <si>
    <t>QUAL8.0.6</t>
  </si>
  <si>
    <t>DOC</t>
  </si>
  <si>
    <t>Check 66</t>
  </si>
  <si>
    <t>ck_66</t>
  </si>
  <si>
    <t>Check 27, Tupman Rd Bridge Upstream of CVC, KWB and Arvin-Edison Turn-ins</t>
  </si>
  <si>
    <t>ck_27</t>
  </si>
  <si>
    <t>End Date</t>
  </si>
  <si>
    <t>Start Date</t>
  </si>
  <si>
    <t>Legend Name for Scenario</t>
  </si>
  <si>
    <t>A</t>
  </si>
  <si>
    <t>B</t>
  </si>
  <si>
    <t>C</t>
  </si>
  <si>
    <t>D</t>
  </si>
  <si>
    <t>Base Case</t>
  </si>
  <si>
    <t>Alternate 2</t>
  </si>
  <si>
    <t>Alternate 3</t>
  </si>
  <si>
    <t>Base Chart Title</t>
  </si>
  <si>
    <t xml:space="preserve"> at South Bay Pumping Plant</t>
  </si>
  <si>
    <t xml:space="preserve"> at Check 2</t>
  </si>
  <si>
    <t xml:space="preserve"> at Check Santa Clara Tank Inflow</t>
  </si>
  <si>
    <t xml:space="preserve"> at Check 12</t>
  </si>
  <si>
    <t xml:space="preserve"> at O'Neill Reservoir</t>
  </si>
  <si>
    <t xml:space="preserve"> at San Luis Reservoir</t>
  </si>
  <si>
    <t xml:space="preserve"> at Check 13</t>
  </si>
  <si>
    <t xml:space="preserve"> at Check 21</t>
  </si>
  <si>
    <t xml:space="preserve"> at Check 23</t>
  </si>
  <si>
    <t xml:space="preserve"> at Check 25</t>
  </si>
  <si>
    <t xml:space="preserve"> at Check 27</t>
  </si>
  <si>
    <t xml:space="preserve"> at Check 29</t>
  </si>
  <si>
    <t xml:space="preserve"> at Check 41</t>
  </si>
  <si>
    <t xml:space="preserve"> at Check 66</t>
  </si>
  <si>
    <t xml:space="preserve"> at Pyramid Lake Inflow</t>
  </si>
  <si>
    <t>EC Column</t>
  </si>
  <si>
    <t>Br Column</t>
  </si>
  <si>
    <t>DOC Column</t>
  </si>
  <si>
    <t>T</t>
  </si>
  <si>
    <t>AK</t>
  </si>
  <si>
    <t>U</t>
  </si>
  <si>
    <t>AL</t>
  </si>
  <si>
    <t>E</t>
  </si>
  <si>
    <t>V</t>
  </si>
  <si>
    <t>AM</t>
  </si>
  <si>
    <t>F</t>
  </si>
  <si>
    <t>W</t>
  </si>
  <si>
    <t>AN</t>
  </si>
  <si>
    <t>G</t>
  </si>
  <si>
    <t>X</t>
  </si>
  <si>
    <t>AO</t>
  </si>
  <si>
    <t>H</t>
  </si>
  <si>
    <t>Y</t>
  </si>
  <si>
    <t>AP</t>
  </si>
  <si>
    <t>J</t>
  </si>
  <si>
    <t>AA</t>
  </si>
  <si>
    <t>AR</t>
  </si>
  <si>
    <t>K</t>
  </si>
  <si>
    <t>AB</t>
  </si>
  <si>
    <t>AS</t>
  </si>
  <si>
    <t>M</t>
  </si>
  <si>
    <t>AD</t>
  </si>
  <si>
    <t>AU</t>
  </si>
  <si>
    <t>N</t>
  </si>
  <si>
    <t>AE</t>
  </si>
  <si>
    <t>AV</t>
  </si>
  <si>
    <t>O</t>
  </si>
  <si>
    <t>AF</t>
  </si>
  <si>
    <t>AW</t>
  </si>
  <si>
    <t>P</t>
  </si>
  <si>
    <t>AG</t>
  </si>
  <si>
    <t>AX</t>
  </si>
  <si>
    <t>Q</t>
  </si>
  <si>
    <t>AH</t>
  </si>
  <si>
    <t>AY</t>
  </si>
  <si>
    <t>R</t>
  </si>
  <si>
    <t>AI</t>
  </si>
  <si>
    <t>AZ</t>
  </si>
  <si>
    <t>S</t>
  </si>
  <si>
    <t>AJ</t>
  </si>
  <si>
    <t>BA</t>
  </si>
  <si>
    <t>ca-aq-qual.dss</t>
  </si>
  <si>
    <t>20140701-21A+FROM-ALL</t>
  </si>
  <si>
    <t xml:space="preserve">        </t>
  </si>
  <si>
    <t>20140701-21B</t>
  </si>
  <si>
    <t>20140701-21B+FROM-ALL</t>
  </si>
  <si>
    <t>Without Transfers</t>
  </si>
  <si>
    <t>The model run results cover the period of July 1, 2014 through July 22, 2014 and are based on the following assumptions:</t>
  </si>
  <si>
    <t>Common Assumptions</t>
  </si>
  <si>
    <t>1. CCFB Gates operate Priority 1 schedule for the entire forecast period.</t>
  </si>
  <si>
    <t>2. The Delta Cross Channel gates were opened on June 13th at 9:58 AM.</t>
  </si>
  <si>
    <t>3. The Old River at Tracy ag. barrier is installed with all flap gates tidally operating as of April 8.</t>
  </si>
  <si>
    <t>4. The Grant Line Canal ag. barrier is fully installed with all 6 culvert flap-gates tidally operated beginning June 25.</t>
  </si>
  <si>
    <t xml:space="preserve">5. The Middle River ag. barrier is installed with all flap-gates tidally operated as of April 8.  The barrier was raised 1 foot on June 26 at 3:00 PM. </t>
  </si>
  <si>
    <t>6.  San Joaquin River flow at Vernalis decreases from 259 cfs at the beginning of the forecast period to 200 cfs by the end of the forecast period.</t>
  </si>
  <si>
    <t>7. San Joaquin River EC at Vernalis is projected to increase from 376 umhos/cm at the beginning of the forecast period to 477 umhos/cm by the end of forecast period.</t>
  </si>
  <si>
    <t>With Transfers (Base Case, A) Assumptions</t>
  </si>
  <si>
    <t>8.  Sacramento River flow at Freeport is at 9,749 cfs at the beginning of the forecast period and increases to 10,990 cfs by the end of the forecast period.</t>
  </si>
  <si>
    <t>9. Export at Jones Pumping Plant is at 1,600 cfs for the entire forecast period.</t>
  </si>
  <si>
    <t>10. CCFB intake is at 1,200 cfs for the entire forecast period.</t>
  </si>
  <si>
    <t>Without Transfers (B) Assumptions</t>
  </si>
  <si>
    <t>8.  Sacramento River flow at Freeport is at 9,749 cfs at the beginning of the forecast period and decreases to 8,600 cfs by the end of the forecast period.</t>
  </si>
  <si>
    <t>9. Export at Jones Pumping Plant is at 800 cfs for the entire forecast period.</t>
  </si>
  <si>
    <t>10. CCFB intake is at 350 cfs for the entire forecast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</si>
</sst>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mm/dd/yyyy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2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12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0" fontId="5" fillId="0" borderId="0" xfId="0" applyFont="1"/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1" fillId="0" borderId="0" xfId="0" applyFont="1" applyFill="1"/>
    <xf numFmtId="14" fontId="1" fillId="0" borderId="0" xfId="0" quotePrefix="1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/>
    </xf>
    <xf numFmtId="14" fontId="1" fillId="0" borderId="0" xfId="0" applyNumberFormat="1" applyFont="1" applyFill="1" applyAlignment="1">
      <alignment horizontal="left"/>
    </xf>
    <xf numFmtId="0" fontId="0" fillId="0" borderId="0" xfId="0" applyFill="1"/>
    <xf numFmtId="0" fontId="0" fillId="2" borderId="0" xfId="0" applyFill="1"/>
    <xf numFmtId="0" fontId="0" fillId="3" borderId="0" xfId="0" applyFill="1"/>
    <xf numFmtId="0" fontId="4" fillId="0" borderId="0" xfId="0" applyFont="1" applyFill="1"/>
    <xf numFmtId="0" fontId="1" fillId="2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3" fillId="0" borderId="0" xfId="0" applyFont="1"/>
    <xf numFmtId="49" fontId="3" fillId="0" borderId="0" xfId="0" applyNumberFormat="1" applyFont="1" applyAlignment="1">
      <alignment horizontal="right"/>
    </xf>
    <xf numFmtId="49" fontId="0" fillId="0" borderId="0" xfId="0" applyNumberFormat="1"/>
    <xf numFmtId="15" fontId="0" fillId="0" borderId="0" xfId="0" applyNumberFormat="1" applyAlignment="1">
      <alignment horizontal="right"/>
    </xf>
    <xf numFmtId="164" fontId="0" fillId="0" borderId="0" xfId="0" applyNumberFormat="1"/>
    <xf numFmtId="165" fontId="0" fillId="0" borderId="0" xfId="0" applyNumberFormat="1"/>
    <xf numFmtId="4" fontId="0" fillId="0" borderId="0" xfId="0" applyNumberFormat="1"/>
    <xf numFmtId="49" fontId="1" fillId="0" borderId="0" xfId="0" applyNumberFormat="1" applyFont="1"/>
    <xf numFmtId="0" fontId="1" fillId="4" borderId="0" xfId="0" applyFont="1" applyFill="1" applyAlignment="1">
      <alignment horizontal="left"/>
    </xf>
    <xf numFmtId="0" fontId="1" fillId="3" borderId="0" xfId="0" applyFon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6/relationships/vbaProject" Target="vbaProject.bin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EC at South Bay Pumping Plant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Without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41814</c:v>
                </c:pt>
                <c:pt idx="1">
                  <c:v>41815</c:v>
                </c:pt>
                <c:pt idx="2">
                  <c:v>41816</c:v>
                </c:pt>
                <c:pt idx="3">
                  <c:v>41817</c:v>
                </c:pt>
                <c:pt idx="4">
                  <c:v>41818</c:v>
                </c:pt>
                <c:pt idx="5">
                  <c:v>41819</c:v>
                </c:pt>
                <c:pt idx="6">
                  <c:v>41820</c:v>
                </c:pt>
                <c:pt idx="7">
                  <c:v>41821</c:v>
                </c:pt>
                <c:pt idx="8">
                  <c:v>41822</c:v>
                </c:pt>
                <c:pt idx="9">
                  <c:v>41823</c:v>
                </c:pt>
                <c:pt idx="10">
                  <c:v>41824</c:v>
                </c:pt>
                <c:pt idx="11">
                  <c:v>41825</c:v>
                </c:pt>
                <c:pt idx="12">
                  <c:v>41826</c:v>
                </c:pt>
                <c:pt idx="13">
                  <c:v>41827</c:v>
                </c:pt>
                <c:pt idx="14">
                  <c:v>41828</c:v>
                </c:pt>
                <c:pt idx="15">
                  <c:v>41829</c:v>
                </c:pt>
                <c:pt idx="16">
                  <c:v>41830</c:v>
                </c:pt>
                <c:pt idx="17">
                  <c:v>41831</c:v>
                </c:pt>
                <c:pt idx="18">
                  <c:v>41832</c:v>
                </c:pt>
                <c:pt idx="19">
                  <c:v>41833</c:v>
                </c:pt>
                <c:pt idx="20">
                  <c:v>41834</c:v>
                </c:pt>
                <c:pt idx="21">
                  <c:v>41835</c:v>
                </c:pt>
                <c:pt idx="22">
                  <c:v>41836</c:v>
                </c:pt>
                <c:pt idx="23">
                  <c:v>41837</c:v>
                </c:pt>
                <c:pt idx="24">
                  <c:v>41838</c:v>
                </c:pt>
                <c:pt idx="25">
                  <c:v>41839</c:v>
                </c:pt>
                <c:pt idx="26">
                  <c:v>41840</c:v>
                </c:pt>
                <c:pt idx="27">
                  <c:v>41841</c:v>
                </c:pt>
              </c:numCache>
            </c:numRef>
          </c:cat>
          <c:val>
            <c:numRef>
              <c:f>B!$C$13:$C$40</c:f>
              <c:numCache>
                <c:formatCode>#,##0.00</c:formatCode>
                <c:ptCount val="28"/>
                <c:pt idx="0">
                  <c:v>585</c:v>
                </c:pt>
                <c:pt idx="1">
                  <c:v>585</c:v>
                </c:pt>
                <c:pt idx="2">
                  <c:v>584.99725341796875</c:v>
                </c:pt>
                <c:pt idx="3">
                  <c:v>580.98468017578125</c:v>
                </c:pt>
                <c:pt idx="4">
                  <c:v>592.2279052734375</c:v>
                </c:pt>
                <c:pt idx="5">
                  <c:v>618.16180419921875</c:v>
                </c:pt>
                <c:pt idx="6">
                  <c:v>628.29681396484375</c:v>
                </c:pt>
                <c:pt idx="7">
                  <c:v>637.59765625</c:v>
                </c:pt>
                <c:pt idx="8">
                  <c:v>665.53466796875</c:v>
                </c:pt>
                <c:pt idx="9">
                  <c:v>688.74188232421875</c:v>
                </c:pt>
                <c:pt idx="10">
                  <c:v>696.7515869140625</c:v>
                </c:pt>
                <c:pt idx="11">
                  <c:v>702.94134521484375</c:v>
                </c:pt>
                <c:pt idx="12">
                  <c:v>706.53302001953125</c:v>
                </c:pt>
                <c:pt idx="13">
                  <c:v>707.31768798828125</c:v>
                </c:pt>
                <c:pt idx="14">
                  <c:v>705.50897216796875</c:v>
                </c:pt>
                <c:pt idx="15">
                  <c:v>701.7447509765625</c:v>
                </c:pt>
                <c:pt idx="16">
                  <c:v>696.8662109375</c:v>
                </c:pt>
                <c:pt idx="17">
                  <c:v>691.56939697265625</c:v>
                </c:pt>
                <c:pt idx="18">
                  <c:v>686.08221435546875</c:v>
                </c:pt>
                <c:pt idx="19">
                  <c:v>680.61151123046875</c:v>
                </c:pt>
                <c:pt idx="20">
                  <c:v>674.95050048828125</c:v>
                </c:pt>
                <c:pt idx="21">
                  <c:v>669.0904541015625</c:v>
                </c:pt>
                <c:pt idx="22">
                  <c:v>663.0013427734375</c:v>
                </c:pt>
                <c:pt idx="23">
                  <c:v>656.705078125</c:v>
                </c:pt>
                <c:pt idx="24">
                  <c:v>650.40496826171875</c:v>
                </c:pt>
                <c:pt idx="25">
                  <c:v>644.01019287109375</c:v>
                </c:pt>
                <c:pt idx="26">
                  <c:v>637.4937744140625</c:v>
                </c:pt>
                <c:pt idx="27">
                  <c:v>630.73468017578125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41814</c:v>
                </c:pt>
                <c:pt idx="1">
                  <c:v>41815</c:v>
                </c:pt>
                <c:pt idx="2">
                  <c:v>41816</c:v>
                </c:pt>
                <c:pt idx="3">
                  <c:v>41817</c:v>
                </c:pt>
                <c:pt idx="4">
                  <c:v>41818</c:v>
                </c:pt>
                <c:pt idx="5">
                  <c:v>41819</c:v>
                </c:pt>
                <c:pt idx="6">
                  <c:v>41820</c:v>
                </c:pt>
                <c:pt idx="7">
                  <c:v>41821</c:v>
                </c:pt>
                <c:pt idx="8">
                  <c:v>41822</c:v>
                </c:pt>
                <c:pt idx="9">
                  <c:v>41823</c:v>
                </c:pt>
                <c:pt idx="10">
                  <c:v>41824</c:v>
                </c:pt>
                <c:pt idx="11">
                  <c:v>41825</c:v>
                </c:pt>
                <c:pt idx="12">
                  <c:v>41826</c:v>
                </c:pt>
                <c:pt idx="13">
                  <c:v>41827</c:v>
                </c:pt>
                <c:pt idx="14">
                  <c:v>41828</c:v>
                </c:pt>
                <c:pt idx="15">
                  <c:v>41829</c:v>
                </c:pt>
                <c:pt idx="16">
                  <c:v>41830</c:v>
                </c:pt>
                <c:pt idx="17">
                  <c:v>41831</c:v>
                </c:pt>
                <c:pt idx="18">
                  <c:v>41832</c:v>
                </c:pt>
                <c:pt idx="19">
                  <c:v>41833</c:v>
                </c:pt>
                <c:pt idx="20">
                  <c:v>41834</c:v>
                </c:pt>
                <c:pt idx="21">
                  <c:v>41835</c:v>
                </c:pt>
                <c:pt idx="22">
                  <c:v>41836</c:v>
                </c:pt>
                <c:pt idx="23">
                  <c:v>41837</c:v>
                </c:pt>
                <c:pt idx="24">
                  <c:v>41838</c:v>
                </c:pt>
                <c:pt idx="25">
                  <c:v>41839</c:v>
                </c:pt>
                <c:pt idx="26">
                  <c:v>41840</c:v>
                </c:pt>
                <c:pt idx="27">
                  <c:v>41841</c:v>
                </c:pt>
              </c:numCache>
            </c:numRef>
          </c:cat>
          <c:val>
            <c:numRef>
              <c:f>A!$C$13:$C$40</c:f>
              <c:numCache>
                <c:formatCode>#,##0.00</c:formatCode>
                <c:ptCount val="28"/>
                <c:pt idx="0">
                  <c:v>585</c:v>
                </c:pt>
                <c:pt idx="1">
                  <c:v>585</c:v>
                </c:pt>
                <c:pt idx="2">
                  <c:v>584.99725341796875</c:v>
                </c:pt>
                <c:pt idx="3">
                  <c:v>580.98468017578125</c:v>
                </c:pt>
                <c:pt idx="4">
                  <c:v>592.2279052734375</c:v>
                </c:pt>
                <c:pt idx="5">
                  <c:v>618.16180419921875</c:v>
                </c:pt>
                <c:pt idx="6">
                  <c:v>628.29681396484375</c:v>
                </c:pt>
                <c:pt idx="7">
                  <c:v>637.59765625</c:v>
                </c:pt>
                <c:pt idx="8">
                  <c:v>665.53466796875</c:v>
                </c:pt>
                <c:pt idx="9">
                  <c:v>688.74188232421875</c:v>
                </c:pt>
                <c:pt idx="10">
                  <c:v>710.478759765625</c:v>
                </c:pt>
                <c:pt idx="11">
                  <c:v>720.00213623046875</c:v>
                </c:pt>
                <c:pt idx="12">
                  <c:v>713.8001708984375</c:v>
                </c:pt>
                <c:pt idx="13">
                  <c:v>699.05218505859375</c:v>
                </c:pt>
                <c:pt idx="14">
                  <c:v>683.21502685546875</c:v>
                </c:pt>
                <c:pt idx="15">
                  <c:v>668.24017333984375</c:v>
                </c:pt>
                <c:pt idx="16">
                  <c:v>654.87548828125</c:v>
                </c:pt>
                <c:pt idx="17">
                  <c:v>642.9725341796875</c:v>
                </c:pt>
                <c:pt idx="18">
                  <c:v>631.503662109375</c:v>
                </c:pt>
                <c:pt idx="19">
                  <c:v>619.9366455078125</c:v>
                </c:pt>
                <c:pt idx="20">
                  <c:v>608.05059814453125</c:v>
                </c:pt>
                <c:pt idx="21">
                  <c:v>595.59869384765625</c:v>
                </c:pt>
                <c:pt idx="22">
                  <c:v>583.38409423828125</c:v>
                </c:pt>
                <c:pt idx="23">
                  <c:v>571.6363525390625</c:v>
                </c:pt>
                <c:pt idx="24">
                  <c:v>560.28411865234375</c:v>
                </c:pt>
                <c:pt idx="25">
                  <c:v>549.5826416015625</c:v>
                </c:pt>
                <c:pt idx="26">
                  <c:v>539.4683837890625</c:v>
                </c:pt>
                <c:pt idx="27">
                  <c:v>529.936279296875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352640"/>
        <c:axId val="130354560"/>
      </c:lineChart>
      <c:dateAx>
        <c:axId val="130352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30354560"/>
        <c:crosses val="autoZero"/>
        <c:auto val="1"/>
        <c:lblOffset val="100"/>
        <c:baseTimeUnit val="days"/>
      </c:dateAx>
      <c:valAx>
        <c:axId val="130354560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303526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Without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41814</c:v>
                </c:pt>
                <c:pt idx="1">
                  <c:v>41815</c:v>
                </c:pt>
                <c:pt idx="2">
                  <c:v>41816</c:v>
                </c:pt>
                <c:pt idx="3">
                  <c:v>41817</c:v>
                </c:pt>
                <c:pt idx="4">
                  <c:v>41818</c:v>
                </c:pt>
                <c:pt idx="5">
                  <c:v>41819</c:v>
                </c:pt>
                <c:pt idx="6">
                  <c:v>41820</c:v>
                </c:pt>
                <c:pt idx="7">
                  <c:v>41821</c:v>
                </c:pt>
                <c:pt idx="8">
                  <c:v>41822</c:v>
                </c:pt>
                <c:pt idx="9">
                  <c:v>41823</c:v>
                </c:pt>
                <c:pt idx="10">
                  <c:v>41824</c:v>
                </c:pt>
                <c:pt idx="11">
                  <c:v>41825</c:v>
                </c:pt>
                <c:pt idx="12">
                  <c:v>41826</c:v>
                </c:pt>
                <c:pt idx="13">
                  <c:v>41827</c:v>
                </c:pt>
                <c:pt idx="14">
                  <c:v>41828</c:v>
                </c:pt>
                <c:pt idx="15">
                  <c:v>41829</c:v>
                </c:pt>
                <c:pt idx="16">
                  <c:v>41830</c:v>
                </c:pt>
                <c:pt idx="17">
                  <c:v>41831</c:v>
                </c:pt>
                <c:pt idx="18">
                  <c:v>41832</c:v>
                </c:pt>
                <c:pt idx="19">
                  <c:v>41833</c:v>
                </c:pt>
                <c:pt idx="20">
                  <c:v>41834</c:v>
                </c:pt>
                <c:pt idx="21">
                  <c:v>41835</c:v>
                </c:pt>
                <c:pt idx="22">
                  <c:v>41836</c:v>
                </c:pt>
                <c:pt idx="23">
                  <c:v>41837</c:v>
                </c:pt>
                <c:pt idx="24">
                  <c:v>41838</c:v>
                </c:pt>
                <c:pt idx="25">
                  <c:v>41839</c:v>
                </c:pt>
                <c:pt idx="26">
                  <c:v>41840</c:v>
                </c:pt>
                <c:pt idx="27">
                  <c:v>41841</c:v>
                </c:pt>
              </c:numCache>
            </c:numRef>
          </c:cat>
          <c:val>
            <c:numRef>
              <c:f>B!$D$13:$D$40</c:f>
              <c:numCache>
                <c:formatCode>#,##0.00</c:formatCode>
                <c:ptCount val="28"/>
                <c:pt idx="0">
                  <c:v>555</c:v>
                </c:pt>
                <c:pt idx="1">
                  <c:v>557.76123046875</c:v>
                </c:pt>
                <c:pt idx="2">
                  <c:v>584.251708984375</c:v>
                </c:pt>
                <c:pt idx="3">
                  <c:v>584.99993896484375</c:v>
                </c:pt>
                <c:pt idx="4">
                  <c:v>584.50115966796875</c:v>
                </c:pt>
                <c:pt idx="5">
                  <c:v>576.05352783203125</c:v>
                </c:pt>
                <c:pt idx="6">
                  <c:v>574.4681396484375</c:v>
                </c:pt>
                <c:pt idx="7">
                  <c:v>575.31243896484375</c:v>
                </c:pt>
                <c:pt idx="8">
                  <c:v>610.34722900390625</c:v>
                </c:pt>
                <c:pt idx="9">
                  <c:v>660.00408935546875</c:v>
                </c:pt>
                <c:pt idx="10">
                  <c:v>667.6610107421875</c:v>
                </c:pt>
                <c:pt idx="11">
                  <c:v>674.17236328125</c:v>
                </c:pt>
                <c:pt idx="12">
                  <c:v>683.27142333984375</c:v>
                </c:pt>
                <c:pt idx="13">
                  <c:v>694.8677978515625</c:v>
                </c:pt>
                <c:pt idx="14">
                  <c:v>698.1697998046875</c:v>
                </c:pt>
                <c:pt idx="15">
                  <c:v>700.60797119140625</c:v>
                </c:pt>
                <c:pt idx="16">
                  <c:v>701.7235107421875</c:v>
                </c:pt>
                <c:pt idx="17">
                  <c:v>701.4029541015625</c:v>
                </c:pt>
                <c:pt idx="18">
                  <c:v>699.7847900390625</c:v>
                </c:pt>
                <c:pt idx="19">
                  <c:v>697.1195068359375</c:v>
                </c:pt>
                <c:pt idx="20">
                  <c:v>693.64593505859375</c:v>
                </c:pt>
                <c:pt idx="21">
                  <c:v>689.59130859375</c:v>
                </c:pt>
                <c:pt idx="22">
                  <c:v>685.07586669921875</c:v>
                </c:pt>
                <c:pt idx="23">
                  <c:v>680.17156982421875</c:v>
                </c:pt>
                <c:pt idx="24">
                  <c:v>674.91156005859375</c:v>
                </c:pt>
                <c:pt idx="25">
                  <c:v>669.3516845703125</c:v>
                </c:pt>
                <c:pt idx="26">
                  <c:v>663.5821533203125</c:v>
                </c:pt>
                <c:pt idx="27">
                  <c:v>657.63897705078125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41814</c:v>
                </c:pt>
                <c:pt idx="1">
                  <c:v>41815</c:v>
                </c:pt>
                <c:pt idx="2">
                  <c:v>41816</c:v>
                </c:pt>
                <c:pt idx="3">
                  <c:v>41817</c:v>
                </c:pt>
                <c:pt idx="4">
                  <c:v>41818</c:v>
                </c:pt>
                <c:pt idx="5">
                  <c:v>41819</c:v>
                </c:pt>
                <c:pt idx="6">
                  <c:v>41820</c:v>
                </c:pt>
                <c:pt idx="7">
                  <c:v>41821</c:v>
                </c:pt>
                <c:pt idx="8">
                  <c:v>41822</c:v>
                </c:pt>
                <c:pt idx="9">
                  <c:v>41823</c:v>
                </c:pt>
                <c:pt idx="10">
                  <c:v>41824</c:v>
                </c:pt>
                <c:pt idx="11">
                  <c:v>41825</c:v>
                </c:pt>
                <c:pt idx="12">
                  <c:v>41826</c:v>
                </c:pt>
                <c:pt idx="13">
                  <c:v>41827</c:v>
                </c:pt>
                <c:pt idx="14">
                  <c:v>41828</c:v>
                </c:pt>
                <c:pt idx="15">
                  <c:v>41829</c:v>
                </c:pt>
                <c:pt idx="16">
                  <c:v>41830</c:v>
                </c:pt>
                <c:pt idx="17">
                  <c:v>41831</c:v>
                </c:pt>
                <c:pt idx="18">
                  <c:v>41832</c:v>
                </c:pt>
                <c:pt idx="19">
                  <c:v>41833</c:v>
                </c:pt>
                <c:pt idx="20">
                  <c:v>41834</c:v>
                </c:pt>
                <c:pt idx="21">
                  <c:v>41835</c:v>
                </c:pt>
                <c:pt idx="22">
                  <c:v>41836</c:v>
                </c:pt>
                <c:pt idx="23">
                  <c:v>41837</c:v>
                </c:pt>
                <c:pt idx="24">
                  <c:v>41838</c:v>
                </c:pt>
                <c:pt idx="25">
                  <c:v>41839</c:v>
                </c:pt>
                <c:pt idx="26">
                  <c:v>41840</c:v>
                </c:pt>
                <c:pt idx="27">
                  <c:v>41841</c:v>
                </c:pt>
              </c:numCache>
            </c:numRef>
          </c:cat>
          <c:val>
            <c:numRef>
              <c:f>A!$D$13:$D$40</c:f>
              <c:numCache>
                <c:formatCode>#,##0.00</c:formatCode>
                <c:ptCount val="28"/>
                <c:pt idx="0">
                  <c:v>555</c:v>
                </c:pt>
                <c:pt idx="1">
                  <c:v>557.76123046875</c:v>
                </c:pt>
                <c:pt idx="2">
                  <c:v>584.251708984375</c:v>
                </c:pt>
                <c:pt idx="3">
                  <c:v>584.99993896484375</c:v>
                </c:pt>
                <c:pt idx="4">
                  <c:v>584.50115966796875</c:v>
                </c:pt>
                <c:pt idx="5">
                  <c:v>576.05352783203125</c:v>
                </c:pt>
                <c:pt idx="6">
                  <c:v>574.4681396484375</c:v>
                </c:pt>
                <c:pt idx="7">
                  <c:v>575.31243896484375</c:v>
                </c:pt>
                <c:pt idx="8">
                  <c:v>610.34722900390625</c:v>
                </c:pt>
                <c:pt idx="9">
                  <c:v>660.00408935546875</c:v>
                </c:pt>
                <c:pt idx="10">
                  <c:v>691.2962646484375</c:v>
                </c:pt>
                <c:pt idx="11">
                  <c:v>711.50213623046875</c:v>
                </c:pt>
                <c:pt idx="12">
                  <c:v>719.25921630859375</c:v>
                </c:pt>
                <c:pt idx="13">
                  <c:v>712.33758544921875</c:v>
                </c:pt>
                <c:pt idx="14">
                  <c:v>697.7347412109375</c:v>
                </c:pt>
                <c:pt idx="15">
                  <c:v>681.30938720703125</c:v>
                </c:pt>
                <c:pt idx="16">
                  <c:v>666.67718505859375</c:v>
                </c:pt>
                <c:pt idx="17">
                  <c:v>654.40948486328125</c:v>
                </c:pt>
                <c:pt idx="18">
                  <c:v>641.95623779296875</c:v>
                </c:pt>
                <c:pt idx="19">
                  <c:v>630.55596923828125</c:v>
                </c:pt>
                <c:pt idx="20">
                  <c:v>618.41583251953125</c:v>
                </c:pt>
                <c:pt idx="21">
                  <c:v>606.574951171875</c:v>
                </c:pt>
                <c:pt idx="22">
                  <c:v>595.08154296875</c:v>
                </c:pt>
                <c:pt idx="23">
                  <c:v>582.34283447265625</c:v>
                </c:pt>
                <c:pt idx="24">
                  <c:v>570.71435546875</c:v>
                </c:pt>
                <c:pt idx="25">
                  <c:v>558.9237060546875</c:v>
                </c:pt>
                <c:pt idx="26">
                  <c:v>548.3941650390625</c:v>
                </c:pt>
                <c:pt idx="27">
                  <c:v>539.076904296875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335488"/>
        <c:axId val="130337408"/>
      </c:lineChart>
      <c:dateAx>
        <c:axId val="130335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30337408"/>
        <c:crosses val="autoZero"/>
        <c:auto val="1"/>
        <c:lblOffset val="100"/>
        <c:baseTimeUnit val="days"/>
      </c:dateAx>
      <c:valAx>
        <c:axId val="13033740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303354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Santa Clara Tank Inflow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Without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41814</c:v>
                </c:pt>
                <c:pt idx="1">
                  <c:v>41815</c:v>
                </c:pt>
                <c:pt idx="2">
                  <c:v>41816</c:v>
                </c:pt>
                <c:pt idx="3">
                  <c:v>41817</c:v>
                </c:pt>
                <c:pt idx="4">
                  <c:v>41818</c:v>
                </c:pt>
                <c:pt idx="5">
                  <c:v>41819</c:v>
                </c:pt>
                <c:pt idx="6">
                  <c:v>41820</c:v>
                </c:pt>
                <c:pt idx="7">
                  <c:v>41821</c:v>
                </c:pt>
                <c:pt idx="8">
                  <c:v>41822</c:v>
                </c:pt>
                <c:pt idx="9">
                  <c:v>41823</c:v>
                </c:pt>
                <c:pt idx="10">
                  <c:v>41824</c:v>
                </c:pt>
                <c:pt idx="11">
                  <c:v>41825</c:v>
                </c:pt>
                <c:pt idx="12">
                  <c:v>41826</c:v>
                </c:pt>
                <c:pt idx="13">
                  <c:v>41827</c:v>
                </c:pt>
                <c:pt idx="14">
                  <c:v>41828</c:v>
                </c:pt>
                <c:pt idx="15">
                  <c:v>41829</c:v>
                </c:pt>
                <c:pt idx="16">
                  <c:v>41830</c:v>
                </c:pt>
                <c:pt idx="17">
                  <c:v>41831</c:v>
                </c:pt>
                <c:pt idx="18">
                  <c:v>41832</c:v>
                </c:pt>
                <c:pt idx="19">
                  <c:v>41833</c:v>
                </c:pt>
                <c:pt idx="20">
                  <c:v>41834</c:v>
                </c:pt>
                <c:pt idx="21">
                  <c:v>41835</c:v>
                </c:pt>
                <c:pt idx="22">
                  <c:v>41836</c:v>
                </c:pt>
                <c:pt idx="23">
                  <c:v>41837</c:v>
                </c:pt>
                <c:pt idx="24">
                  <c:v>41838</c:v>
                </c:pt>
                <c:pt idx="25">
                  <c:v>41839</c:v>
                </c:pt>
                <c:pt idx="26">
                  <c:v>41840</c:v>
                </c:pt>
                <c:pt idx="27">
                  <c:v>41841</c:v>
                </c:pt>
              </c:numCache>
            </c:numRef>
          </c:cat>
          <c:val>
            <c:numRef>
              <c:f>B!$E$13:$E$40</c:f>
              <c:numCache>
                <c:formatCode>#,##0.00</c:formatCode>
                <c:ptCount val="28"/>
                <c:pt idx="0">
                  <c:v>537</c:v>
                </c:pt>
                <c:pt idx="1">
                  <c:v>563.56378173828125</c:v>
                </c:pt>
                <c:pt idx="2">
                  <c:v>584.711181640625</c:v>
                </c:pt>
                <c:pt idx="3">
                  <c:v>585</c:v>
                </c:pt>
                <c:pt idx="4">
                  <c:v>584.99188232421875</c:v>
                </c:pt>
                <c:pt idx="5">
                  <c:v>584.0252685546875</c:v>
                </c:pt>
                <c:pt idx="6">
                  <c:v>588.63507080078125</c:v>
                </c:pt>
                <c:pt idx="7">
                  <c:v>614.23876953125</c:v>
                </c:pt>
                <c:pt idx="8">
                  <c:v>629.13909912109375</c:v>
                </c:pt>
                <c:pt idx="9">
                  <c:v>639.634765625</c:v>
                </c:pt>
                <c:pt idx="10">
                  <c:v>660.871826171875</c:v>
                </c:pt>
                <c:pt idx="11">
                  <c:v>687.75909423828125</c:v>
                </c:pt>
                <c:pt idx="12">
                  <c:v>696.62628173828125</c:v>
                </c:pt>
                <c:pt idx="13">
                  <c:v>702.7386474609375</c:v>
                </c:pt>
                <c:pt idx="14">
                  <c:v>706.37066650390625</c:v>
                </c:pt>
                <c:pt idx="15">
                  <c:v>707.19036865234375</c:v>
                </c:pt>
                <c:pt idx="16">
                  <c:v>705.4019775390625</c:v>
                </c:pt>
                <c:pt idx="17">
                  <c:v>701.71533203125</c:v>
                </c:pt>
                <c:pt idx="18">
                  <c:v>696.85040283203125</c:v>
                </c:pt>
                <c:pt idx="19">
                  <c:v>691.556396484375</c:v>
                </c:pt>
                <c:pt idx="20">
                  <c:v>686.1336669921875</c:v>
                </c:pt>
                <c:pt idx="21">
                  <c:v>680.60516357421875</c:v>
                </c:pt>
                <c:pt idx="22">
                  <c:v>675.0107421875</c:v>
                </c:pt>
                <c:pt idx="23">
                  <c:v>669.1412353515625</c:v>
                </c:pt>
                <c:pt idx="24">
                  <c:v>663.02239990234375</c:v>
                </c:pt>
                <c:pt idx="25">
                  <c:v>656.78271484375</c:v>
                </c:pt>
                <c:pt idx="26">
                  <c:v>650.4342041015625</c:v>
                </c:pt>
                <c:pt idx="27">
                  <c:v>644.013671875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41814</c:v>
                </c:pt>
                <c:pt idx="1">
                  <c:v>41815</c:v>
                </c:pt>
                <c:pt idx="2">
                  <c:v>41816</c:v>
                </c:pt>
                <c:pt idx="3">
                  <c:v>41817</c:v>
                </c:pt>
                <c:pt idx="4">
                  <c:v>41818</c:v>
                </c:pt>
                <c:pt idx="5">
                  <c:v>41819</c:v>
                </c:pt>
                <c:pt idx="6">
                  <c:v>41820</c:v>
                </c:pt>
                <c:pt idx="7">
                  <c:v>41821</c:v>
                </c:pt>
                <c:pt idx="8">
                  <c:v>41822</c:v>
                </c:pt>
                <c:pt idx="9">
                  <c:v>41823</c:v>
                </c:pt>
                <c:pt idx="10">
                  <c:v>41824</c:v>
                </c:pt>
                <c:pt idx="11">
                  <c:v>41825</c:v>
                </c:pt>
                <c:pt idx="12">
                  <c:v>41826</c:v>
                </c:pt>
                <c:pt idx="13">
                  <c:v>41827</c:v>
                </c:pt>
                <c:pt idx="14">
                  <c:v>41828</c:v>
                </c:pt>
                <c:pt idx="15">
                  <c:v>41829</c:v>
                </c:pt>
                <c:pt idx="16">
                  <c:v>41830</c:v>
                </c:pt>
                <c:pt idx="17">
                  <c:v>41831</c:v>
                </c:pt>
                <c:pt idx="18">
                  <c:v>41832</c:v>
                </c:pt>
                <c:pt idx="19">
                  <c:v>41833</c:v>
                </c:pt>
                <c:pt idx="20">
                  <c:v>41834</c:v>
                </c:pt>
                <c:pt idx="21">
                  <c:v>41835</c:v>
                </c:pt>
                <c:pt idx="22">
                  <c:v>41836</c:v>
                </c:pt>
                <c:pt idx="23">
                  <c:v>41837</c:v>
                </c:pt>
                <c:pt idx="24">
                  <c:v>41838</c:v>
                </c:pt>
                <c:pt idx="25">
                  <c:v>41839</c:v>
                </c:pt>
                <c:pt idx="26">
                  <c:v>41840</c:v>
                </c:pt>
                <c:pt idx="27">
                  <c:v>41841</c:v>
                </c:pt>
              </c:numCache>
            </c:numRef>
          </c:cat>
          <c:val>
            <c:numRef>
              <c:f>A!$E$13:$E$40</c:f>
              <c:numCache>
                <c:formatCode>#,##0.00</c:formatCode>
                <c:ptCount val="28"/>
                <c:pt idx="0">
                  <c:v>537</c:v>
                </c:pt>
                <c:pt idx="1">
                  <c:v>563.56378173828125</c:v>
                </c:pt>
                <c:pt idx="2">
                  <c:v>584.711181640625</c:v>
                </c:pt>
                <c:pt idx="3">
                  <c:v>585</c:v>
                </c:pt>
                <c:pt idx="4">
                  <c:v>584.99188232421875</c:v>
                </c:pt>
                <c:pt idx="5">
                  <c:v>584.0252685546875</c:v>
                </c:pt>
                <c:pt idx="6">
                  <c:v>588.63507080078125</c:v>
                </c:pt>
                <c:pt idx="7">
                  <c:v>614.23876953125</c:v>
                </c:pt>
                <c:pt idx="8">
                  <c:v>629.13909912109375</c:v>
                </c:pt>
                <c:pt idx="9">
                  <c:v>639.634765625</c:v>
                </c:pt>
                <c:pt idx="10">
                  <c:v>660.871826171875</c:v>
                </c:pt>
                <c:pt idx="11">
                  <c:v>688.65234375</c:v>
                </c:pt>
                <c:pt idx="12">
                  <c:v>709.9637451171875</c:v>
                </c:pt>
                <c:pt idx="13">
                  <c:v>719.21295166015625</c:v>
                </c:pt>
                <c:pt idx="14">
                  <c:v>713.36505126953125</c:v>
                </c:pt>
                <c:pt idx="15">
                  <c:v>698.9263916015625</c:v>
                </c:pt>
                <c:pt idx="16">
                  <c:v>683.047119140625</c:v>
                </c:pt>
                <c:pt idx="17">
                  <c:v>668.252685546875</c:v>
                </c:pt>
                <c:pt idx="18">
                  <c:v>654.82244873046875</c:v>
                </c:pt>
                <c:pt idx="19">
                  <c:v>642.85821533203125</c:v>
                </c:pt>
                <c:pt idx="20">
                  <c:v>631.47900390625</c:v>
                </c:pt>
                <c:pt idx="21">
                  <c:v>619.79803466796875</c:v>
                </c:pt>
                <c:pt idx="22">
                  <c:v>608.037353515625</c:v>
                </c:pt>
                <c:pt idx="23">
                  <c:v>595.6038818359375</c:v>
                </c:pt>
                <c:pt idx="24">
                  <c:v>583.336181640625</c:v>
                </c:pt>
                <c:pt idx="25">
                  <c:v>571.67071533203125</c:v>
                </c:pt>
                <c:pt idx="26">
                  <c:v>560.253173828125</c:v>
                </c:pt>
                <c:pt idx="27">
                  <c:v>549.512451171875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963200"/>
        <c:axId val="134965120"/>
      </c:lineChart>
      <c:dateAx>
        <c:axId val="134963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34965120"/>
        <c:crosses val="autoZero"/>
        <c:auto val="1"/>
        <c:lblOffset val="100"/>
        <c:baseTimeUnit val="days"/>
      </c:dateAx>
      <c:valAx>
        <c:axId val="134965120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349632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12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Without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41814</c:v>
                </c:pt>
                <c:pt idx="1">
                  <c:v>41815</c:v>
                </c:pt>
                <c:pt idx="2">
                  <c:v>41816</c:v>
                </c:pt>
                <c:pt idx="3">
                  <c:v>41817</c:v>
                </c:pt>
                <c:pt idx="4">
                  <c:v>41818</c:v>
                </c:pt>
                <c:pt idx="5">
                  <c:v>41819</c:v>
                </c:pt>
                <c:pt idx="6">
                  <c:v>41820</c:v>
                </c:pt>
                <c:pt idx="7">
                  <c:v>41821</c:v>
                </c:pt>
                <c:pt idx="8">
                  <c:v>41822</c:v>
                </c:pt>
                <c:pt idx="9">
                  <c:v>41823</c:v>
                </c:pt>
                <c:pt idx="10">
                  <c:v>41824</c:v>
                </c:pt>
                <c:pt idx="11">
                  <c:v>41825</c:v>
                </c:pt>
                <c:pt idx="12">
                  <c:v>41826</c:v>
                </c:pt>
                <c:pt idx="13">
                  <c:v>41827</c:v>
                </c:pt>
                <c:pt idx="14">
                  <c:v>41828</c:v>
                </c:pt>
                <c:pt idx="15">
                  <c:v>41829</c:v>
                </c:pt>
                <c:pt idx="16">
                  <c:v>41830</c:v>
                </c:pt>
                <c:pt idx="17">
                  <c:v>41831</c:v>
                </c:pt>
                <c:pt idx="18">
                  <c:v>41832</c:v>
                </c:pt>
                <c:pt idx="19">
                  <c:v>41833</c:v>
                </c:pt>
                <c:pt idx="20">
                  <c:v>41834</c:v>
                </c:pt>
                <c:pt idx="21">
                  <c:v>41835</c:v>
                </c:pt>
                <c:pt idx="22">
                  <c:v>41836</c:v>
                </c:pt>
                <c:pt idx="23">
                  <c:v>41837</c:v>
                </c:pt>
                <c:pt idx="24">
                  <c:v>41838</c:v>
                </c:pt>
                <c:pt idx="25">
                  <c:v>41839</c:v>
                </c:pt>
                <c:pt idx="26">
                  <c:v>41840</c:v>
                </c:pt>
                <c:pt idx="27">
                  <c:v>41841</c:v>
                </c:pt>
              </c:numCache>
            </c:numRef>
          </c:cat>
          <c:val>
            <c:numRef>
              <c:f>B!$F$13:$F$40</c:f>
              <c:numCache>
                <c:formatCode>#,##0.00</c:formatCode>
                <c:ptCount val="28"/>
                <c:pt idx="0">
                  <c:v>474</c:v>
                </c:pt>
                <c:pt idx="1">
                  <c:v>477.95230102539062</c:v>
                </c:pt>
                <c:pt idx="2">
                  <c:v>479.76058959960937</c:v>
                </c:pt>
                <c:pt idx="3">
                  <c:v>481.73446655273437</c:v>
                </c:pt>
                <c:pt idx="4">
                  <c:v>481.4046630859375</c:v>
                </c:pt>
                <c:pt idx="5">
                  <c:v>474.73001098632812</c:v>
                </c:pt>
                <c:pt idx="6">
                  <c:v>474.01348876953125</c:v>
                </c:pt>
                <c:pt idx="7">
                  <c:v>474.00527954101562</c:v>
                </c:pt>
                <c:pt idx="8">
                  <c:v>470.1231689453125</c:v>
                </c:pt>
                <c:pt idx="9">
                  <c:v>461.85723876953125</c:v>
                </c:pt>
                <c:pt idx="10">
                  <c:v>458.30569458007812</c:v>
                </c:pt>
                <c:pt idx="11">
                  <c:v>455.55874633789062</c:v>
                </c:pt>
                <c:pt idx="12">
                  <c:v>452.87982177734375</c:v>
                </c:pt>
                <c:pt idx="13">
                  <c:v>450.423583984375</c:v>
                </c:pt>
                <c:pt idx="14">
                  <c:v>448.32504272460937</c:v>
                </c:pt>
                <c:pt idx="15">
                  <c:v>446.6949462890625</c:v>
                </c:pt>
                <c:pt idx="16">
                  <c:v>445.62225341796875</c:v>
                </c:pt>
                <c:pt idx="17">
                  <c:v>445.1756591796875</c:v>
                </c:pt>
                <c:pt idx="18">
                  <c:v>445.40521240234375</c:v>
                </c:pt>
                <c:pt idx="19">
                  <c:v>446.343505859375</c:v>
                </c:pt>
                <c:pt idx="20">
                  <c:v>448.00686645507812</c:v>
                </c:pt>
                <c:pt idx="21">
                  <c:v>450.39682006835937</c:v>
                </c:pt>
                <c:pt idx="22">
                  <c:v>453.50164794921875</c:v>
                </c:pt>
                <c:pt idx="23">
                  <c:v>457.29815673828125</c:v>
                </c:pt>
                <c:pt idx="24">
                  <c:v>461.74713134765625</c:v>
                </c:pt>
                <c:pt idx="25">
                  <c:v>466.81192016601562</c:v>
                </c:pt>
                <c:pt idx="26">
                  <c:v>472.4453125</c:v>
                </c:pt>
                <c:pt idx="27">
                  <c:v>478.59521484375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41814</c:v>
                </c:pt>
                <c:pt idx="1">
                  <c:v>41815</c:v>
                </c:pt>
                <c:pt idx="2">
                  <c:v>41816</c:v>
                </c:pt>
                <c:pt idx="3">
                  <c:v>41817</c:v>
                </c:pt>
                <c:pt idx="4">
                  <c:v>41818</c:v>
                </c:pt>
                <c:pt idx="5">
                  <c:v>41819</c:v>
                </c:pt>
                <c:pt idx="6">
                  <c:v>41820</c:v>
                </c:pt>
                <c:pt idx="7">
                  <c:v>41821</c:v>
                </c:pt>
                <c:pt idx="8">
                  <c:v>41822</c:v>
                </c:pt>
                <c:pt idx="9">
                  <c:v>41823</c:v>
                </c:pt>
                <c:pt idx="10">
                  <c:v>41824</c:v>
                </c:pt>
                <c:pt idx="11">
                  <c:v>41825</c:v>
                </c:pt>
                <c:pt idx="12">
                  <c:v>41826</c:v>
                </c:pt>
                <c:pt idx="13">
                  <c:v>41827</c:v>
                </c:pt>
                <c:pt idx="14">
                  <c:v>41828</c:v>
                </c:pt>
                <c:pt idx="15">
                  <c:v>41829</c:v>
                </c:pt>
                <c:pt idx="16">
                  <c:v>41830</c:v>
                </c:pt>
                <c:pt idx="17">
                  <c:v>41831</c:v>
                </c:pt>
                <c:pt idx="18">
                  <c:v>41832</c:v>
                </c:pt>
                <c:pt idx="19">
                  <c:v>41833</c:v>
                </c:pt>
                <c:pt idx="20">
                  <c:v>41834</c:v>
                </c:pt>
                <c:pt idx="21">
                  <c:v>41835</c:v>
                </c:pt>
                <c:pt idx="22">
                  <c:v>41836</c:v>
                </c:pt>
                <c:pt idx="23">
                  <c:v>41837</c:v>
                </c:pt>
                <c:pt idx="24">
                  <c:v>41838</c:v>
                </c:pt>
                <c:pt idx="25">
                  <c:v>41839</c:v>
                </c:pt>
                <c:pt idx="26">
                  <c:v>41840</c:v>
                </c:pt>
                <c:pt idx="27">
                  <c:v>41841</c:v>
                </c:pt>
              </c:numCache>
            </c:numRef>
          </c:cat>
          <c:val>
            <c:numRef>
              <c:f>A!$F$13:$F$40</c:f>
              <c:numCache>
                <c:formatCode>#,##0.00</c:formatCode>
                <c:ptCount val="28"/>
                <c:pt idx="0">
                  <c:v>474</c:v>
                </c:pt>
                <c:pt idx="1">
                  <c:v>477.95230102539062</c:v>
                </c:pt>
                <c:pt idx="2">
                  <c:v>479.76058959960937</c:v>
                </c:pt>
                <c:pt idx="3">
                  <c:v>481.73446655273437</c:v>
                </c:pt>
                <c:pt idx="4">
                  <c:v>481.4046630859375</c:v>
                </c:pt>
                <c:pt idx="5">
                  <c:v>474.73001098632812</c:v>
                </c:pt>
                <c:pt idx="6">
                  <c:v>474.01348876953125</c:v>
                </c:pt>
                <c:pt idx="7">
                  <c:v>474.00527954101562</c:v>
                </c:pt>
                <c:pt idx="8">
                  <c:v>470.1231689453125</c:v>
                </c:pt>
                <c:pt idx="9">
                  <c:v>461.85723876953125</c:v>
                </c:pt>
                <c:pt idx="10">
                  <c:v>449.59011840820312</c:v>
                </c:pt>
                <c:pt idx="11">
                  <c:v>445.40667724609375</c:v>
                </c:pt>
                <c:pt idx="12">
                  <c:v>457.37225341796875</c:v>
                </c:pt>
                <c:pt idx="13">
                  <c:v>484.24838256835937</c:v>
                </c:pt>
                <c:pt idx="14">
                  <c:v>520.53961181640625</c:v>
                </c:pt>
                <c:pt idx="15">
                  <c:v>560.217041015625</c:v>
                </c:pt>
                <c:pt idx="16">
                  <c:v>598.41485595703125</c:v>
                </c:pt>
                <c:pt idx="17">
                  <c:v>631.63226318359375</c:v>
                </c:pt>
                <c:pt idx="18">
                  <c:v>657.57550048828125</c:v>
                </c:pt>
                <c:pt idx="19">
                  <c:v>675.14349365234375</c:v>
                </c:pt>
                <c:pt idx="20">
                  <c:v>684.42694091796875</c:v>
                </c:pt>
                <c:pt idx="21">
                  <c:v>686.501953125</c:v>
                </c:pt>
                <c:pt idx="22">
                  <c:v>683.01348876953125</c:v>
                </c:pt>
                <c:pt idx="23">
                  <c:v>675.705322265625</c:v>
                </c:pt>
                <c:pt idx="24">
                  <c:v>666.0665283203125</c:v>
                </c:pt>
                <c:pt idx="25">
                  <c:v>655.1566162109375</c:v>
                </c:pt>
                <c:pt idx="26">
                  <c:v>643.61895751953125</c:v>
                </c:pt>
                <c:pt idx="27">
                  <c:v>631.79266357421875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000832"/>
        <c:axId val="135002752"/>
      </c:lineChart>
      <c:dateAx>
        <c:axId val="135000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35002752"/>
        <c:crosses val="autoZero"/>
        <c:auto val="1"/>
        <c:lblOffset val="100"/>
        <c:baseTimeUnit val="days"/>
      </c:dateAx>
      <c:valAx>
        <c:axId val="135002752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350008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EC at O'Neill Reservoir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Without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41814</c:v>
                </c:pt>
                <c:pt idx="1">
                  <c:v>41815</c:v>
                </c:pt>
                <c:pt idx="2">
                  <c:v>41816</c:v>
                </c:pt>
                <c:pt idx="3">
                  <c:v>41817</c:v>
                </c:pt>
                <c:pt idx="4">
                  <c:v>41818</c:v>
                </c:pt>
                <c:pt idx="5">
                  <c:v>41819</c:v>
                </c:pt>
                <c:pt idx="6">
                  <c:v>41820</c:v>
                </c:pt>
                <c:pt idx="7">
                  <c:v>41821</c:v>
                </c:pt>
                <c:pt idx="8">
                  <c:v>41822</c:v>
                </c:pt>
                <c:pt idx="9">
                  <c:v>41823</c:v>
                </c:pt>
                <c:pt idx="10">
                  <c:v>41824</c:v>
                </c:pt>
                <c:pt idx="11">
                  <c:v>41825</c:v>
                </c:pt>
                <c:pt idx="12">
                  <c:v>41826</c:v>
                </c:pt>
                <c:pt idx="13">
                  <c:v>41827</c:v>
                </c:pt>
                <c:pt idx="14">
                  <c:v>41828</c:v>
                </c:pt>
                <c:pt idx="15">
                  <c:v>41829</c:v>
                </c:pt>
                <c:pt idx="16">
                  <c:v>41830</c:v>
                </c:pt>
                <c:pt idx="17">
                  <c:v>41831</c:v>
                </c:pt>
                <c:pt idx="18">
                  <c:v>41832</c:v>
                </c:pt>
                <c:pt idx="19">
                  <c:v>41833</c:v>
                </c:pt>
                <c:pt idx="20">
                  <c:v>41834</c:v>
                </c:pt>
                <c:pt idx="21">
                  <c:v>41835</c:v>
                </c:pt>
                <c:pt idx="22">
                  <c:v>41836</c:v>
                </c:pt>
                <c:pt idx="23">
                  <c:v>41837</c:v>
                </c:pt>
                <c:pt idx="24">
                  <c:v>41838</c:v>
                </c:pt>
                <c:pt idx="25">
                  <c:v>41839</c:v>
                </c:pt>
                <c:pt idx="26">
                  <c:v>41840</c:v>
                </c:pt>
                <c:pt idx="27">
                  <c:v>41841</c:v>
                </c:pt>
              </c:numCache>
            </c:numRef>
          </c:cat>
          <c:val>
            <c:numRef>
              <c:f>B!$G$13:$G$40</c:f>
              <c:numCache>
                <c:formatCode>#,##0.00</c:formatCode>
                <c:ptCount val="28"/>
                <c:pt idx="0">
                  <c:v>612</c:v>
                </c:pt>
                <c:pt idx="1">
                  <c:v>612.3367919921875</c:v>
                </c:pt>
                <c:pt idx="2">
                  <c:v>612.55657958984375</c:v>
                </c:pt>
                <c:pt idx="3">
                  <c:v>612.84222412109375</c:v>
                </c:pt>
                <c:pt idx="4">
                  <c:v>613.025390625</c:v>
                </c:pt>
                <c:pt idx="5">
                  <c:v>612.99090576171875</c:v>
                </c:pt>
                <c:pt idx="6">
                  <c:v>612.6661376953125</c:v>
                </c:pt>
                <c:pt idx="7">
                  <c:v>612.83184814453125</c:v>
                </c:pt>
                <c:pt idx="8">
                  <c:v>611.9871826171875</c:v>
                </c:pt>
                <c:pt idx="9">
                  <c:v>609.5946044921875</c:v>
                </c:pt>
                <c:pt idx="10">
                  <c:v>609.07049560546875</c:v>
                </c:pt>
                <c:pt idx="11">
                  <c:v>608.83966064453125</c:v>
                </c:pt>
                <c:pt idx="12">
                  <c:v>608.61334228515625</c:v>
                </c:pt>
                <c:pt idx="13">
                  <c:v>608.4031982421875</c:v>
                </c:pt>
                <c:pt idx="14">
                  <c:v>608.19219970703125</c:v>
                </c:pt>
                <c:pt idx="15">
                  <c:v>607.9896240234375</c:v>
                </c:pt>
                <c:pt idx="16">
                  <c:v>607.7850341796875</c:v>
                </c:pt>
                <c:pt idx="17">
                  <c:v>607.5667724609375</c:v>
                </c:pt>
                <c:pt idx="18">
                  <c:v>607.410888671875</c:v>
                </c:pt>
                <c:pt idx="19">
                  <c:v>607.2723388671875</c:v>
                </c:pt>
                <c:pt idx="20">
                  <c:v>607.14996337890625</c:v>
                </c:pt>
                <c:pt idx="21">
                  <c:v>607.04595947265625</c:v>
                </c:pt>
                <c:pt idx="22">
                  <c:v>606.9627685546875</c:v>
                </c:pt>
                <c:pt idx="23">
                  <c:v>606.88824462890625</c:v>
                </c:pt>
                <c:pt idx="24">
                  <c:v>606.80987548828125</c:v>
                </c:pt>
                <c:pt idx="25">
                  <c:v>606.80987548828125</c:v>
                </c:pt>
                <c:pt idx="26">
                  <c:v>606.8359375</c:v>
                </c:pt>
                <c:pt idx="27">
                  <c:v>606.88427734375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41814</c:v>
                </c:pt>
                <c:pt idx="1">
                  <c:v>41815</c:v>
                </c:pt>
                <c:pt idx="2">
                  <c:v>41816</c:v>
                </c:pt>
                <c:pt idx="3">
                  <c:v>41817</c:v>
                </c:pt>
                <c:pt idx="4">
                  <c:v>41818</c:v>
                </c:pt>
                <c:pt idx="5">
                  <c:v>41819</c:v>
                </c:pt>
                <c:pt idx="6">
                  <c:v>41820</c:v>
                </c:pt>
                <c:pt idx="7">
                  <c:v>41821</c:v>
                </c:pt>
                <c:pt idx="8">
                  <c:v>41822</c:v>
                </c:pt>
                <c:pt idx="9">
                  <c:v>41823</c:v>
                </c:pt>
                <c:pt idx="10">
                  <c:v>41824</c:v>
                </c:pt>
                <c:pt idx="11">
                  <c:v>41825</c:v>
                </c:pt>
                <c:pt idx="12">
                  <c:v>41826</c:v>
                </c:pt>
                <c:pt idx="13">
                  <c:v>41827</c:v>
                </c:pt>
                <c:pt idx="14">
                  <c:v>41828</c:v>
                </c:pt>
                <c:pt idx="15">
                  <c:v>41829</c:v>
                </c:pt>
                <c:pt idx="16">
                  <c:v>41830</c:v>
                </c:pt>
                <c:pt idx="17">
                  <c:v>41831</c:v>
                </c:pt>
                <c:pt idx="18">
                  <c:v>41832</c:v>
                </c:pt>
                <c:pt idx="19">
                  <c:v>41833</c:v>
                </c:pt>
                <c:pt idx="20">
                  <c:v>41834</c:v>
                </c:pt>
                <c:pt idx="21">
                  <c:v>41835</c:v>
                </c:pt>
                <c:pt idx="22">
                  <c:v>41836</c:v>
                </c:pt>
                <c:pt idx="23">
                  <c:v>41837</c:v>
                </c:pt>
                <c:pt idx="24">
                  <c:v>41838</c:v>
                </c:pt>
                <c:pt idx="25">
                  <c:v>41839</c:v>
                </c:pt>
                <c:pt idx="26">
                  <c:v>41840</c:v>
                </c:pt>
                <c:pt idx="27">
                  <c:v>41841</c:v>
                </c:pt>
              </c:numCache>
            </c:numRef>
          </c:cat>
          <c:val>
            <c:numRef>
              <c:f>A!$G$13:$G$40</c:f>
              <c:numCache>
                <c:formatCode>#,##0.00</c:formatCode>
                <c:ptCount val="28"/>
                <c:pt idx="0">
                  <c:v>612</c:v>
                </c:pt>
                <c:pt idx="1">
                  <c:v>612.3367919921875</c:v>
                </c:pt>
                <c:pt idx="2">
                  <c:v>612.55657958984375</c:v>
                </c:pt>
                <c:pt idx="3">
                  <c:v>612.84222412109375</c:v>
                </c:pt>
                <c:pt idx="4">
                  <c:v>613.025390625</c:v>
                </c:pt>
                <c:pt idx="5">
                  <c:v>612.99090576171875</c:v>
                </c:pt>
                <c:pt idx="6">
                  <c:v>612.6661376953125</c:v>
                </c:pt>
                <c:pt idx="7">
                  <c:v>612.83184814453125</c:v>
                </c:pt>
                <c:pt idx="8">
                  <c:v>611.9871826171875</c:v>
                </c:pt>
                <c:pt idx="9">
                  <c:v>609.5946044921875</c:v>
                </c:pt>
                <c:pt idx="10">
                  <c:v>606.21875</c:v>
                </c:pt>
                <c:pt idx="11">
                  <c:v>602.69921875</c:v>
                </c:pt>
                <c:pt idx="12">
                  <c:v>600.0103759765625</c:v>
                </c:pt>
                <c:pt idx="13">
                  <c:v>598.1494140625</c:v>
                </c:pt>
                <c:pt idx="14">
                  <c:v>597.15081787109375</c:v>
                </c:pt>
                <c:pt idx="15">
                  <c:v>597.06024169921875</c:v>
                </c:pt>
                <c:pt idx="16">
                  <c:v>597.753662109375</c:v>
                </c:pt>
                <c:pt idx="17">
                  <c:v>599.08001708984375</c:v>
                </c:pt>
                <c:pt idx="18">
                  <c:v>601.04278564453125</c:v>
                </c:pt>
                <c:pt idx="19">
                  <c:v>603.33294677734375</c:v>
                </c:pt>
                <c:pt idx="20">
                  <c:v>605.73590087890625</c:v>
                </c:pt>
                <c:pt idx="21">
                  <c:v>608.06341552734375</c:v>
                </c:pt>
                <c:pt idx="22">
                  <c:v>610.1683349609375</c:v>
                </c:pt>
                <c:pt idx="23">
                  <c:v>611.94921875</c:v>
                </c:pt>
                <c:pt idx="24">
                  <c:v>613.35516357421875</c:v>
                </c:pt>
                <c:pt idx="25">
                  <c:v>614.3905029296875</c:v>
                </c:pt>
                <c:pt idx="26">
                  <c:v>615.04998779296875</c:v>
                </c:pt>
                <c:pt idx="27">
                  <c:v>615.35272216796875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709632"/>
        <c:axId val="134711552"/>
      </c:lineChart>
      <c:dateAx>
        <c:axId val="134709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34711552"/>
        <c:crosses val="autoZero"/>
        <c:auto val="1"/>
        <c:lblOffset val="100"/>
        <c:baseTimeUnit val="days"/>
      </c:dateAx>
      <c:valAx>
        <c:axId val="134711552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34709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EC at San Luis Reservoir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Without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41814</c:v>
                </c:pt>
                <c:pt idx="1">
                  <c:v>41815</c:v>
                </c:pt>
                <c:pt idx="2">
                  <c:v>41816</c:v>
                </c:pt>
                <c:pt idx="3">
                  <c:v>41817</c:v>
                </c:pt>
                <c:pt idx="4">
                  <c:v>41818</c:v>
                </c:pt>
                <c:pt idx="5">
                  <c:v>41819</c:v>
                </c:pt>
                <c:pt idx="6">
                  <c:v>41820</c:v>
                </c:pt>
                <c:pt idx="7">
                  <c:v>41821</c:v>
                </c:pt>
                <c:pt idx="8">
                  <c:v>41822</c:v>
                </c:pt>
                <c:pt idx="9">
                  <c:v>41823</c:v>
                </c:pt>
                <c:pt idx="10">
                  <c:v>41824</c:v>
                </c:pt>
                <c:pt idx="11">
                  <c:v>41825</c:v>
                </c:pt>
                <c:pt idx="12">
                  <c:v>41826</c:v>
                </c:pt>
                <c:pt idx="13">
                  <c:v>41827</c:v>
                </c:pt>
                <c:pt idx="14">
                  <c:v>41828</c:v>
                </c:pt>
                <c:pt idx="15">
                  <c:v>41829</c:v>
                </c:pt>
                <c:pt idx="16">
                  <c:v>41830</c:v>
                </c:pt>
                <c:pt idx="17">
                  <c:v>41831</c:v>
                </c:pt>
                <c:pt idx="18">
                  <c:v>41832</c:v>
                </c:pt>
                <c:pt idx="19">
                  <c:v>41833</c:v>
                </c:pt>
                <c:pt idx="20">
                  <c:v>41834</c:v>
                </c:pt>
                <c:pt idx="21">
                  <c:v>41835</c:v>
                </c:pt>
                <c:pt idx="22">
                  <c:v>41836</c:v>
                </c:pt>
                <c:pt idx="23">
                  <c:v>41837</c:v>
                </c:pt>
                <c:pt idx="24">
                  <c:v>41838</c:v>
                </c:pt>
                <c:pt idx="25">
                  <c:v>41839</c:v>
                </c:pt>
                <c:pt idx="26">
                  <c:v>41840</c:v>
                </c:pt>
                <c:pt idx="27">
                  <c:v>41841</c:v>
                </c:pt>
              </c:numCache>
            </c:numRef>
          </c:cat>
          <c:val>
            <c:numRef>
              <c:f>B!$H$13:$H$40</c:f>
              <c:numCache>
                <c:formatCode>#,##0.00</c:formatCode>
                <c:ptCount val="28"/>
                <c:pt idx="0">
                  <c:v>615</c:v>
                </c:pt>
                <c:pt idx="1">
                  <c:v>615</c:v>
                </c:pt>
                <c:pt idx="2">
                  <c:v>615</c:v>
                </c:pt>
                <c:pt idx="3">
                  <c:v>615</c:v>
                </c:pt>
                <c:pt idx="4">
                  <c:v>615</c:v>
                </c:pt>
                <c:pt idx="5">
                  <c:v>615</c:v>
                </c:pt>
                <c:pt idx="6">
                  <c:v>615</c:v>
                </c:pt>
                <c:pt idx="7">
                  <c:v>615</c:v>
                </c:pt>
                <c:pt idx="8">
                  <c:v>615</c:v>
                </c:pt>
                <c:pt idx="9">
                  <c:v>615</c:v>
                </c:pt>
                <c:pt idx="10">
                  <c:v>615</c:v>
                </c:pt>
                <c:pt idx="11">
                  <c:v>615</c:v>
                </c:pt>
                <c:pt idx="12">
                  <c:v>615</c:v>
                </c:pt>
                <c:pt idx="13">
                  <c:v>615</c:v>
                </c:pt>
                <c:pt idx="14">
                  <c:v>615</c:v>
                </c:pt>
                <c:pt idx="15">
                  <c:v>615</c:v>
                </c:pt>
                <c:pt idx="16">
                  <c:v>615</c:v>
                </c:pt>
                <c:pt idx="17">
                  <c:v>615</c:v>
                </c:pt>
                <c:pt idx="18">
                  <c:v>615</c:v>
                </c:pt>
                <c:pt idx="19">
                  <c:v>615</c:v>
                </c:pt>
                <c:pt idx="20">
                  <c:v>615</c:v>
                </c:pt>
                <c:pt idx="21">
                  <c:v>615</c:v>
                </c:pt>
                <c:pt idx="22">
                  <c:v>615</c:v>
                </c:pt>
                <c:pt idx="23">
                  <c:v>615</c:v>
                </c:pt>
                <c:pt idx="24">
                  <c:v>615</c:v>
                </c:pt>
                <c:pt idx="25">
                  <c:v>615</c:v>
                </c:pt>
                <c:pt idx="26">
                  <c:v>615</c:v>
                </c:pt>
                <c:pt idx="27">
                  <c:v>615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41814</c:v>
                </c:pt>
                <c:pt idx="1">
                  <c:v>41815</c:v>
                </c:pt>
                <c:pt idx="2">
                  <c:v>41816</c:v>
                </c:pt>
                <c:pt idx="3">
                  <c:v>41817</c:v>
                </c:pt>
                <c:pt idx="4">
                  <c:v>41818</c:v>
                </c:pt>
                <c:pt idx="5">
                  <c:v>41819</c:v>
                </c:pt>
                <c:pt idx="6">
                  <c:v>41820</c:v>
                </c:pt>
                <c:pt idx="7">
                  <c:v>41821</c:v>
                </c:pt>
                <c:pt idx="8">
                  <c:v>41822</c:v>
                </c:pt>
                <c:pt idx="9">
                  <c:v>41823</c:v>
                </c:pt>
                <c:pt idx="10">
                  <c:v>41824</c:v>
                </c:pt>
                <c:pt idx="11">
                  <c:v>41825</c:v>
                </c:pt>
                <c:pt idx="12">
                  <c:v>41826</c:v>
                </c:pt>
                <c:pt idx="13">
                  <c:v>41827</c:v>
                </c:pt>
                <c:pt idx="14">
                  <c:v>41828</c:v>
                </c:pt>
                <c:pt idx="15">
                  <c:v>41829</c:v>
                </c:pt>
                <c:pt idx="16">
                  <c:v>41830</c:v>
                </c:pt>
                <c:pt idx="17">
                  <c:v>41831</c:v>
                </c:pt>
                <c:pt idx="18">
                  <c:v>41832</c:v>
                </c:pt>
                <c:pt idx="19">
                  <c:v>41833</c:v>
                </c:pt>
                <c:pt idx="20">
                  <c:v>41834</c:v>
                </c:pt>
                <c:pt idx="21">
                  <c:v>41835</c:v>
                </c:pt>
                <c:pt idx="22">
                  <c:v>41836</c:v>
                </c:pt>
                <c:pt idx="23">
                  <c:v>41837</c:v>
                </c:pt>
                <c:pt idx="24">
                  <c:v>41838</c:v>
                </c:pt>
                <c:pt idx="25">
                  <c:v>41839</c:v>
                </c:pt>
                <c:pt idx="26">
                  <c:v>41840</c:v>
                </c:pt>
                <c:pt idx="27">
                  <c:v>41841</c:v>
                </c:pt>
              </c:numCache>
            </c:numRef>
          </c:cat>
          <c:val>
            <c:numRef>
              <c:f>A!$H$13:$H$40</c:f>
              <c:numCache>
                <c:formatCode>#,##0.00</c:formatCode>
                <c:ptCount val="28"/>
                <c:pt idx="0">
                  <c:v>615</c:v>
                </c:pt>
                <c:pt idx="1">
                  <c:v>615</c:v>
                </c:pt>
                <c:pt idx="2">
                  <c:v>615</c:v>
                </c:pt>
                <c:pt idx="3">
                  <c:v>615</c:v>
                </c:pt>
                <c:pt idx="4">
                  <c:v>615</c:v>
                </c:pt>
                <c:pt idx="5">
                  <c:v>615</c:v>
                </c:pt>
                <c:pt idx="6">
                  <c:v>615</c:v>
                </c:pt>
                <c:pt idx="7">
                  <c:v>615</c:v>
                </c:pt>
                <c:pt idx="8">
                  <c:v>615</c:v>
                </c:pt>
                <c:pt idx="9">
                  <c:v>615</c:v>
                </c:pt>
                <c:pt idx="10">
                  <c:v>615</c:v>
                </c:pt>
                <c:pt idx="11">
                  <c:v>615</c:v>
                </c:pt>
                <c:pt idx="12">
                  <c:v>615</c:v>
                </c:pt>
                <c:pt idx="13">
                  <c:v>615</c:v>
                </c:pt>
                <c:pt idx="14">
                  <c:v>615</c:v>
                </c:pt>
                <c:pt idx="15">
                  <c:v>615</c:v>
                </c:pt>
                <c:pt idx="16">
                  <c:v>615</c:v>
                </c:pt>
                <c:pt idx="17">
                  <c:v>615</c:v>
                </c:pt>
                <c:pt idx="18">
                  <c:v>615</c:v>
                </c:pt>
                <c:pt idx="19">
                  <c:v>615</c:v>
                </c:pt>
                <c:pt idx="20">
                  <c:v>615</c:v>
                </c:pt>
                <c:pt idx="21">
                  <c:v>615</c:v>
                </c:pt>
                <c:pt idx="22">
                  <c:v>615</c:v>
                </c:pt>
                <c:pt idx="23">
                  <c:v>615</c:v>
                </c:pt>
                <c:pt idx="24">
                  <c:v>615</c:v>
                </c:pt>
                <c:pt idx="25">
                  <c:v>615</c:v>
                </c:pt>
                <c:pt idx="26">
                  <c:v>615</c:v>
                </c:pt>
                <c:pt idx="27">
                  <c:v>615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729088"/>
        <c:axId val="134739456"/>
      </c:lineChart>
      <c:dateAx>
        <c:axId val="134729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34739456"/>
        <c:crosses val="autoZero"/>
        <c:auto val="1"/>
        <c:lblOffset val="100"/>
        <c:baseTimeUnit val="days"/>
      </c:dateAx>
      <c:valAx>
        <c:axId val="134739456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347290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13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Without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41814</c:v>
                </c:pt>
                <c:pt idx="1">
                  <c:v>41815</c:v>
                </c:pt>
                <c:pt idx="2">
                  <c:v>41816</c:v>
                </c:pt>
                <c:pt idx="3">
                  <c:v>41817</c:v>
                </c:pt>
                <c:pt idx="4">
                  <c:v>41818</c:v>
                </c:pt>
                <c:pt idx="5">
                  <c:v>41819</c:v>
                </c:pt>
                <c:pt idx="6">
                  <c:v>41820</c:v>
                </c:pt>
                <c:pt idx="7">
                  <c:v>41821</c:v>
                </c:pt>
                <c:pt idx="8">
                  <c:v>41822</c:v>
                </c:pt>
                <c:pt idx="9">
                  <c:v>41823</c:v>
                </c:pt>
                <c:pt idx="10">
                  <c:v>41824</c:v>
                </c:pt>
                <c:pt idx="11">
                  <c:v>41825</c:v>
                </c:pt>
                <c:pt idx="12">
                  <c:v>41826</c:v>
                </c:pt>
                <c:pt idx="13">
                  <c:v>41827</c:v>
                </c:pt>
                <c:pt idx="14">
                  <c:v>41828</c:v>
                </c:pt>
                <c:pt idx="15">
                  <c:v>41829</c:v>
                </c:pt>
                <c:pt idx="16">
                  <c:v>41830</c:v>
                </c:pt>
                <c:pt idx="17">
                  <c:v>41831</c:v>
                </c:pt>
                <c:pt idx="18">
                  <c:v>41832</c:v>
                </c:pt>
                <c:pt idx="19">
                  <c:v>41833</c:v>
                </c:pt>
                <c:pt idx="20">
                  <c:v>41834</c:v>
                </c:pt>
                <c:pt idx="21">
                  <c:v>41835</c:v>
                </c:pt>
                <c:pt idx="22">
                  <c:v>41836</c:v>
                </c:pt>
                <c:pt idx="23">
                  <c:v>41837</c:v>
                </c:pt>
                <c:pt idx="24">
                  <c:v>41838</c:v>
                </c:pt>
                <c:pt idx="25">
                  <c:v>41839</c:v>
                </c:pt>
                <c:pt idx="26">
                  <c:v>41840</c:v>
                </c:pt>
                <c:pt idx="27">
                  <c:v>41841</c:v>
                </c:pt>
              </c:numCache>
            </c:numRef>
          </c:cat>
          <c:val>
            <c:numRef>
              <c:f>B!$J$13:$J$40</c:f>
              <c:numCache>
                <c:formatCode>#,##0.00</c:formatCode>
                <c:ptCount val="28"/>
                <c:pt idx="0">
                  <c:v>611</c:v>
                </c:pt>
                <c:pt idx="1">
                  <c:v>611.00018310546875</c:v>
                </c:pt>
                <c:pt idx="2">
                  <c:v>611.63751220703125</c:v>
                </c:pt>
                <c:pt idx="3">
                  <c:v>612.40338134765625</c:v>
                </c:pt>
                <c:pt idx="4">
                  <c:v>612.60675048828125</c:v>
                </c:pt>
                <c:pt idx="5">
                  <c:v>612.7923583984375</c:v>
                </c:pt>
                <c:pt idx="6">
                  <c:v>612.93017578125</c:v>
                </c:pt>
                <c:pt idx="7">
                  <c:v>612.8607177734375</c:v>
                </c:pt>
                <c:pt idx="8">
                  <c:v>612.72479248046875</c:v>
                </c:pt>
                <c:pt idx="9">
                  <c:v>611.90216064453125</c:v>
                </c:pt>
                <c:pt idx="10">
                  <c:v>610.832275390625</c:v>
                </c:pt>
                <c:pt idx="11">
                  <c:v>610.06134033203125</c:v>
                </c:pt>
                <c:pt idx="12">
                  <c:v>609.5166015625</c:v>
                </c:pt>
                <c:pt idx="13">
                  <c:v>609.09820556640625</c:v>
                </c:pt>
                <c:pt idx="14">
                  <c:v>608.76983642578125</c:v>
                </c:pt>
                <c:pt idx="15">
                  <c:v>608.49127197265625</c:v>
                </c:pt>
                <c:pt idx="16">
                  <c:v>608.248046875</c:v>
                </c:pt>
                <c:pt idx="17">
                  <c:v>608.027099609375</c:v>
                </c:pt>
                <c:pt idx="18">
                  <c:v>607.804931640625</c:v>
                </c:pt>
                <c:pt idx="19">
                  <c:v>607.61328125</c:v>
                </c:pt>
                <c:pt idx="20">
                  <c:v>607.4471435546875</c:v>
                </c:pt>
                <c:pt idx="21">
                  <c:v>607.30316162109375</c:v>
                </c:pt>
                <c:pt idx="22">
                  <c:v>607.1800537109375</c:v>
                </c:pt>
                <c:pt idx="23">
                  <c:v>607.0770263671875</c:v>
                </c:pt>
                <c:pt idx="24">
                  <c:v>606.98846435546875</c:v>
                </c:pt>
                <c:pt idx="25">
                  <c:v>606.91485595703125</c:v>
                </c:pt>
                <c:pt idx="26">
                  <c:v>606.876953125</c:v>
                </c:pt>
                <c:pt idx="27">
                  <c:v>606.8699951171875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41814</c:v>
                </c:pt>
                <c:pt idx="1">
                  <c:v>41815</c:v>
                </c:pt>
                <c:pt idx="2">
                  <c:v>41816</c:v>
                </c:pt>
                <c:pt idx="3">
                  <c:v>41817</c:v>
                </c:pt>
                <c:pt idx="4">
                  <c:v>41818</c:v>
                </c:pt>
                <c:pt idx="5">
                  <c:v>41819</c:v>
                </c:pt>
                <c:pt idx="6">
                  <c:v>41820</c:v>
                </c:pt>
                <c:pt idx="7">
                  <c:v>41821</c:v>
                </c:pt>
                <c:pt idx="8">
                  <c:v>41822</c:v>
                </c:pt>
                <c:pt idx="9">
                  <c:v>41823</c:v>
                </c:pt>
                <c:pt idx="10">
                  <c:v>41824</c:v>
                </c:pt>
                <c:pt idx="11">
                  <c:v>41825</c:v>
                </c:pt>
                <c:pt idx="12">
                  <c:v>41826</c:v>
                </c:pt>
                <c:pt idx="13">
                  <c:v>41827</c:v>
                </c:pt>
                <c:pt idx="14">
                  <c:v>41828</c:v>
                </c:pt>
                <c:pt idx="15">
                  <c:v>41829</c:v>
                </c:pt>
                <c:pt idx="16">
                  <c:v>41830</c:v>
                </c:pt>
                <c:pt idx="17">
                  <c:v>41831</c:v>
                </c:pt>
                <c:pt idx="18">
                  <c:v>41832</c:v>
                </c:pt>
                <c:pt idx="19">
                  <c:v>41833</c:v>
                </c:pt>
                <c:pt idx="20">
                  <c:v>41834</c:v>
                </c:pt>
                <c:pt idx="21">
                  <c:v>41835</c:v>
                </c:pt>
                <c:pt idx="22">
                  <c:v>41836</c:v>
                </c:pt>
                <c:pt idx="23">
                  <c:v>41837</c:v>
                </c:pt>
                <c:pt idx="24">
                  <c:v>41838</c:v>
                </c:pt>
                <c:pt idx="25">
                  <c:v>41839</c:v>
                </c:pt>
                <c:pt idx="26">
                  <c:v>41840</c:v>
                </c:pt>
                <c:pt idx="27">
                  <c:v>41841</c:v>
                </c:pt>
              </c:numCache>
            </c:numRef>
          </c:cat>
          <c:val>
            <c:numRef>
              <c:f>A!$J$13:$J$40</c:f>
              <c:numCache>
                <c:formatCode>#,##0.00</c:formatCode>
                <c:ptCount val="28"/>
                <c:pt idx="0">
                  <c:v>611</c:v>
                </c:pt>
                <c:pt idx="1">
                  <c:v>611.00018310546875</c:v>
                </c:pt>
                <c:pt idx="2">
                  <c:v>611.63751220703125</c:v>
                </c:pt>
                <c:pt idx="3">
                  <c:v>612.40338134765625</c:v>
                </c:pt>
                <c:pt idx="4">
                  <c:v>612.60675048828125</c:v>
                </c:pt>
                <c:pt idx="5">
                  <c:v>612.7923583984375</c:v>
                </c:pt>
                <c:pt idx="6">
                  <c:v>612.93017578125</c:v>
                </c:pt>
                <c:pt idx="7">
                  <c:v>612.8607177734375</c:v>
                </c:pt>
                <c:pt idx="8">
                  <c:v>612.72479248046875</c:v>
                </c:pt>
                <c:pt idx="9">
                  <c:v>611.90216064453125</c:v>
                </c:pt>
                <c:pt idx="10">
                  <c:v>610.2867431640625</c:v>
                </c:pt>
                <c:pt idx="11">
                  <c:v>607.84442138671875</c:v>
                </c:pt>
                <c:pt idx="12">
                  <c:v>605.13995361328125</c:v>
                </c:pt>
                <c:pt idx="13">
                  <c:v>602.58935546875</c:v>
                </c:pt>
                <c:pt idx="14">
                  <c:v>600.53790283203125</c:v>
                </c:pt>
                <c:pt idx="15">
                  <c:v>599.117431640625</c:v>
                </c:pt>
                <c:pt idx="16">
                  <c:v>598.42486572265625</c:v>
                </c:pt>
                <c:pt idx="17">
                  <c:v>598.42022705078125</c:v>
                </c:pt>
                <c:pt idx="18">
                  <c:v>599.10516357421875</c:v>
                </c:pt>
                <c:pt idx="19">
                  <c:v>600.39117431640625</c:v>
                </c:pt>
                <c:pt idx="20">
                  <c:v>602.1134033203125</c:v>
                </c:pt>
                <c:pt idx="21">
                  <c:v>604.09722900390625</c:v>
                </c:pt>
                <c:pt idx="22">
                  <c:v>606.17266845703125</c:v>
                </c:pt>
                <c:pt idx="23">
                  <c:v>608.15087890625</c:v>
                </c:pt>
                <c:pt idx="24">
                  <c:v>609.8931884765625</c:v>
                </c:pt>
                <c:pt idx="25">
                  <c:v>611.54351806640625</c:v>
                </c:pt>
                <c:pt idx="26">
                  <c:v>612.86187744140625</c:v>
                </c:pt>
                <c:pt idx="27">
                  <c:v>613.8284912109375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784128"/>
        <c:axId val="134786048"/>
      </c:lineChart>
      <c:dateAx>
        <c:axId val="134784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34786048"/>
        <c:crosses val="autoZero"/>
        <c:auto val="1"/>
        <c:lblOffset val="100"/>
        <c:baseTimeUnit val="days"/>
      </c:dateAx>
      <c:valAx>
        <c:axId val="13478604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347841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Without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41814</c:v>
                </c:pt>
                <c:pt idx="1">
                  <c:v>41815</c:v>
                </c:pt>
                <c:pt idx="2">
                  <c:v>41816</c:v>
                </c:pt>
                <c:pt idx="3">
                  <c:v>41817</c:v>
                </c:pt>
                <c:pt idx="4">
                  <c:v>41818</c:v>
                </c:pt>
                <c:pt idx="5">
                  <c:v>41819</c:v>
                </c:pt>
                <c:pt idx="6">
                  <c:v>41820</c:v>
                </c:pt>
                <c:pt idx="7">
                  <c:v>41821</c:v>
                </c:pt>
                <c:pt idx="8">
                  <c:v>41822</c:v>
                </c:pt>
                <c:pt idx="9">
                  <c:v>41823</c:v>
                </c:pt>
                <c:pt idx="10">
                  <c:v>41824</c:v>
                </c:pt>
                <c:pt idx="11">
                  <c:v>41825</c:v>
                </c:pt>
                <c:pt idx="12">
                  <c:v>41826</c:v>
                </c:pt>
                <c:pt idx="13">
                  <c:v>41827</c:v>
                </c:pt>
                <c:pt idx="14">
                  <c:v>41828</c:v>
                </c:pt>
                <c:pt idx="15">
                  <c:v>41829</c:v>
                </c:pt>
                <c:pt idx="16">
                  <c:v>41830</c:v>
                </c:pt>
                <c:pt idx="17">
                  <c:v>41831</c:v>
                </c:pt>
                <c:pt idx="18">
                  <c:v>41832</c:v>
                </c:pt>
                <c:pt idx="19">
                  <c:v>41833</c:v>
                </c:pt>
                <c:pt idx="20">
                  <c:v>41834</c:v>
                </c:pt>
                <c:pt idx="21">
                  <c:v>41835</c:v>
                </c:pt>
                <c:pt idx="22">
                  <c:v>41836</c:v>
                </c:pt>
                <c:pt idx="23">
                  <c:v>41837</c:v>
                </c:pt>
                <c:pt idx="24">
                  <c:v>41838</c:v>
                </c:pt>
                <c:pt idx="25">
                  <c:v>41839</c:v>
                </c:pt>
                <c:pt idx="26">
                  <c:v>41840</c:v>
                </c:pt>
                <c:pt idx="27">
                  <c:v>41841</c:v>
                </c:pt>
              </c:numCache>
            </c:numRef>
          </c:cat>
          <c:val>
            <c:numRef>
              <c:f>B!$K$13:$K$40</c:f>
              <c:numCache>
                <c:formatCode>#,##0.00</c:formatCode>
                <c:ptCount val="28"/>
                <c:pt idx="0">
                  <c:v>608</c:v>
                </c:pt>
                <c:pt idx="1">
                  <c:v>609.25433349609375</c:v>
                </c:pt>
                <c:pt idx="2">
                  <c:v>610</c:v>
                </c:pt>
                <c:pt idx="3">
                  <c:v>610.28350830078125</c:v>
                </c:pt>
                <c:pt idx="4">
                  <c:v>610.98797607421875</c:v>
                </c:pt>
                <c:pt idx="5">
                  <c:v>611</c:v>
                </c:pt>
                <c:pt idx="6">
                  <c:v>611</c:v>
                </c:pt>
                <c:pt idx="7">
                  <c:v>611.00128173828125</c:v>
                </c:pt>
                <c:pt idx="8">
                  <c:v>611.230224609375</c:v>
                </c:pt>
                <c:pt idx="9">
                  <c:v>612.11767578125</c:v>
                </c:pt>
                <c:pt idx="10">
                  <c:v>612.48223876953125</c:v>
                </c:pt>
                <c:pt idx="11">
                  <c:v>612.72796630859375</c:v>
                </c:pt>
                <c:pt idx="12">
                  <c:v>612.9095458984375</c:v>
                </c:pt>
                <c:pt idx="13">
                  <c:v>612.85931396484375</c:v>
                </c:pt>
                <c:pt idx="14">
                  <c:v>612.60565185546875</c:v>
                </c:pt>
                <c:pt idx="15">
                  <c:v>611.73095703125</c:v>
                </c:pt>
                <c:pt idx="16">
                  <c:v>610.74365234375</c:v>
                </c:pt>
                <c:pt idx="17">
                  <c:v>610.06219482421875</c:v>
                </c:pt>
                <c:pt idx="18">
                  <c:v>609.506103515625</c:v>
                </c:pt>
                <c:pt idx="19">
                  <c:v>609.08416748046875</c:v>
                </c:pt>
                <c:pt idx="20">
                  <c:v>608.7591552734375</c:v>
                </c:pt>
                <c:pt idx="21">
                  <c:v>608.47686767578125</c:v>
                </c:pt>
                <c:pt idx="22">
                  <c:v>608.2222900390625</c:v>
                </c:pt>
                <c:pt idx="23">
                  <c:v>607.99383544921875</c:v>
                </c:pt>
                <c:pt idx="24">
                  <c:v>607.7972412109375</c:v>
                </c:pt>
                <c:pt idx="25">
                  <c:v>607.612548828125</c:v>
                </c:pt>
                <c:pt idx="26">
                  <c:v>607.44378662109375</c:v>
                </c:pt>
                <c:pt idx="27">
                  <c:v>607.298095703125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41814</c:v>
                </c:pt>
                <c:pt idx="1">
                  <c:v>41815</c:v>
                </c:pt>
                <c:pt idx="2">
                  <c:v>41816</c:v>
                </c:pt>
                <c:pt idx="3">
                  <c:v>41817</c:v>
                </c:pt>
                <c:pt idx="4">
                  <c:v>41818</c:v>
                </c:pt>
                <c:pt idx="5">
                  <c:v>41819</c:v>
                </c:pt>
                <c:pt idx="6">
                  <c:v>41820</c:v>
                </c:pt>
                <c:pt idx="7">
                  <c:v>41821</c:v>
                </c:pt>
                <c:pt idx="8">
                  <c:v>41822</c:v>
                </c:pt>
                <c:pt idx="9">
                  <c:v>41823</c:v>
                </c:pt>
                <c:pt idx="10">
                  <c:v>41824</c:v>
                </c:pt>
                <c:pt idx="11">
                  <c:v>41825</c:v>
                </c:pt>
                <c:pt idx="12">
                  <c:v>41826</c:v>
                </c:pt>
                <c:pt idx="13">
                  <c:v>41827</c:v>
                </c:pt>
                <c:pt idx="14">
                  <c:v>41828</c:v>
                </c:pt>
                <c:pt idx="15">
                  <c:v>41829</c:v>
                </c:pt>
                <c:pt idx="16">
                  <c:v>41830</c:v>
                </c:pt>
                <c:pt idx="17">
                  <c:v>41831</c:v>
                </c:pt>
                <c:pt idx="18">
                  <c:v>41832</c:v>
                </c:pt>
                <c:pt idx="19">
                  <c:v>41833</c:v>
                </c:pt>
                <c:pt idx="20">
                  <c:v>41834</c:v>
                </c:pt>
                <c:pt idx="21">
                  <c:v>41835</c:v>
                </c:pt>
                <c:pt idx="22">
                  <c:v>41836</c:v>
                </c:pt>
                <c:pt idx="23">
                  <c:v>41837</c:v>
                </c:pt>
                <c:pt idx="24">
                  <c:v>41838</c:v>
                </c:pt>
                <c:pt idx="25">
                  <c:v>41839</c:v>
                </c:pt>
                <c:pt idx="26">
                  <c:v>41840</c:v>
                </c:pt>
                <c:pt idx="27">
                  <c:v>41841</c:v>
                </c:pt>
              </c:numCache>
            </c:numRef>
          </c:cat>
          <c:val>
            <c:numRef>
              <c:f>A!$K$13:$K$40</c:f>
              <c:numCache>
                <c:formatCode>#,##0.00</c:formatCode>
                <c:ptCount val="28"/>
                <c:pt idx="0">
                  <c:v>608</c:v>
                </c:pt>
                <c:pt idx="1">
                  <c:v>609.25433349609375</c:v>
                </c:pt>
                <c:pt idx="2">
                  <c:v>610</c:v>
                </c:pt>
                <c:pt idx="3">
                  <c:v>610.28350830078125</c:v>
                </c:pt>
                <c:pt idx="4">
                  <c:v>610.98797607421875</c:v>
                </c:pt>
                <c:pt idx="5">
                  <c:v>611</c:v>
                </c:pt>
                <c:pt idx="6">
                  <c:v>611</c:v>
                </c:pt>
                <c:pt idx="7">
                  <c:v>611.00128173828125</c:v>
                </c:pt>
                <c:pt idx="8">
                  <c:v>611.230224609375</c:v>
                </c:pt>
                <c:pt idx="9">
                  <c:v>612.11767578125</c:v>
                </c:pt>
                <c:pt idx="10">
                  <c:v>612.48223876953125</c:v>
                </c:pt>
                <c:pt idx="11">
                  <c:v>612.72796630859375</c:v>
                </c:pt>
                <c:pt idx="12">
                  <c:v>612.9095458984375</c:v>
                </c:pt>
                <c:pt idx="13">
                  <c:v>612.85931396484375</c:v>
                </c:pt>
                <c:pt idx="14">
                  <c:v>612.6055908203125</c:v>
                </c:pt>
                <c:pt idx="15">
                  <c:v>611.67431640625</c:v>
                </c:pt>
                <c:pt idx="16">
                  <c:v>609.96990966796875</c:v>
                </c:pt>
                <c:pt idx="17">
                  <c:v>607.76715087890625</c:v>
                </c:pt>
                <c:pt idx="18">
                  <c:v>605.04290771484375</c:v>
                </c:pt>
                <c:pt idx="19">
                  <c:v>602.49658203125</c:v>
                </c:pt>
                <c:pt idx="20">
                  <c:v>600.4998779296875</c:v>
                </c:pt>
                <c:pt idx="21">
                  <c:v>599.1016845703125</c:v>
                </c:pt>
                <c:pt idx="22">
                  <c:v>598.4403076171875</c:v>
                </c:pt>
                <c:pt idx="23">
                  <c:v>598.52593994140625</c:v>
                </c:pt>
                <c:pt idx="24">
                  <c:v>599.1925048828125</c:v>
                </c:pt>
                <c:pt idx="25">
                  <c:v>600.4395751953125</c:v>
                </c:pt>
                <c:pt idx="26">
                  <c:v>602.19000244140625</c:v>
                </c:pt>
                <c:pt idx="27">
                  <c:v>604.204345703125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885376"/>
        <c:axId val="134887296"/>
      </c:lineChart>
      <c:dateAx>
        <c:axId val="134885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34887296"/>
        <c:crosses val="autoZero"/>
        <c:auto val="1"/>
        <c:lblOffset val="100"/>
        <c:baseTimeUnit val="days"/>
      </c:dateAx>
      <c:valAx>
        <c:axId val="134887296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348853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23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Without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41814</c:v>
                </c:pt>
                <c:pt idx="1">
                  <c:v>41815</c:v>
                </c:pt>
                <c:pt idx="2">
                  <c:v>41816</c:v>
                </c:pt>
                <c:pt idx="3">
                  <c:v>41817</c:v>
                </c:pt>
                <c:pt idx="4">
                  <c:v>41818</c:v>
                </c:pt>
                <c:pt idx="5">
                  <c:v>41819</c:v>
                </c:pt>
                <c:pt idx="6">
                  <c:v>41820</c:v>
                </c:pt>
                <c:pt idx="7">
                  <c:v>41821</c:v>
                </c:pt>
                <c:pt idx="8">
                  <c:v>41822</c:v>
                </c:pt>
                <c:pt idx="9">
                  <c:v>41823</c:v>
                </c:pt>
                <c:pt idx="10">
                  <c:v>41824</c:v>
                </c:pt>
                <c:pt idx="11">
                  <c:v>41825</c:v>
                </c:pt>
                <c:pt idx="12">
                  <c:v>41826</c:v>
                </c:pt>
                <c:pt idx="13">
                  <c:v>41827</c:v>
                </c:pt>
                <c:pt idx="14">
                  <c:v>41828</c:v>
                </c:pt>
                <c:pt idx="15">
                  <c:v>41829</c:v>
                </c:pt>
                <c:pt idx="16">
                  <c:v>41830</c:v>
                </c:pt>
                <c:pt idx="17">
                  <c:v>41831</c:v>
                </c:pt>
                <c:pt idx="18">
                  <c:v>41832</c:v>
                </c:pt>
                <c:pt idx="19">
                  <c:v>41833</c:v>
                </c:pt>
                <c:pt idx="20">
                  <c:v>41834</c:v>
                </c:pt>
                <c:pt idx="21">
                  <c:v>41835</c:v>
                </c:pt>
                <c:pt idx="22">
                  <c:v>41836</c:v>
                </c:pt>
                <c:pt idx="23">
                  <c:v>41837</c:v>
                </c:pt>
                <c:pt idx="24">
                  <c:v>41838</c:v>
                </c:pt>
                <c:pt idx="25">
                  <c:v>41839</c:v>
                </c:pt>
                <c:pt idx="26">
                  <c:v>41840</c:v>
                </c:pt>
                <c:pt idx="27">
                  <c:v>41841</c:v>
                </c:pt>
              </c:numCache>
            </c:numRef>
          </c:cat>
          <c:val>
            <c:numRef>
              <c:f>B!$M$13:$M$40</c:f>
              <c:numCache>
                <c:formatCode>#,##0.00</c:formatCode>
                <c:ptCount val="28"/>
                <c:pt idx="0">
                  <c:v>607</c:v>
                </c:pt>
                <c:pt idx="1">
                  <c:v>607.568359375</c:v>
                </c:pt>
                <c:pt idx="2">
                  <c:v>608.14215087890625</c:v>
                </c:pt>
                <c:pt idx="3">
                  <c:v>609.95330810546875</c:v>
                </c:pt>
                <c:pt idx="4">
                  <c:v>610.0001220703125</c:v>
                </c:pt>
                <c:pt idx="5">
                  <c:v>610.0648193359375</c:v>
                </c:pt>
                <c:pt idx="6">
                  <c:v>610.58331298828125</c:v>
                </c:pt>
                <c:pt idx="7">
                  <c:v>610.98077392578125</c:v>
                </c:pt>
                <c:pt idx="8">
                  <c:v>611</c:v>
                </c:pt>
                <c:pt idx="9">
                  <c:v>611.01611328125</c:v>
                </c:pt>
                <c:pt idx="10">
                  <c:v>611.43377685546875</c:v>
                </c:pt>
                <c:pt idx="11">
                  <c:v>612.203369140625</c:v>
                </c:pt>
                <c:pt idx="12">
                  <c:v>612.56134033203125</c:v>
                </c:pt>
                <c:pt idx="13">
                  <c:v>612.814453125</c:v>
                </c:pt>
                <c:pt idx="14">
                  <c:v>612.9005126953125</c:v>
                </c:pt>
                <c:pt idx="15">
                  <c:v>612.82647705078125</c:v>
                </c:pt>
                <c:pt idx="16">
                  <c:v>612.43914794921875</c:v>
                </c:pt>
                <c:pt idx="17">
                  <c:v>611.58380126953125</c:v>
                </c:pt>
                <c:pt idx="18">
                  <c:v>610.587890625</c:v>
                </c:pt>
                <c:pt idx="19">
                  <c:v>609.89447021484375</c:v>
                </c:pt>
                <c:pt idx="20">
                  <c:v>609.3572998046875</c:v>
                </c:pt>
                <c:pt idx="21">
                  <c:v>608.982177734375</c:v>
                </c:pt>
                <c:pt idx="22">
                  <c:v>608.67584228515625</c:v>
                </c:pt>
                <c:pt idx="23">
                  <c:v>608.4166259765625</c:v>
                </c:pt>
                <c:pt idx="24">
                  <c:v>608.19873046875</c:v>
                </c:pt>
                <c:pt idx="25">
                  <c:v>607.96240234375</c:v>
                </c:pt>
                <c:pt idx="26">
                  <c:v>607.73931884765625</c:v>
                </c:pt>
                <c:pt idx="27">
                  <c:v>607.56103515625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41814</c:v>
                </c:pt>
                <c:pt idx="1">
                  <c:v>41815</c:v>
                </c:pt>
                <c:pt idx="2">
                  <c:v>41816</c:v>
                </c:pt>
                <c:pt idx="3">
                  <c:v>41817</c:v>
                </c:pt>
                <c:pt idx="4">
                  <c:v>41818</c:v>
                </c:pt>
                <c:pt idx="5">
                  <c:v>41819</c:v>
                </c:pt>
                <c:pt idx="6">
                  <c:v>41820</c:v>
                </c:pt>
                <c:pt idx="7">
                  <c:v>41821</c:v>
                </c:pt>
                <c:pt idx="8">
                  <c:v>41822</c:v>
                </c:pt>
                <c:pt idx="9">
                  <c:v>41823</c:v>
                </c:pt>
                <c:pt idx="10">
                  <c:v>41824</c:v>
                </c:pt>
                <c:pt idx="11">
                  <c:v>41825</c:v>
                </c:pt>
                <c:pt idx="12">
                  <c:v>41826</c:v>
                </c:pt>
                <c:pt idx="13">
                  <c:v>41827</c:v>
                </c:pt>
                <c:pt idx="14">
                  <c:v>41828</c:v>
                </c:pt>
                <c:pt idx="15">
                  <c:v>41829</c:v>
                </c:pt>
                <c:pt idx="16">
                  <c:v>41830</c:v>
                </c:pt>
                <c:pt idx="17">
                  <c:v>41831</c:v>
                </c:pt>
                <c:pt idx="18">
                  <c:v>41832</c:v>
                </c:pt>
                <c:pt idx="19">
                  <c:v>41833</c:v>
                </c:pt>
                <c:pt idx="20">
                  <c:v>41834</c:v>
                </c:pt>
                <c:pt idx="21">
                  <c:v>41835</c:v>
                </c:pt>
                <c:pt idx="22">
                  <c:v>41836</c:v>
                </c:pt>
                <c:pt idx="23">
                  <c:v>41837</c:v>
                </c:pt>
                <c:pt idx="24">
                  <c:v>41838</c:v>
                </c:pt>
                <c:pt idx="25">
                  <c:v>41839</c:v>
                </c:pt>
                <c:pt idx="26">
                  <c:v>41840</c:v>
                </c:pt>
                <c:pt idx="27">
                  <c:v>41841</c:v>
                </c:pt>
              </c:numCache>
            </c:numRef>
          </c:cat>
          <c:val>
            <c:numRef>
              <c:f>A!$M$13:$M$40</c:f>
              <c:numCache>
                <c:formatCode>#,##0.00</c:formatCode>
                <c:ptCount val="28"/>
                <c:pt idx="0">
                  <c:v>607</c:v>
                </c:pt>
                <c:pt idx="1">
                  <c:v>607.568359375</c:v>
                </c:pt>
                <c:pt idx="2">
                  <c:v>608.14215087890625</c:v>
                </c:pt>
                <c:pt idx="3">
                  <c:v>609.95330810546875</c:v>
                </c:pt>
                <c:pt idx="4">
                  <c:v>610.0001220703125</c:v>
                </c:pt>
                <c:pt idx="5">
                  <c:v>610.0648193359375</c:v>
                </c:pt>
                <c:pt idx="6">
                  <c:v>610.58331298828125</c:v>
                </c:pt>
                <c:pt idx="7">
                  <c:v>610.98077392578125</c:v>
                </c:pt>
                <c:pt idx="8">
                  <c:v>611</c:v>
                </c:pt>
                <c:pt idx="9">
                  <c:v>611.01611328125</c:v>
                </c:pt>
                <c:pt idx="10">
                  <c:v>611.43377685546875</c:v>
                </c:pt>
                <c:pt idx="11">
                  <c:v>612.203369140625</c:v>
                </c:pt>
                <c:pt idx="12">
                  <c:v>612.56134033203125</c:v>
                </c:pt>
                <c:pt idx="13">
                  <c:v>612.814453125</c:v>
                </c:pt>
                <c:pt idx="14">
                  <c:v>612.9005126953125</c:v>
                </c:pt>
                <c:pt idx="15">
                  <c:v>612.82647705078125</c:v>
                </c:pt>
                <c:pt idx="16">
                  <c:v>612.4378662109375</c:v>
                </c:pt>
                <c:pt idx="17">
                  <c:v>611.46441650390625</c:v>
                </c:pt>
                <c:pt idx="18">
                  <c:v>609.52740478515625</c:v>
                </c:pt>
                <c:pt idx="19">
                  <c:v>607.013671875</c:v>
                </c:pt>
                <c:pt idx="20">
                  <c:v>604.17327880859375</c:v>
                </c:pt>
                <c:pt idx="21">
                  <c:v>601.85601806640625</c:v>
                </c:pt>
                <c:pt idx="22">
                  <c:v>600.04632568359375</c:v>
                </c:pt>
                <c:pt idx="23">
                  <c:v>598.89697265625</c:v>
                </c:pt>
                <c:pt idx="24">
                  <c:v>598.43597412109375</c:v>
                </c:pt>
                <c:pt idx="25">
                  <c:v>598.61041259765625</c:v>
                </c:pt>
                <c:pt idx="26">
                  <c:v>599.53118896484375</c:v>
                </c:pt>
                <c:pt idx="27">
                  <c:v>600.925048828125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900352"/>
        <c:axId val="134931200"/>
      </c:lineChart>
      <c:dateAx>
        <c:axId val="134900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34931200"/>
        <c:crosses val="autoZero"/>
        <c:auto val="1"/>
        <c:lblOffset val="100"/>
        <c:baseTimeUnit val="days"/>
      </c:dateAx>
      <c:valAx>
        <c:axId val="134931200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349003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25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Without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41814</c:v>
                </c:pt>
                <c:pt idx="1">
                  <c:v>41815</c:v>
                </c:pt>
                <c:pt idx="2">
                  <c:v>41816</c:v>
                </c:pt>
                <c:pt idx="3">
                  <c:v>41817</c:v>
                </c:pt>
                <c:pt idx="4">
                  <c:v>41818</c:v>
                </c:pt>
                <c:pt idx="5">
                  <c:v>41819</c:v>
                </c:pt>
                <c:pt idx="6">
                  <c:v>41820</c:v>
                </c:pt>
                <c:pt idx="7">
                  <c:v>41821</c:v>
                </c:pt>
                <c:pt idx="8">
                  <c:v>41822</c:v>
                </c:pt>
                <c:pt idx="9">
                  <c:v>41823</c:v>
                </c:pt>
                <c:pt idx="10">
                  <c:v>41824</c:v>
                </c:pt>
                <c:pt idx="11">
                  <c:v>41825</c:v>
                </c:pt>
                <c:pt idx="12">
                  <c:v>41826</c:v>
                </c:pt>
                <c:pt idx="13">
                  <c:v>41827</c:v>
                </c:pt>
                <c:pt idx="14">
                  <c:v>41828</c:v>
                </c:pt>
                <c:pt idx="15">
                  <c:v>41829</c:v>
                </c:pt>
                <c:pt idx="16">
                  <c:v>41830</c:v>
                </c:pt>
                <c:pt idx="17">
                  <c:v>41831</c:v>
                </c:pt>
                <c:pt idx="18">
                  <c:v>41832</c:v>
                </c:pt>
                <c:pt idx="19">
                  <c:v>41833</c:v>
                </c:pt>
                <c:pt idx="20">
                  <c:v>41834</c:v>
                </c:pt>
                <c:pt idx="21">
                  <c:v>41835</c:v>
                </c:pt>
                <c:pt idx="22">
                  <c:v>41836</c:v>
                </c:pt>
                <c:pt idx="23">
                  <c:v>41837</c:v>
                </c:pt>
                <c:pt idx="24">
                  <c:v>41838</c:v>
                </c:pt>
                <c:pt idx="25">
                  <c:v>41839</c:v>
                </c:pt>
                <c:pt idx="26">
                  <c:v>41840</c:v>
                </c:pt>
                <c:pt idx="27">
                  <c:v>41841</c:v>
                </c:pt>
              </c:numCache>
            </c:numRef>
          </c:cat>
          <c:val>
            <c:numRef>
              <c:f>B!$N$13:$N$40</c:f>
              <c:numCache>
                <c:formatCode>#,##0.00</c:formatCode>
                <c:ptCount val="28"/>
                <c:pt idx="0">
                  <c:v>607</c:v>
                </c:pt>
                <c:pt idx="1">
                  <c:v>607.03326416015625</c:v>
                </c:pt>
                <c:pt idx="2">
                  <c:v>607.03887939453125</c:v>
                </c:pt>
                <c:pt idx="3">
                  <c:v>607.9339599609375</c:v>
                </c:pt>
                <c:pt idx="4">
                  <c:v>608.4486083984375</c:v>
                </c:pt>
                <c:pt idx="5">
                  <c:v>609.08941650390625</c:v>
                </c:pt>
                <c:pt idx="6">
                  <c:v>609.7017822265625</c:v>
                </c:pt>
                <c:pt idx="7">
                  <c:v>610.0791015625</c:v>
                </c:pt>
                <c:pt idx="8">
                  <c:v>610.1766357421875</c:v>
                </c:pt>
                <c:pt idx="9">
                  <c:v>610.931396484375</c:v>
                </c:pt>
                <c:pt idx="10">
                  <c:v>610.9998779296875</c:v>
                </c:pt>
                <c:pt idx="11">
                  <c:v>611.0216064453125</c:v>
                </c:pt>
                <c:pt idx="12">
                  <c:v>611.5228271484375</c:v>
                </c:pt>
                <c:pt idx="13">
                  <c:v>612.2484130859375</c:v>
                </c:pt>
                <c:pt idx="14">
                  <c:v>612.5914306640625</c:v>
                </c:pt>
                <c:pt idx="15">
                  <c:v>612.82476806640625</c:v>
                </c:pt>
                <c:pt idx="16">
                  <c:v>612.8934326171875</c:v>
                </c:pt>
                <c:pt idx="17">
                  <c:v>612.82928466796875</c:v>
                </c:pt>
                <c:pt idx="18">
                  <c:v>612.45660400390625</c:v>
                </c:pt>
                <c:pt idx="19">
                  <c:v>611.455322265625</c:v>
                </c:pt>
                <c:pt idx="20">
                  <c:v>610.459228515625</c:v>
                </c:pt>
                <c:pt idx="21">
                  <c:v>609.791748046875</c:v>
                </c:pt>
                <c:pt idx="22">
                  <c:v>609.32476806640625</c:v>
                </c:pt>
                <c:pt idx="23">
                  <c:v>608.96875</c:v>
                </c:pt>
                <c:pt idx="24">
                  <c:v>608.69866943359375</c:v>
                </c:pt>
                <c:pt idx="25">
                  <c:v>608.43658447265625</c:v>
                </c:pt>
                <c:pt idx="26">
                  <c:v>608.17755126953125</c:v>
                </c:pt>
                <c:pt idx="27">
                  <c:v>607.926513671875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41814</c:v>
                </c:pt>
                <c:pt idx="1">
                  <c:v>41815</c:v>
                </c:pt>
                <c:pt idx="2">
                  <c:v>41816</c:v>
                </c:pt>
                <c:pt idx="3">
                  <c:v>41817</c:v>
                </c:pt>
                <c:pt idx="4">
                  <c:v>41818</c:v>
                </c:pt>
                <c:pt idx="5">
                  <c:v>41819</c:v>
                </c:pt>
                <c:pt idx="6">
                  <c:v>41820</c:v>
                </c:pt>
                <c:pt idx="7">
                  <c:v>41821</c:v>
                </c:pt>
                <c:pt idx="8">
                  <c:v>41822</c:v>
                </c:pt>
                <c:pt idx="9">
                  <c:v>41823</c:v>
                </c:pt>
                <c:pt idx="10">
                  <c:v>41824</c:v>
                </c:pt>
                <c:pt idx="11">
                  <c:v>41825</c:v>
                </c:pt>
                <c:pt idx="12">
                  <c:v>41826</c:v>
                </c:pt>
                <c:pt idx="13">
                  <c:v>41827</c:v>
                </c:pt>
                <c:pt idx="14">
                  <c:v>41828</c:v>
                </c:pt>
                <c:pt idx="15">
                  <c:v>41829</c:v>
                </c:pt>
                <c:pt idx="16">
                  <c:v>41830</c:v>
                </c:pt>
                <c:pt idx="17">
                  <c:v>41831</c:v>
                </c:pt>
                <c:pt idx="18">
                  <c:v>41832</c:v>
                </c:pt>
                <c:pt idx="19">
                  <c:v>41833</c:v>
                </c:pt>
                <c:pt idx="20">
                  <c:v>41834</c:v>
                </c:pt>
                <c:pt idx="21">
                  <c:v>41835</c:v>
                </c:pt>
                <c:pt idx="22">
                  <c:v>41836</c:v>
                </c:pt>
                <c:pt idx="23">
                  <c:v>41837</c:v>
                </c:pt>
                <c:pt idx="24">
                  <c:v>41838</c:v>
                </c:pt>
                <c:pt idx="25">
                  <c:v>41839</c:v>
                </c:pt>
                <c:pt idx="26">
                  <c:v>41840</c:v>
                </c:pt>
                <c:pt idx="27">
                  <c:v>41841</c:v>
                </c:pt>
              </c:numCache>
            </c:numRef>
          </c:cat>
          <c:val>
            <c:numRef>
              <c:f>A!$N$13:$N$40</c:f>
              <c:numCache>
                <c:formatCode>#,##0.00</c:formatCode>
                <c:ptCount val="28"/>
                <c:pt idx="0">
                  <c:v>607</c:v>
                </c:pt>
                <c:pt idx="1">
                  <c:v>607.03326416015625</c:v>
                </c:pt>
                <c:pt idx="2">
                  <c:v>607.03887939453125</c:v>
                </c:pt>
                <c:pt idx="3">
                  <c:v>607.9339599609375</c:v>
                </c:pt>
                <c:pt idx="4">
                  <c:v>608.4486083984375</c:v>
                </c:pt>
                <c:pt idx="5">
                  <c:v>609.08941650390625</c:v>
                </c:pt>
                <c:pt idx="6">
                  <c:v>609.7017822265625</c:v>
                </c:pt>
                <c:pt idx="7">
                  <c:v>610.0791015625</c:v>
                </c:pt>
                <c:pt idx="8">
                  <c:v>610.1766357421875</c:v>
                </c:pt>
                <c:pt idx="9">
                  <c:v>610.931396484375</c:v>
                </c:pt>
                <c:pt idx="10">
                  <c:v>610.9998779296875</c:v>
                </c:pt>
                <c:pt idx="11">
                  <c:v>611.0216064453125</c:v>
                </c:pt>
                <c:pt idx="12">
                  <c:v>611.5228271484375</c:v>
                </c:pt>
                <c:pt idx="13">
                  <c:v>612.2484130859375</c:v>
                </c:pt>
                <c:pt idx="14">
                  <c:v>612.5914306640625</c:v>
                </c:pt>
                <c:pt idx="15">
                  <c:v>612.82476806640625</c:v>
                </c:pt>
                <c:pt idx="16">
                  <c:v>612.8934326171875</c:v>
                </c:pt>
                <c:pt idx="17">
                  <c:v>612.82928466796875</c:v>
                </c:pt>
                <c:pt idx="18">
                  <c:v>612.45404052734375</c:v>
                </c:pt>
                <c:pt idx="19">
                  <c:v>611.2542724609375</c:v>
                </c:pt>
                <c:pt idx="20">
                  <c:v>609.1126708984375</c:v>
                </c:pt>
                <c:pt idx="21">
                  <c:v>606.50469970703125</c:v>
                </c:pt>
                <c:pt idx="22">
                  <c:v>603.9696044921875</c:v>
                </c:pt>
                <c:pt idx="23">
                  <c:v>601.775146484375</c:v>
                </c:pt>
                <c:pt idx="24">
                  <c:v>600.1815185546875</c:v>
                </c:pt>
                <c:pt idx="25">
                  <c:v>598.98504638671875</c:v>
                </c:pt>
                <c:pt idx="26">
                  <c:v>598.44561767578125</c:v>
                </c:pt>
                <c:pt idx="27">
                  <c:v>598.72491455078125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092096"/>
        <c:axId val="135094272"/>
      </c:lineChart>
      <c:dateAx>
        <c:axId val="135092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35094272"/>
        <c:crosses val="autoZero"/>
        <c:auto val="1"/>
        <c:lblOffset val="100"/>
        <c:baseTimeUnit val="days"/>
      </c:dateAx>
      <c:valAx>
        <c:axId val="135094272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350920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27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Without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41814</c:v>
                </c:pt>
                <c:pt idx="1">
                  <c:v>41815</c:v>
                </c:pt>
                <c:pt idx="2">
                  <c:v>41816</c:v>
                </c:pt>
                <c:pt idx="3">
                  <c:v>41817</c:v>
                </c:pt>
                <c:pt idx="4">
                  <c:v>41818</c:v>
                </c:pt>
                <c:pt idx="5">
                  <c:v>41819</c:v>
                </c:pt>
                <c:pt idx="6">
                  <c:v>41820</c:v>
                </c:pt>
                <c:pt idx="7">
                  <c:v>41821</c:v>
                </c:pt>
                <c:pt idx="8">
                  <c:v>41822</c:v>
                </c:pt>
                <c:pt idx="9">
                  <c:v>41823</c:v>
                </c:pt>
                <c:pt idx="10">
                  <c:v>41824</c:v>
                </c:pt>
                <c:pt idx="11">
                  <c:v>41825</c:v>
                </c:pt>
                <c:pt idx="12">
                  <c:v>41826</c:v>
                </c:pt>
                <c:pt idx="13">
                  <c:v>41827</c:v>
                </c:pt>
                <c:pt idx="14">
                  <c:v>41828</c:v>
                </c:pt>
                <c:pt idx="15">
                  <c:v>41829</c:v>
                </c:pt>
                <c:pt idx="16">
                  <c:v>41830</c:v>
                </c:pt>
                <c:pt idx="17">
                  <c:v>41831</c:v>
                </c:pt>
                <c:pt idx="18">
                  <c:v>41832</c:v>
                </c:pt>
                <c:pt idx="19">
                  <c:v>41833</c:v>
                </c:pt>
                <c:pt idx="20">
                  <c:v>41834</c:v>
                </c:pt>
                <c:pt idx="21">
                  <c:v>41835</c:v>
                </c:pt>
                <c:pt idx="22">
                  <c:v>41836</c:v>
                </c:pt>
                <c:pt idx="23">
                  <c:v>41837</c:v>
                </c:pt>
                <c:pt idx="24">
                  <c:v>41838</c:v>
                </c:pt>
                <c:pt idx="25">
                  <c:v>41839</c:v>
                </c:pt>
                <c:pt idx="26">
                  <c:v>41840</c:v>
                </c:pt>
                <c:pt idx="27">
                  <c:v>41841</c:v>
                </c:pt>
              </c:numCache>
            </c:numRef>
          </c:cat>
          <c:val>
            <c:numRef>
              <c:f>B!$O$13:$O$40</c:f>
              <c:numCache>
                <c:formatCode>#,##0.00</c:formatCode>
                <c:ptCount val="28"/>
                <c:pt idx="0">
                  <c:v>603</c:v>
                </c:pt>
                <c:pt idx="1">
                  <c:v>603.91265869140625</c:v>
                </c:pt>
                <c:pt idx="2">
                  <c:v>606.1158447265625</c:v>
                </c:pt>
                <c:pt idx="3">
                  <c:v>606.97576904296875</c:v>
                </c:pt>
                <c:pt idx="4">
                  <c:v>607.3497314453125</c:v>
                </c:pt>
                <c:pt idx="5">
                  <c:v>607.7877197265625</c:v>
                </c:pt>
                <c:pt idx="6">
                  <c:v>607.81622314453125</c:v>
                </c:pt>
                <c:pt idx="7">
                  <c:v>607.81884765625</c:v>
                </c:pt>
                <c:pt idx="8">
                  <c:v>608.039794921875</c:v>
                </c:pt>
                <c:pt idx="9">
                  <c:v>608.84832763671875</c:v>
                </c:pt>
                <c:pt idx="10">
                  <c:v>610.137939453125</c:v>
                </c:pt>
                <c:pt idx="11">
                  <c:v>610.78997802734375</c:v>
                </c:pt>
                <c:pt idx="12">
                  <c:v>610.99835205078125</c:v>
                </c:pt>
                <c:pt idx="13">
                  <c:v>611.0546875</c:v>
                </c:pt>
                <c:pt idx="14">
                  <c:v>611.60589599609375</c:v>
                </c:pt>
                <c:pt idx="15">
                  <c:v>612.2763671875</c:v>
                </c:pt>
                <c:pt idx="16">
                  <c:v>612.5750732421875</c:v>
                </c:pt>
                <c:pt idx="17">
                  <c:v>612.75518798828125</c:v>
                </c:pt>
                <c:pt idx="18">
                  <c:v>612.88824462890625</c:v>
                </c:pt>
                <c:pt idx="19">
                  <c:v>612.80877685546875</c:v>
                </c:pt>
                <c:pt idx="20">
                  <c:v>612.365234375</c:v>
                </c:pt>
                <c:pt idx="21">
                  <c:v>611.3719482421875</c:v>
                </c:pt>
                <c:pt idx="22">
                  <c:v>610.43524169921875</c:v>
                </c:pt>
                <c:pt idx="23">
                  <c:v>609.81903076171875</c:v>
                </c:pt>
                <c:pt idx="24">
                  <c:v>609.44207763671875</c:v>
                </c:pt>
                <c:pt idx="25">
                  <c:v>609.056396484375</c:v>
                </c:pt>
                <c:pt idx="26">
                  <c:v>608.69775390625</c:v>
                </c:pt>
                <c:pt idx="27">
                  <c:v>608.4158935546875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41814</c:v>
                </c:pt>
                <c:pt idx="1">
                  <c:v>41815</c:v>
                </c:pt>
                <c:pt idx="2">
                  <c:v>41816</c:v>
                </c:pt>
                <c:pt idx="3">
                  <c:v>41817</c:v>
                </c:pt>
                <c:pt idx="4">
                  <c:v>41818</c:v>
                </c:pt>
                <c:pt idx="5">
                  <c:v>41819</c:v>
                </c:pt>
                <c:pt idx="6">
                  <c:v>41820</c:v>
                </c:pt>
                <c:pt idx="7">
                  <c:v>41821</c:v>
                </c:pt>
                <c:pt idx="8">
                  <c:v>41822</c:v>
                </c:pt>
                <c:pt idx="9">
                  <c:v>41823</c:v>
                </c:pt>
                <c:pt idx="10">
                  <c:v>41824</c:v>
                </c:pt>
                <c:pt idx="11">
                  <c:v>41825</c:v>
                </c:pt>
                <c:pt idx="12">
                  <c:v>41826</c:v>
                </c:pt>
                <c:pt idx="13">
                  <c:v>41827</c:v>
                </c:pt>
                <c:pt idx="14">
                  <c:v>41828</c:v>
                </c:pt>
                <c:pt idx="15">
                  <c:v>41829</c:v>
                </c:pt>
                <c:pt idx="16">
                  <c:v>41830</c:v>
                </c:pt>
                <c:pt idx="17">
                  <c:v>41831</c:v>
                </c:pt>
                <c:pt idx="18">
                  <c:v>41832</c:v>
                </c:pt>
                <c:pt idx="19">
                  <c:v>41833</c:v>
                </c:pt>
                <c:pt idx="20">
                  <c:v>41834</c:v>
                </c:pt>
                <c:pt idx="21">
                  <c:v>41835</c:v>
                </c:pt>
                <c:pt idx="22">
                  <c:v>41836</c:v>
                </c:pt>
                <c:pt idx="23">
                  <c:v>41837</c:v>
                </c:pt>
                <c:pt idx="24">
                  <c:v>41838</c:v>
                </c:pt>
                <c:pt idx="25">
                  <c:v>41839</c:v>
                </c:pt>
                <c:pt idx="26">
                  <c:v>41840</c:v>
                </c:pt>
                <c:pt idx="27">
                  <c:v>41841</c:v>
                </c:pt>
              </c:numCache>
            </c:numRef>
          </c:cat>
          <c:val>
            <c:numRef>
              <c:f>A!$O$13:$O$40</c:f>
              <c:numCache>
                <c:formatCode>#,##0.00</c:formatCode>
                <c:ptCount val="28"/>
                <c:pt idx="0">
                  <c:v>603</c:v>
                </c:pt>
                <c:pt idx="1">
                  <c:v>603.91265869140625</c:v>
                </c:pt>
                <c:pt idx="2">
                  <c:v>606.1158447265625</c:v>
                </c:pt>
                <c:pt idx="3">
                  <c:v>606.97576904296875</c:v>
                </c:pt>
                <c:pt idx="4">
                  <c:v>607.3497314453125</c:v>
                </c:pt>
                <c:pt idx="5">
                  <c:v>607.7877197265625</c:v>
                </c:pt>
                <c:pt idx="6">
                  <c:v>607.81622314453125</c:v>
                </c:pt>
                <c:pt idx="7">
                  <c:v>607.81884765625</c:v>
                </c:pt>
                <c:pt idx="8">
                  <c:v>608.039794921875</c:v>
                </c:pt>
                <c:pt idx="9">
                  <c:v>608.84832763671875</c:v>
                </c:pt>
                <c:pt idx="10">
                  <c:v>610.137939453125</c:v>
                </c:pt>
                <c:pt idx="11">
                  <c:v>610.78997802734375</c:v>
                </c:pt>
                <c:pt idx="12">
                  <c:v>610.99835205078125</c:v>
                </c:pt>
                <c:pt idx="13">
                  <c:v>611.0546875</c:v>
                </c:pt>
                <c:pt idx="14">
                  <c:v>611.60589599609375</c:v>
                </c:pt>
                <c:pt idx="15">
                  <c:v>612.2763671875</c:v>
                </c:pt>
                <c:pt idx="16">
                  <c:v>612.5750732421875</c:v>
                </c:pt>
                <c:pt idx="17">
                  <c:v>612.75518798828125</c:v>
                </c:pt>
                <c:pt idx="18">
                  <c:v>612.88824462890625</c:v>
                </c:pt>
                <c:pt idx="19">
                  <c:v>612.80877685546875</c:v>
                </c:pt>
                <c:pt idx="20">
                  <c:v>612.3577880859375</c:v>
                </c:pt>
                <c:pt idx="21">
                  <c:v>611.1007080078125</c:v>
                </c:pt>
                <c:pt idx="22">
                  <c:v>609.0067138671875</c:v>
                </c:pt>
                <c:pt idx="23">
                  <c:v>606.61395263671875</c:v>
                </c:pt>
                <c:pt idx="24">
                  <c:v>604.64007568359375</c:v>
                </c:pt>
                <c:pt idx="25">
                  <c:v>602.3203125</c:v>
                </c:pt>
                <c:pt idx="26">
                  <c:v>600.19036865234375</c:v>
                </c:pt>
                <c:pt idx="27">
                  <c:v>598.9307861328125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132288"/>
        <c:axId val="135134208"/>
      </c:lineChart>
      <c:dateAx>
        <c:axId val="135132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35134208"/>
        <c:crosses val="autoZero"/>
        <c:auto val="1"/>
        <c:lblOffset val="100"/>
        <c:baseTimeUnit val="days"/>
      </c:dateAx>
      <c:valAx>
        <c:axId val="13513420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351322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29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Without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41814</c:v>
                </c:pt>
                <c:pt idx="1">
                  <c:v>41815</c:v>
                </c:pt>
                <c:pt idx="2">
                  <c:v>41816</c:v>
                </c:pt>
                <c:pt idx="3">
                  <c:v>41817</c:v>
                </c:pt>
                <c:pt idx="4">
                  <c:v>41818</c:v>
                </c:pt>
                <c:pt idx="5">
                  <c:v>41819</c:v>
                </c:pt>
                <c:pt idx="6">
                  <c:v>41820</c:v>
                </c:pt>
                <c:pt idx="7">
                  <c:v>41821</c:v>
                </c:pt>
                <c:pt idx="8">
                  <c:v>41822</c:v>
                </c:pt>
                <c:pt idx="9">
                  <c:v>41823</c:v>
                </c:pt>
                <c:pt idx="10">
                  <c:v>41824</c:v>
                </c:pt>
                <c:pt idx="11">
                  <c:v>41825</c:v>
                </c:pt>
                <c:pt idx="12">
                  <c:v>41826</c:v>
                </c:pt>
                <c:pt idx="13">
                  <c:v>41827</c:v>
                </c:pt>
                <c:pt idx="14">
                  <c:v>41828</c:v>
                </c:pt>
                <c:pt idx="15">
                  <c:v>41829</c:v>
                </c:pt>
                <c:pt idx="16">
                  <c:v>41830</c:v>
                </c:pt>
                <c:pt idx="17">
                  <c:v>41831</c:v>
                </c:pt>
                <c:pt idx="18">
                  <c:v>41832</c:v>
                </c:pt>
                <c:pt idx="19">
                  <c:v>41833</c:v>
                </c:pt>
                <c:pt idx="20">
                  <c:v>41834</c:v>
                </c:pt>
                <c:pt idx="21">
                  <c:v>41835</c:v>
                </c:pt>
                <c:pt idx="22">
                  <c:v>41836</c:v>
                </c:pt>
                <c:pt idx="23">
                  <c:v>41837</c:v>
                </c:pt>
                <c:pt idx="24">
                  <c:v>41838</c:v>
                </c:pt>
                <c:pt idx="25">
                  <c:v>41839</c:v>
                </c:pt>
                <c:pt idx="26">
                  <c:v>41840</c:v>
                </c:pt>
                <c:pt idx="27">
                  <c:v>41841</c:v>
                </c:pt>
              </c:numCache>
            </c:numRef>
          </c:cat>
          <c:val>
            <c:numRef>
              <c:f>B!$P$13:$P$40</c:f>
              <c:numCache>
                <c:formatCode>#,##0.00</c:formatCode>
                <c:ptCount val="28"/>
                <c:pt idx="0">
                  <c:v>585</c:v>
                </c:pt>
                <c:pt idx="1">
                  <c:v>582.4759521484375</c:v>
                </c:pt>
                <c:pt idx="2">
                  <c:v>587.2340087890625</c:v>
                </c:pt>
                <c:pt idx="3">
                  <c:v>594.8994140625</c:v>
                </c:pt>
                <c:pt idx="4">
                  <c:v>598.35540771484375</c:v>
                </c:pt>
                <c:pt idx="5">
                  <c:v>585.6986083984375</c:v>
                </c:pt>
                <c:pt idx="6">
                  <c:v>585.74591064453125</c:v>
                </c:pt>
                <c:pt idx="7">
                  <c:v>579.065185546875</c:v>
                </c:pt>
                <c:pt idx="8">
                  <c:v>477.11636352539062</c:v>
                </c:pt>
                <c:pt idx="9">
                  <c:v>586.72412109375</c:v>
                </c:pt>
                <c:pt idx="10">
                  <c:v>584.85833740234375</c:v>
                </c:pt>
                <c:pt idx="11">
                  <c:v>583.7171630859375</c:v>
                </c:pt>
                <c:pt idx="12">
                  <c:v>587.5804443359375</c:v>
                </c:pt>
                <c:pt idx="13">
                  <c:v>586.89044189453125</c:v>
                </c:pt>
                <c:pt idx="14">
                  <c:v>588.04473876953125</c:v>
                </c:pt>
                <c:pt idx="15">
                  <c:v>587.59375</c:v>
                </c:pt>
                <c:pt idx="16">
                  <c:v>587.3282470703125</c:v>
                </c:pt>
                <c:pt idx="17">
                  <c:v>586.0396728515625</c:v>
                </c:pt>
                <c:pt idx="18">
                  <c:v>585.1925048828125</c:v>
                </c:pt>
                <c:pt idx="19">
                  <c:v>589.50128173828125</c:v>
                </c:pt>
                <c:pt idx="20">
                  <c:v>589.368408203125</c:v>
                </c:pt>
                <c:pt idx="21">
                  <c:v>583.71514892578125</c:v>
                </c:pt>
                <c:pt idx="22">
                  <c:v>582.954833984375</c:v>
                </c:pt>
                <c:pt idx="23">
                  <c:v>580.61541748046875</c:v>
                </c:pt>
                <c:pt idx="24">
                  <c:v>578.70556640625</c:v>
                </c:pt>
                <c:pt idx="25">
                  <c:v>578.53387451171875</c:v>
                </c:pt>
                <c:pt idx="26">
                  <c:v>581.482177734375</c:v>
                </c:pt>
                <c:pt idx="27">
                  <c:v>580.79498291015625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41814</c:v>
                </c:pt>
                <c:pt idx="1">
                  <c:v>41815</c:v>
                </c:pt>
                <c:pt idx="2">
                  <c:v>41816</c:v>
                </c:pt>
                <c:pt idx="3">
                  <c:v>41817</c:v>
                </c:pt>
                <c:pt idx="4">
                  <c:v>41818</c:v>
                </c:pt>
                <c:pt idx="5">
                  <c:v>41819</c:v>
                </c:pt>
                <c:pt idx="6">
                  <c:v>41820</c:v>
                </c:pt>
                <c:pt idx="7">
                  <c:v>41821</c:v>
                </c:pt>
                <c:pt idx="8">
                  <c:v>41822</c:v>
                </c:pt>
                <c:pt idx="9">
                  <c:v>41823</c:v>
                </c:pt>
                <c:pt idx="10">
                  <c:v>41824</c:v>
                </c:pt>
                <c:pt idx="11">
                  <c:v>41825</c:v>
                </c:pt>
                <c:pt idx="12">
                  <c:v>41826</c:v>
                </c:pt>
                <c:pt idx="13">
                  <c:v>41827</c:v>
                </c:pt>
                <c:pt idx="14">
                  <c:v>41828</c:v>
                </c:pt>
                <c:pt idx="15">
                  <c:v>41829</c:v>
                </c:pt>
                <c:pt idx="16">
                  <c:v>41830</c:v>
                </c:pt>
                <c:pt idx="17">
                  <c:v>41831</c:v>
                </c:pt>
                <c:pt idx="18">
                  <c:v>41832</c:v>
                </c:pt>
                <c:pt idx="19">
                  <c:v>41833</c:v>
                </c:pt>
                <c:pt idx="20">
                  <c:v>41834</c:v>
                </c:pt>
                <c:pt idx="21">
                  <c:v>41835</c:v>
                </c:pt>
                <c:pt idx="22">
                  <c:v>41836</c:v>
                </c:pt>
                <c:pt idx="23">
                  <c:v>41837</c:v>
                </c:pt>
                <c:pt idx="24">
                  <c:v>41838</c:v>
                </c:pt>
                <c:pt idx="25">
                  <c:v>41839</c:v>
                </c:pt>
                <c:pt idx="26">
                  <c:v>41840</c:v>
                </c:pt>
                <c:pt idx="27">
                  <c:v>41841</c:v>
                </c:pt>
              </c:numCache>
            </c:numRef>
          </c:cat>
          <c:val>
            <c:numRef>
              <c:f>A!$P$13:$P$40</c:f>
              <c:numCache>
                <c:formatCode>#,##0.00</c:formatCode>
                <c:ptCount val="28"/>
                <c:pt idx="0">
                  <c:v>585</c:v>
                </c:pt>
                <c:pt idx="1">
                  <c:v>582.4759521484375</c:v>
                </c:pt>
                <c:pt idx="2">
                  <c:v>587.2340087890625</c:v>
                </c:pt>
                <c:pt idx="3">
                  <c:v>594.8994140625</c:v>
                </c:pt>
                <c:pt idx="4">
                  <c:v>598.35540771484375</c:v>
                </c:pt>
                <c:pt idx="5">
                  <c:v>585.6986083984375</c:v>
                </c:pt>
                <c:pt idx="6">
                  <c:v>585.74591064453125</c:v>
                </c:pt>
                <c:pt idx="7">
                  <c:v>579.065185546875</c:v>
                </c:pt>
                <c:pt idx="8">
                  <c:v>477.11636352539062</c:v>
                </c:pt>
                <c:pt idx="9">
                  <c:v>586.72412109375</c:v>
                </c:pt>
                <c:pt idx="10">
                  <c:v>584.85833740234375</c:v>
                </c:pt>
                <c:pt idx="11">
                  <c:v>583.7171630859375</c:v>
                </c:pt>
                <c:pt idx="12">
                  <c:v>587.5804443359375</c:v>
                </c:pt>
                <c:pt idx="13">
                  <c:v>586.89044189453125</c:v>
                </c:pt>
                <c:pt idx="14">
                  <c:v>588.04473876953125</c:v>
                </c:pt>
                <c:pt idx="15">
                  <c:v>587.59375</c:v>
                </c:pt>
                <c:pt idx="16">
                  <c:v>587.3282470703125</c:v>
                </c:pt>
                <c:pt idx="17">
                  <c:v>586.0396728515625</c:v>
                </c:pt>
                <c:pt idx="18">
                  <c:v>585.1925048828125</c:v>
                </c:pt>
                <c:pt idx="19">
                  <c:v>589.50128173828125</c:v>
                </c:pt>
                <c:pt idx="20">
                  <c:v>589.368408203125</c:v>
                </c:pt>
                <c:pt idx="21">
                  <c:v>583.71453857421875</c:v>
                </c:pt>
                <c:pt idx="22">
                  <c:v>582.90478515625</c:v>
                </c:pt>
                <c:pt idx="23">
                  <c:v>580.1180419921875</c:v>
                </c:pt>
                <c:pt idx="24">
                  <c:v>577.403076171875</c:v>
                </c:pt>
                <c:pt idx="25">
                  <c:v>575.92620849609375</c:v>
                </c:pt>
                <c:pt idx="26">
                  <c:v>576.994140625</c:v>
                </c:pt>
                <c:pt idx="27">
                  <c:v>574.70538330078125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168384"/>
        <c:axId val="135170304"/>
      </c:lineChart>
      <c:dateAx>
        <c:axId val="135168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35170304"/>
        <c:crosses val="autoZero"/>
        <c:auto val="1"/>
        <c:lblOffset val="100"/>
        <c:baseTimeUnit val="days"/>
      </c:dateAx>
      <c:valAx>
        <c:axId val="135170304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351683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41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Without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41814</c:v>
                </c:pt>
                <c:pt idx="1">
                  <c:v>41815</c:v>
                </c:pt>
                <c:pt idx="2">
                  <c:v>41816</c:v>
                </c:pt>
                <c:pt idx="3">
                  <c:v>41817</c:v>
                </c:pt>
                <c:pt idx="4">
                  <c:v>41818</c:v>
                </c:pt>
                <c:pt idx="5">
                  <c:v>41819</c:v>
                </c:pt>
                <c:pt idx="6">
                  <c:v>41820</c:v>
                </c:pt>
                <c:pt idx="7">
                  <c:v>41821</c:v>
                </c:pt>
                <c:pt idx="8">
                  <c:v>41822</c:v>
                </c:pt>
                <c:pt idx="9">
                  <c:v>41823</c:v>
                </c:pt>
                <c:pt idx="10">
                  <c:v>41824</c:v>
                </c:pt>
                <c:pt idx="11">
                  <c:v>41825</c:v>
                </c:pt>
                <c:pt idx="12">
                  <c:v>41826</c:v>
                </c:pt>
                <c:pt idx="13">
                  <c:v>41827</c:v>
                </c:pt>
                <c:pt idx="14">
                  <c:v>41828</c:v>
                </c:pt>
                <c:pt idx="15">
                  <c:v>41829</c:v>
                </c:pt>
                <c:pt idx="16">
                  <c:v>41830</c:v>
                </c:pt>
                <c:pt idx="17">
                  <c:v>41831</c:v>
                </c:pt>
                <c:pt idx="18">
                  <c:v>41832</c:v>
                </c:pt>
                <c:pt idx="19">
                  <c:v>41833</c:v>
                </c:pt>
                <c:pt idx="20">
                  <c:v>41834</c:v>
                </c:pt>
                <c:pt idx="21">
                  <c:v>41835</c:v>
                </c:pt>
                <c:pt idx="22">
                  <c:v>41836</c:v>
                </c:pt>
                <c:pt idx="23">
                  <c:v>41837</c:v>
                </c:pt>
                <c:pt idx="24">
                  <c:v>41838</c:v>
                </c:pt>
                <c:pt idx="25">
                  <c:v>41839</c:v>
                </c:pt>
                <c:pt idx="26">
                  <c:v>41840</c:v>
                </c:pt>
                <c:pt idx="27">
                  <c:v>41841</c:v>
                </c:pt>
              </c:numCache>
            </c:numRef>
          </c:cat>
          <c:val>
            <c:numRef>
              <c:f>B!$Q$13:$Q$40</c:f>
              <c:numCache>
                <c:formatCode>#,##0.00</c:formatCode>
                <c:ptCount val="28"/>
                <c:pt idx="0">
                  <c:v>532</c:v>
                </c:pt>
                <c:pt idx="1">
                  <c:v>533.483642578125</c:v>
                </c:pt>
                <c:pt idx="2">
                  <c:v>549.18560791015625</c:v>
                </c:pt>
                <c:pt idx="3">
                  <c:v>518.0047607421875</c:v>
                </c:pt>
                <c:pt idx="4">
                  <c:v>536.23394775390625</c:v>
                </c:pt>
                <c:pt idx="5">
                  <c:v>550.8924560546875</c:v>
                </c:pt>
                <c:pt idx="6">
                  <c:v>550.566650390625</c:v>
                </c:pt>
                <c:pt idx="7">
                  <c:v>552.941162109375</c:v>
                </c:pt>
                <c:pt idx="8">
                  <c:v>552.28497314453125</c:v>
                </c:pt>
                <c:pt idx="9">
                  <c:v>554.752197265625</c:v>
                </c:pt>
                <c:pt idx="10">
                  <c:v>568.5322265625</c:v>
                </c:pt>
                <c:pt idx="11">
                  <c:v>541.21502685546875</c:v>
                </c:pt>
                <c:pt idx="12">
                  <c:v>507.81625366210937</c:v>
                </c:pt>
                <c:pt idx="13">
                  <c:v>492.06100463867187</c:v>
                </c:pt>
                <c:pt idx="14">
                  <c:v>555.3948974609375</c:v>
                </c:pt>
                <c:pt idx="15">
                  <c:v>547.463134765625</c:v>
                </c:pt>
                <c:pt idx="16">
                  <c:v>554.23516845703125</c:v>
                </c:pt>
                <c:pt idx="17">
                  <c:v>554.9339599609375</c:v>
                </c:pt>
                <c:pt idx="18">
                  <c:v>555.87811279296875</c:v>
                </c:pt>
                <c:pt idx="19">
                  <c:v>556.20660400390625</c:v>
                </c:pt>
                <c:pt idx="20">
                  <c:v>555.79425048828125</c:v>
                </c:pt>
                <c:pt idx="21">
                  <c:v>552.9434814453125</c:v>
                </c:pt>
                <c:pt idx="22">
                  <c:v>547.97100830078125</c:v>
                </c:pt>
                <c:pt idx="23">
                  <c:v>554.15252685546875</c:v>
                </c:pt>
                <c:pt idx="24">
                  <c:v>555.75531005859375</c:v>
                </c:pt>
                <c:pt idx="25">
                  <c:v>558.884765625</c:v>
                </c:pt>
                <c:pt idx="26">
                  <c:v>558.0291748046875</c:v>
                </c:pt>
                <c:pt idx="27">
                  <c:v>556.3978271484375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41814</c:v>
                </c:pt>
                <c:pt idx="1">
                  <c:v>41815</c:v>
                </c:pt>
                <c:pt idx="2">
                  <c:v>41816</c:v>
                </c:pt>
                <c:pt idx="3">
                  <c:v>41817</c:v>
                </c:pt>
                <c:pt idx="4">
                  <c:v>41818</c:v>
                </c:pt>
                <c:pt idx="5">
                  <c:v>41819</c:v>
                </c:pt>
                <c:pt idx="6">
                  <c:v>41820</c:v>
                </c:pt>
                <c:pt idx="7">
                  <c:v>41821</c:v>
                </c:pt>
                <c:pt idx="8">
                  <c:v>41822</c:v>
                </c:pt>
                <c:pt idx="9">
                  <c:v>41823</c:v>
                </c:pt>
                <c:pt idx="10">
                  <c:v>41824</c:v>
                </c:pt>
                <c:pt idx="11">
                  <c:v>41825</c:v>
                </c:pt>
                <c:pt idx="12">
                  <c:v>41826</c:v>
                </c:pt>
                <c:pt idx="13">
                  <c:v>41827</c:v>
                </c:pt>
                <c:pt idx="14">
                  <c:v>41828</c:v>
                </c:pt>
                <c:pt idx="15">
                  <c:v>41829</c:v>
                </c:pt>
                <c:pt idx="16">
                  <c:v>41830</c:v>
                </c:pt>
                <c:pt idx="17">
                  <c:v>41831</c:v>
                </c:pt>
                <c:pt idx="18">
                  <c:v>41832</c:v>
                </c:pt>
                <c:pt idx="19">
                  <c:v>41833</c:v>
                </c:pt>
                <c:pt idx="20">
                  <c:v>41834</c:v>
                </c:pt>
                <c:pt idx="21">
                  <c:v>41835</c:v>
                </c:pt>
                <c:pt idx="22">
                  <c:v>41836</c:v>
                </c:pt>
                <c:pt idx="23">
                  <c:v>41837</c:v>
                </c:pt>
                <c:pt idx="24">
                  <c:v>41838</c:v>
                </c:pt>
                <c:pt idx="25">
                  <c:v>41839</c:v>
                </c:pt>
                <c:pt idx="26">
                  <c:v>41840</c:v>
                </c:pt>
                <c:pt idx="27">
                  <c:v>41841</c:v>
                </c:pt>
              </c:numCache>
            </c:numRef>
          </c:cat>
          <c:val>
            <c:numRef>
              <c:f>A!$Q$13:$Q$40</c:f>
              <c:numCache>
                <c:formatCode>#,##0.00</c:formatCode>
                <c:ptCount val="28"/>
                <c:pt idx="0">
                  <c:v>532</c:v>
                </c:pt>
                <c:pt idx="1">
                  <c:v>533.483642578125</c:v>
                </c:pt>
                <c:pt idx="2">
                  <c:v>549.18560791015625</c:v>
                </c:pt>
                <c:pt idx="3">
                  <c:v>518.0047607421875</c:v>
                </c:pt>
                <c:pt idx="4">
                  <c:v>536.23394775390625</c:v>
                </c:pt>
                <c:pt idx="5">
                  <c:v>550.8924560546875</c:v>
                </c:pt>
                <c:pt idx="6">
                  <c:v>550.566650390625</c:v>
                </c:pt>
                <c:pt idx="7">
                  <c:v>552.941162109375</c:v>
                </c:pt>
                <c:pt idx="8">
                  <c:v>552.28497314453125</c:v>
                </c:pt>
                <c:pt idx="9">
                  <c:v>554.752197265625</c:v>
                </c:pt>
                <c:pt idx="10">
                  <c:v>568.5322265625</c:v>
                </c:pt>
                <c:pt idx="11">
                  <c:v>541.21502685546875</c:v>
                </c:pt>
                <c:pt idx="12">
                  <c:v>507.81625366210937</c:v>
                </c:pt>
                <c:pt idx="13">
                  <c:v>492.06100463867187</c:v>
                </c:pt>
                <c:pt idx="14">
                  <c:v>555.3948974609375</c:v>
                </c:pt>
                <c:pt idx="15">
                  <c:v>547.463134765625</c:v>
                </c:pt>
                <c:pt idx="16">
                  <c:v>554.23516845703125</c:v>
                </c:pt>
                <c:pt idx="17">
                  <c:v>554.9339599609375</c:v>
                </c:pt>
                <c:pt idx="18">
                  <c:v>555.87811279296875</c:v>
                </c:pt>
                <c:pt idx="19">
                  <c:v>556.20660400390625</c:v>
                </c:pt>
                <c:pt idx="20">
                  <c:v>555.79425048828125</c:v>
                </c:pt>
                <c:pt idx="21">
                  <c:v>552.9434814453125</c:v>
                </c:pt>
                <c:pt idx="22">
                  <c:v>547.97100830078125</c:v>
                </c:pt>
                <c:pt idx="23">
                  <c:v>554.15252685546875</c:v>
                </c:pt>
                <c:pt idx="24">
                  <c:v>555.75531005859375</c:v>
                </c:pt>
                <c:pt idx="25">
                  <c:v>558.884765625</c:v>
                </c:pt>
                <c:pt idx="26">
                  <c:v>558.02874755859375</c:v>
                </c:pt>
                <c:pt idx="27">
                  <c:v>556.37060546875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798144"/>
        <c:axId val="135804416"/>
      </c:lineChart>
      <c:dateAx>
        <c:axId val="135798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35804416"/>
        <c:crosses val="autoZero"/>
        <c:auto val="1"/>
        <c:lblOffset val="100"/>
        <c:baseTimeUnit val="days"/>
      </c:dateAx>
      <c:valAx>
        <c:axId val="135804416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357981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66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Without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41814</c:v>
                </c:pt>
                <c:pt idx="1">
                  <c:v>41815</c:v>
                </c:pt>
                <c:pt idx="2">
                  <c:v>41816</c:v>
                </c:pt>
                <c:pt idx="3">
                  <c:v>41817</c:v>
                </c:pt>
                <c:pt idx="4">
                  <c:v>41818</c:v>
                </c:pt>
                <c:pt idx="5">
                  <c:v>41819</c:v>
                </c:pt>
                <c:pt idx="6">
                  <c:v>41820</c:v>
                </c:pt>
                <c:pt idx="7">
                  <c:v>41821</c:v>
                </c:pt>
                <c:pt idx="8">
                  <c:v>41822</c:v>
                </c:pt>
                <c:pt idx="9">
                  <c:v>41823</c:v>
                </c:pt>
                <c:pt idx="10">
                  <c:v>41824</c:v>
                </c:pt>
                <c:pt idx="11">
                  <c:v>41825</c:v>
                </c:pt>
                <c:pt idx="12">
                  <c:v>41826</c:v>
                </c:pt>
                <c:pt idx="13">
                  <c:v>41827</c:v>
                </c:pt>
                <c:pt idx="14">
                  <c:v>41828</c:v>
                </c:pt>
                <c:pt idx="15">
                  <c:v>41829</c:v>
                </c:pt>
                <c:pt idx="16">
                  <c:v>41830</c:v>
                </c:pt>
                <c:pt idx="17">
                  <c:v>41831</c:v>
                </c:pt>
                <c:pt idx="18">
                  <c:v>41832</c:v>
                </c:pt>
                <c:pt idx="19">
                  <c:v>41833</c:v>
                </c:pt>
                <c:pt idx="20">
                  <c:v>41834</c:v>
                </c:pt>
                <c:pt idx="21">
                  <c:v>41835</c:v>
                </c:pt>
                <c:pt idx="22">
                  <c:v>41836</c:v>
                </c:pt>
                <c:pt idx="23">
                  <c:v>41837</c:v>
                </c:pt>
                <c:pt idx="24">
                  <c:v>41838</c:v>
                </c:pt>
                <c:pt idx="25">
                  <c:v>41839</c:v>
                </c:pt>
                <c:pt idx="26">
                  <c:v>41840</c:v>
                </c:pt>
                <c:pt idx="27">
                  <c:v>41841</c:v>
                </c:pt>
              </c:numCache>
            </c:numRef>
          </c:cat>
          <c:val>
            <c:numRef>
              <c:f>B!$R$13:$R$40</c:f>
              <c:numCache>
                <c:formatCode>#,##0.00</c:formatCode>
                <c:ptCount val="28"/>
                <c:pt idx="0">
                  <c:v>532</c:v>
                </c:pt>
                <c:pt idx="1">
                  <c:v>540.9136962890625</c:v>
                </c:pt>
                <c:pt idx="2">
                  <c:v>543.799560546875</c:v>
                </c:pt>
                <c:pt idx="3">
                  <c:v>542.19390869140625</c:v>
                </c:pt>
                <c:pt idx="4">
                  <c:v>538.5709228515625</c:v>
                </c:pt>
                <c:pt idx="5">
                  <c:v>528.03076171875</c:v>
                </c:pt>
                <c:pt idx="6">
                  <c:v>522.7186279296875</c:v>
                </c:pt>
                <c:pt idx="7">
                  <c:v>521.53240966796875</c:v>
                </c:pt>
                <c:pt idx="8">
                  <c:v>521.09796142578125</c:v>
                </c:pt>
                <c:pt idx="9">
                  <c:v>519.83294677734375</c:v>
                </c:pt>
                <c:pt idx="10">
                  <c:v>532.0745849609375</c:v>
                </c:pt>
                <c:pt idx="11">
                  <c:v>535.47686767578125</c:v>
                </c:pt>
                <c:pt idx="12">
                  <c:v>541.45855712890625</c:v>
                </c:pt>
                <c:pt idx="13">
                  <c:v>550.31427001953125</c:v>
                </c:pt>
                <c:pt idx="14">
                  <c:v>545.60406494140625</c:v>
                </c:pt>
                <c:pt idx="15">
                  <c:v>513.5135498046875</c:v>
                </c:pt>
                <c:pt idx="16">
                  <c:v>527.22503662109375</c:v>
                </c:pt>
                <c:pt idx="17">
                  <c:v>539.21295166015625</c:v>
                </c:pt>
                <c:pt idx="18">
                  <c:v>548.8216552734375</c:v>
                </c:pt>
                <c:pt idx="19">
                  <c:v>552.38818359375</c:v>
                </c:pt>
                <c:pt idx="20">
                  <c:v>553.063720703125</c:v>
                </c:pt>
                <c:pt idx="21">
                  <c:v>559.543701171875</c:v>
                </c:pt>
                <c:pt idx="22">
                  <c:v>559.0919189453125</c:v>
                </c:pt>
                <c:pt idx="23">
                  <c:v>526.81927490234375</c:v>
                </c:pt>
                <c:pt idx="24">
                  <c:v>505.60498046875</c:v>
                </c:pt>
                <c:pt idx="25">
                  <c:v>526.6888427734375</c:v>
                </c:pt>
                <c:pt idx="26">
                  <c:v>550.1768798828125</c:v>
                </c:pt>
                <c:pt idx="27">
                  <c:v>549.45526123046875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41814</c:v>
                </c:pt>
                <c:pt idx="1">
                  <c:v>41815</c:v>
                </c:pt>
                <c:pt idx="2">
                  <c:v>41816</c:v>
                </c:pt>
                <c:pt idx="3">
                  <c:v>41817</c:v>
                </c:pt>
                <c:pt idx="4">
                  <c:v>41818</c:v>
                </c:pt>
                <c:pt idx="5">
                  <c:v>41819</c:v>
                </c:pt>
                <c:pt idx="6">
                  <c:v>41820</c:v>
                </c:pt>
                <c:pt idx="7">
                  <c:v>41821</c:v>
                </c:pt>
                <c:pt idx="8">
                  <c:v>41822</c:v>
                </c:pt>
                <c:pt idx="9">
                  <c:v>41823</c:v>
                </c:pt>
                <c:pt idx="10">
                  <c:v>41824</c:v>
                </c:pt>
                <c:pt idx="11">
                  <c:v>41825</c:v>
                </c:pt>
                <c:pt idx="12">
                  <c:v>41826</c:v>
                </c:pt>
                <c:pt idx="13">
                  <c:v>41827</c:v>
                </c:pt>
                <c:pt idx="14">
                  <c:v>41828</c:v>
                </c:pt>
                <c:pt idx="15">
                  <c:v>41829</c:v>
                </c:pt>
                <c:pt idx="16">
                  <c:v>41830</c:v>
                </c:pt>
                <c:pt idx="17">
                  <c:v>41831</c:v>
                </c:pt>
                <c:pt idx="18">
                  <c:v>41832</c:v>
                </c:pt>
                <c:pt idx="19">
                  <c:v>41833</c:v>
                </c:pt>
                <c:pt idx="20">
                  <c:v>41834</c:v>
                </c:pt>
                <c:pt idx="21">
                  <c:v>41835</c:v>
                </c:pt>
                <c:pt idx="22">
                  <c:v>41836</c:v>
                </c:pt>
                <c:pt idx="23">
                  <c:v>41837</c:v>
                </c:pt>
                <c:pt idx="24">
                  <c:v>41838</c:v>
                </c:pt>
                <c:pt idx="25">
                  <c:v>41839</c:v>
                </c:pt>
                <c:pt idx="26">
                  <c:v>41840</c:v>
                </c:pt>
                <c:pt idx="27">
                  <c:v>41841</c:v>
                </c:pt>
              </c:numCache>
            </c:numRef>
          </c:cat>
          <c:val>
            <c:numRef>
              <c:f>A!$R$13:$R$40</c:f>
              <c:numCache>
                <c:formatCode>#,##0.00</c:formatCode>
                <c:ptCount val="28"/>
                <c:pt idx="0">
                  <c:v>532</c:v>
                </c:pt>
                <c:pt idx="1">
                  <c:v>540.9136962890625</c:v>
                </c:pt>
                <c:pt idx="2">
                  <c:v>543.799560546875</c:v>
                </c:pt>
                <c:pt idx="3">
                  <c:v>542.19390869140625</c:v>
                </c:pt>
                <c:pt idx="4">
                  <c:v>538.5709228515625</c:v>
                </c:pt>
                <c:pt idx="5">
                  <c:v>528.03076171875</c:v>
                </c:pt>
                <c:pt idx="6">
                  <c:v>522.7186279296875</c:v>
                </c:pt>
                <c:pt idx="7">
                  <c:v>521.53240966796875</c:v>
                </c:pt>
                <c:pt idx="8">
                  <c:v>521.09796142578125</c:v>
                </c:pt>
                <c:pt idx="9">
                  <c:v>519.83294677734375</c:v>
                </c:pt>
                <c:pt idx="10">
                  <c:v>532.0745849609375</c:v>
                </c:pt>
                <c:pt idx="11">
                  <c:v>535.47686767578125</c:v>
                </c:pt>
                <c:pt idx="12">
                  <c:v>541.45855712890625</c:v>
                </c:pt>
                <c:pt idx="13">
                  <c:v>550.31427001953125</c:v>
                </c:pt>
                <c:pt idx="14">
                  <c:v>545.60406494140625</c:v>
                </c:pt>
                <c:pt idx="15">
                  <c:v>513.5135498046875</c:v>
                </c:pt>
                <c:pt idx="16">
                  <c:v>527.22503662109375</c:v>
                </c:pt>
                <c:pt idx="17">
                  <c:v>539.21295166015625</c:v>
                </c:pt>
                <c:pt idx="18">
                  <c:v>548.8216552734375</c:v>
                </c:pt>
                <c:pt idx="19">
                  <c:v>552.38818359375</c:v>
                </c:pt>
                <c:pt idx="20">
                  <c:v>553.063720703125</c:v>
                </c:pt>
                <c:pt idx="21">
                  <c:v>559.543701171875</c:v>
                </c:pt>
                <c:pt idx="22">
                  <c:v>559.0919189453125</c:v>
                </c:pt>
                <c:pt idx="23">
                  <c:v>526.81927490234375</c:v>
                </c:pt>
                <c:pt idx="24">
                  <c:v>505.60498046875</c:v>
                </c:pt>
                <c:pt idx="25">
                  <c:v>526.6888427734375</c:v>
                </c:pt>
                <c:pt idx="26">
                  <c:v>550.1768798828125</c:v>
                </c:pt>
                <c:pt idx="27">
                  <c:v>549.45526123046875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826816"/>
        <c:axId val="135833088"/>
      </c:lineChart>
      <c:dateAx>
        <c:axId val="135826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35833088"/>
        <c:crosses val="autoZero"/>
        <c:auto val="1"/>
        <c:lblOffset val="100"/>
        <c:baseTimeUnit val="days"/>
      </c:dateAx>
      <c:valAx>
        <c:axId val="13583308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358268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EC at Pyramid Lake Inflow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Without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41814</c:v>
                </c:pt>
                <c:pt idx="1">
                  <c:v>41815</c:v>
                </c:pt>
                <c:pt idx="2">
                  <c:v>41816</c:v>
                </c:pt>
                <c:pt idx="3">
                  <c:v>41817</c:v>
                </c:pt>
                <c:pt idx="4">
                  <c:v>41818</c:v>
                </c:pt>
                <c:pt idx="5">
                  <c:v>41819</c:v>
                </c:pt>
                <c:pt idx="6">
                  <c:v>41820</c:v>
                </c:pt>
                <c:pt idx="7">
                  <c:v>41821</c:v>
                </c:pt>
                <c:pt idx="8">
                  <c:v>41822</c:v>
                </c:pt>
                <c:pt idx="9">
                  <c:v>41823</c:v>
                </c:pt>
                <c:pt idx="10">
                  <c:v>41824</c:v>
                </c:pt>
                <c:pt idx="11">
                  <c:v>41825</c:v>
                </c:pt>
                <c:pt idx="12">
                  <c:v>41826</c:v>
                </c:pt>
                <c:pt idx="13">
                  <c:v>41827</c:v>
                </c:pt>
                <c:pt idx="14">
                  <c:v>41828</c:v>
                </c:pt>
                <c:pt idx="15">
                  <c:v>41829</c:v>
                </c:pt>
                <c:pt idx="16">
                  <c:v>41830</c:v>
                </c:pt>
                <c:pt idx="17">
                  <c:v>41831</c:v>
                </c:pt>
                <c:pt idx="18">
                  <c:v>41832</c:v>
                </c:pt>
                <c:pt idx="19">
                  <c:v>41833</c:v>
                </c:pt>
                <c:pt idx="20">
                  <c:v>41834</c:v>
                </c:pt>
                <c:pt idx="21">
                  <c:v>41835</c:v>
                </c:pt>
                <c:pt idx="22">
                  <c:v>41836</c:v>
                </c:pt>
                <c:pt idx="23">
                  <c:v>41837</c:v>
                </c:pt>
                <c:pt idx="24">
                  <c:v>41838</c:v>
                </c:pt>
                <c:pt idx="25">
                  <c:v>41839</c:v>
                </c:pt>
                <c:pt idx="26">
                  <c:v>41840</c:v>
                </c:pt>
                <c:pt idx="27">
                  <c:v>41841</c:v>
                </c:pt>
              </c:numCache>
            </c:numRef>
          </c:cat>
          <c:val>
            <c:numRef>
              <c:f>B!$S$13:$S$40</c:f>
              <c:numCache>
                <c:formatCode>#,##0.00</c:formatCode>
                <c:ptCount val="28"/>
                <c:pt idx="0">
                  <c:v>516</c:v>
                </c:pt>
                <c:pt idx="1">
                  <c:v>516</c:v>
                </c:pt>
                <c:pt idx="2">
                  <c:v>516</c:v>
                </c:pt>
                <c:pt idx="3">
                  <c:v>516</c:v>
                </c:pt>
                <c:pt idx="4">
                  <c:v>516</c:v>
                </c:pt>
                <c:pt idx="5">
                  <c:v>516</c:v>
                </c:pt>
                <c:pt idx="6">
                  <c:v>516</c:v>
                </c:pt>
                <c:pt idx="7">
                  <c:v>516</c:v>
                </c:pt>
                <c:pt idx="8">
                  <c:v>516</c:v>
                </c:pt>
                <c:pt idx="9">
                  <c:v>515.9581298828125</c:v>
                </c:pt>
                <c:pt idx="10">
                  <c:v>515.45587158203125</c:v>
                </c:pt>
                <c:pt idx="11">
                  <c:v>516.5045166015625</c:v>
                </c:pt>
                <c:pt idx="12">
                  <c:v>518.42279052734375</c:v>
                </c:pt>
                <c:pt idx="13">
                  <c:v>520.5806884765625</c:v>
                </c:pt>
                <c:pt idx="14">
                  <c:v>522.00885009765625</c:v>
                </c:pt>
                <c:pt idx="15">
                  <c:v>522.48919677734375</c:v>
                </c:pt>
                <c:pt idx="16">
                  <c:v>522.9381103515625</c:v>
                </c:pt>
                <c:pt idx="17">
                  <c:v>523.82666015625</c:v>
                </c:pt>
                <c:pt idx="18">
                  <c:v>525.0753173828125</c:v>
                </c:pt>
                <c:pt idx="19">
                  <c:v>526.60308837890625</c:v>
                </c:pt>
                <c:pt idx="20">
                  <c:v>528.2767333984375</c:v>
                </c:pt>
                <c:pt idx="21">
                  <c:v>529.9962158203125</c:v>
                </c:pt>
                <c:pt idx="22">
                  <c:v>531.6884765625</c:v>
                </c:pt>
                <c:pt idx="23">
                  <c:v>533.27825927734375</c:v>
                </c:pt>
                <c:pt idx="24">
                  <c:v>534.67034912109375</c:v>
                </c:pt>
                <c:pt idx="25">
                  <c:v>535.91717529296875</c:v>
                </c:pt>
                <c:pt idx="26">
                  <c:v>537.13616943359375</c:v>
                </c:pt>
                <c:pt idx="27">
                  <c:v>538.3624267578125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41814</c:v>
                </c:pt>
                <c:pt idx="1">
                  <c:v>41815</c:v>
                </c:pt>
                <c:pt idx="2">
                  <c:v>41816</c:v>
                </c:pt>
                <c:pt idx="3">
                  <c:v>41817</c:v>
                </c:pt>
                <c:pt idx="4">
                  <c:v>41818</c:v>
                </c:pt>
                <c:pt idx="5">
                  <c:v>41819</c:v>
                </c:pt>
                <c:pt idx="6">
                  <c:v>41820</c:v>
                </c:pt>
                <c:pt idx="7">
                  <c:v>41821</c:v>
                </c:pt>
                <c:pt idx="8">
                  <c:v>41822</c:v>
                </c:pt>
                <c:pt idx="9">
                  <c:v>41823</c:v>
                </c:pt>
                <c:pt idx="10">
                  <c:v>41824</c:v>
                </c:pt>
                <c:pt idx="11">
                  <c:v>41825</c:v>
                </c:pt>
                <c:pt idx="12">
                  <c:v>41826</c:v>
                </c:pt>
                <c:pt idx="13">
                  <c:v>41827</c:v>
                </c:pt>
                <c:pt idx="14">
                  <c:v>41828</c:v>
                </c:pt>
                <c:pt idx="15">
                  <c:v>41829</c:v>
                </c:pt>
                <c:pt idx="16">
                  <c:v>41830</c:v>
                </c:pt>
                <c:pt idx="17">
                  <c:v>41831</c:v>
                </c:pt>
                <c:pt idx="18">
                  <c:v>41832</c:v>
                </c:pt>
                <c:pt idx="19">
                  <c:v>41833</c:v>
                </c:pt>
                <c:pt idx="20">
                  <c:v>41834</c:v>
                </c:pt>
                <c:pt idx="21">
                  <c:v>41835</c:v>
                </c:pt>
                <c:pt idx="22">
                  <c:v>41836</c:v>
                </c:pt>
                <c:pt idx="23">
                  <c:v>41837</c:v>
                </c:pt>
                <c:pt idx="24">
                  <c:v>41838</c:v>
                </c:pt>
                <c:pt idx="25">
                  <c:v>41839</c:v>
                </c:pt>
                <c:pt idx="26">
                  <c:v>41840</c:v>
                </c:pt>
                <c:pt idx="27">
                  <c:v>41841</c:v>
                </c:pt>
              </c:numCache>
            </c:numRef>
          </c:cat>
          <c:val>
            <c:numRef>
              <c:f>A!$S$13:$S$40</c:f>
              <c:numCache>
                <c:formatCode>#,##0.00</c:formatCode>
                <c:ptCount val="28"/>
                <c:pt idx="0">
                  <c:v>516</c:v>
                </c:pt>
                <c:pt idx="1">
                  <c:v>516</c:v>
                </c:pt>
                <c:pt idx="2">
                  <c:v>516</c:v>
                </c:pt>
                <c:pt idx="3">
                  <c:v>516</c:v>
                </c:pt>
                <c:pt idx="4">
                  <c:v>516</c:v>
                </c:pt>
                <c:pt idx="5">
                  <c:v>516</c:v>
                </c:pt>
                <c:pt idx="6">
                  <c:v>516</c:v>
                </c:pt>
                <c:pt idx="7">
                  <c:v>516</c:v>
                </c:pt>
                <c:pt idx="8">
                  <c:v>516</c:v>
                </c:pt>
                <c:pt idx="9">
                  <c:v>515.9581298828125</c:v>
                </c:pt>
                <c:pt idx="10">
                  <c:v>515.45587158203125</c:v>
                </c:pt>
                <c:pt idx="11">
                  <c:v>516.5045166015625</c:v>
                </c:pt>
                <c:pt idx="12">
                  <c:v>518.42279052734375</c:v>
                </c:pt>
                <c:pt idx="13">
                  <c:v>520.5806884765625</c:v>
                </c:pt>
                <c:pt idx="14">
                  <c:v>522.00885009765625</c:v>
                </c:pt>
                <c:pt idx="15">
                  <c:v>522.48919677734375</c:v>
                </c:pt>
                <c:pt idx="16">
                  <c:v>522.9381103515625</c:v>
                </c:pt>
                <c:pt idx="17">
                  <c:v>523.82666015625</c:v>
                </c:pt>
                <c:pt idx="18">
                  <c:v>525.0753173828125</c:v>
                </c:pt>
                <c:pt idx="19">
                  <c:v>526.60308837890625</c:v>
                </c:pt>
                <c:pt idx="20">
                  <c:v>528.2767333984375</c:v>
                </c:pt>
                <c:pt idx="21">
                  <c:v>529.9962158203125</c:v>
                </c:pt>
                <c:pt idx="22">
                  <c:v>531.6884765625</c:v>
                </c:pt>
                <c:pt idx="23">
                  <c:v>533.27825927734375</c:v>
                </c:pt>
                <c:pt idx="24">
                  <c:v>534.67034912109375</c:v>
                </c:pt>
                <c:pt idx="25">
                  <c:v>535.91717529296875</c:v>
                </c:pt>
                <c:pt idx="26">
                  <c:v>537.13616943359375</c:v>
                </c:pt>
                <c:pt idx="27">
                  <c:v>538.3624267578125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854720"/>
        <c:axId val="135475968"/>
      </c:lineChart>
      <c:dateAx>
        <c:axId val="135854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35475968"/>
        <c:crosses val="autoZero"/>
        <c:auto val="1"/>
        <c:lblOffset val="100"/>
        <c:baseTimeUnit val="days"/>
      </c:dateAx>
      <c:valAx>
        <c:axId val="13547596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358547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BR at South Bay Pumping Plant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Without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41814</c:v>
                </c:pt>
                <c:pt idx="1">
                  <c:v>41815</c:v>
                </c:pt>
                <c:pt idx="2">
                  <c:v>41816</c:v>
                </c:pt>
                <c:pt idx="3">
                  <c:v>41817</c:v>
                </c:pt>
                <c:pt idx="4">
                  <c:v>41818</c:v>
                </c:pt>
                <c:pt idx="5">
                  <c:v>41819</c:v>
                </c:pt>
                <c:pt idx="6">
                  <c:v>41820</c:v>
                </c:pt>
                <c:pt idx="7">
                  <c:v>41821</c:v>
                </c:pt>
                <c:pt idx="8">
                  <c:v>41822</c:v>
                </c:pt>
                <c:pt idx="9">
                  <c:v>41823</c:v>
                </c:pt>
                <c:pt idx="10">
                  <c:v>41824</c:v>
                </c:pt>
                <c:pt idx="11">
                  <c:v>41825</c:v>
                </c:pt>
                <c:pt idx="12">
                  <c:v>41826</c:v>
                </c:pt>
                <c:pt idx="13">
                  <c:v>41827</c:v>
                </c:pt>
                <c:pt idx="14">
                  <c:v>41828</c:v>
                </c:pt>
                <c:pt idx="15">
                  <c:v>41829</c:v>
                </c:pt>
                <c:pt idx="16">
                  <c:v>41830</c:v>
                </c:pt>
                <c:pt idx="17">
                  <c:v>41831</c:v>
                </c:pt>
                <c:pt idx="18">
                  <c:v>41832</c:v>
                </c:pt>
                <c:pt idx="19">
                  <c:v>41833</c:v>
                </c:pt>
                <c:pt idx="20">
                  <c:v>41834</c:v>
                </c:pt>
                <c:pt idx="21">
                  <c:v>41835</c:v>
                </c:pt>
                <c:pt idx="22">
                  <c:v>41836</c:v>
                </c:pt>
                <c:pt idx="23">
                  <c:v>41837</c:v>
                </c:pt>
                <c:pt idx="24">
                  <c:v>41838</c:v>
                </c:pt>
                <c:pt idx="25">
                  <c:v>41839</c:v>
                </c:pt>
                <c:pt idx="26">
                  <c:v>41840</c:v>
                </c:pt>
                <c:pt idx="27">
                  <c:v>41841</c:v>
                </c:pt>
              </c:numCache>
            </c:numRef>
          </c:cat>
          <c:val>
            <c:numRef>
              <c:f>B!$T$13:$T$40</c:f>
              <c:numCache>
                <c:formatCode>#,##0.00</c:formatCode>
                <c:ptCount val="28"/>
                <c:pt idx="0">
                  <c:v>0.37200000882148743</c:v>
                </c:pt>
                <c:pt idx="1">
                  <c:v>0.37200000882148743</c:v>
                </c:pt>
                <c:pt idx="2">
                  <c:v>0.37200000882148743</c:v>
                </c:pt>
                <c:pt idx="3">
                  <c:v>0.36867746710777283</c:v>
                </c:pt>
                <c:pt idx="4">
                  <c:v>0.37778061628341675</c:v>
                </c:pt>
                <c:pt idx="5">
                  <c:v>0.39922639727592468</c:v>
                </c:pt>
                <c:pt idx="6">
                  <c:v>0.4076075553894043</c:v>
                </c:pt>
                <c:pt idx="7">
                  <c:v>0.41529887914657593</c:v>
                </c:pt>
                <c:pt idx="8">
                  <c:v>0.43840137124061584</c:v>
                </c:pt>
                <c:pt idx="9">
                  <c:v>0.45759260654449463</c:v>
                </c:pt>
                <c:pt idx="10">
                  <c:v>0.46421626210212708</c:v>
                </c:pt>
                <c:pt idx="11">
                  <c:v>0.46933487057685852</c:v>
                </c:pt>
                <c:pt idx="12">
                  <c:v>0.47230488061904907</c:v>
                </c:pt>
                <c:pt idx="13">
                  <c:v>0.47295355796813965</c:v>
                </c:pt>
                <c:pt idx="14">
                  <c:v>0.47145754098892212</c:v>
                </c:pt>
                <c:pt idx="15">
                  <c:v>0.46834433078765869</c:v>
                </c:pt>
                <c:pt idx="16">
                  <c:v>0.46430960297584534</c:v>
                </c:pt>
                <c:pt idx="17">
                  <c:v>0.459928959608078</c:v>
                </c:pt>
                <c:pt idx="18">
                  <c:v>0.45539095997810364</c:v>
                </c:pt>
                <c:pt idx="19">
                  <c:v>0.45086658000946045</c:v>
                </c:pt>
                <c:pt idx="20">
                  <c:v>0.44618478417396545</c:v>
                </c:pt>
                <c:pt idx="21">
                  <c:v>0.44133844971656799</c:v>
                </c:pt>
                <c:pt idx="22">
                  <c:v>0.43630266189575195</c:v>
                </c:pt>
                <c:pt idx="23">
                  <c:v>0.43109560012817383</c:v>
                </c:pt>
                <c:pt idx="24">
                  <c:v>0.42588534951210022</c:v>
                </c:pt>
                <c:pt idx="25">
                  <c:v>0.42059680819511414</c:v>
                </c:pt>
                <c:pt idx="26">
                  <c:v>0.41520771384239197</c:v>
                </c:pt>
                <c:pt idx="27">
                  <c:v>0.40961790084838867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41814</c:v>
                </c:pt>
                <c:pt idx="1">
                  <c:v>41815</c:v>
                </c:pt>
                <c:pt idx="2">
                  <c:v>41816</c:v>
                </c:pt>
                <c:pt idx="3">
                  <c:v>41817</c:v>
                </c:pt>
                <c:pt idx="4">
                  <c:v>41818</c:v>
                </c:pt>
                <c:pt idx="5">
                  <c:v>41819</c:v>
                </c:pt>
                <c:pt idx="6">
                  <c:v>41820</c:v>
                </c:pt>
                <c:pt idx="7">
                  <c:v>41821</c:v>
                </c:pt>
                <c:pt idx="8">
                  <c:v>41822</c:v>
                </c:pt>
                <c:pt idx="9">
                  <c:v>41823</c:v>
                </c:pt>
                <c:pt idx="10">
                  <c:v>41824</c:v>
                </c:pt>
                <c:pt idx="11">
                  <c:v>41825</c:v>
                </c:pt>
                <c:pt idx="12">
                  <c:v>41826</c:v>
                </c:pt>
                <c:pt idx="13">
                  <c:v>41827</c:v>
                </c:pt>
                <c:pt idx="14">
                  <c:v>41828</c:v>
                </c:pt>
                <c:pt idx="15">
                  <c:v>41829</c:v>
                </c:pt>
                <c:pt idx="16">
                  <c:v>41830</c:v>
                </c:pt>
                <c:pt idx="17">
                  <c:v>41831</c:v>
                </c:pt>
                <c:pt idx="18">
                  <c:v>41832</c:v>
                </c:pt>
                <c:pt idx="19">
                  <c:v>41833</c:v>
                </c:pt>
                <c:pt idx="20">
                  <c:v>41834</c:v>
                </c:pt>
                <c:pt idx="21">
                  <c:v>41835</c:v>
                </c:pt>
                <c:pt idx="22">
                  <c:v>41836</c:v>
                </c:pt>
                <c:pt idx="23">
                  <c:v>41837</c:v>
                </c:pt>
                <c:pt idx="24">
                  <c:v>41838</c:v>
                </c:pt>
                <c:pt idx="25">
                  <c:v>41839</c:v>
                </c:pt>
                <c:pt idx="26">
                  <c:v>41840</c:v>
                </c:pt>
                <c:pt idx="27">
                  <c:v>41841</c:v>
                </c:pt>
              </c:numCache>
            </c:numRef>
          </c:cat>
          <c:val>
            <c:numRef>
              <c:f>A!$T$13:$T$40</c:f>
              <c:numCache>
                <c:formatCode>#,##0.00</c:formatCode>
                <c:ptCount val="28"/>
                <c:pt idx="0">
                  <c:v>0.37200000882148743</c:v>
                </c:pt>
                <c:pt idx="1">
                  <c:v>0.37200000882148743</c:v>
                </c:pt>
                <c:pt idx="2">
                  <c:v>0.37200000882148743</c:v>
                </c:pt>
                <c:pt idx="3">
                  <c:v>0.36867746710777283</c:v>
                </c:pt>
                <c:pt idx="4">
                  <c:v>0.37778061628341675</c:v>
                </c:pt>
                <c:pt idx="5">
                  <c:v>0.39922639727592468</c:v>
                </c:pt>
                <c:pt idx="6">
                  <c:v>0.4076075553894043</c:v>
                </c:pt>
                <c:pt idx="7">
                  <c:v>0.41529887914657593</c:v>
                </c:pt>
                <c:pt idx="8">
                  <c:v>0.43840137124061584</c:v>
                </c:pt>
                <c:pt idx="9">
                  <c:v>0.45759260654449463</c:v>
                </c:pt>
                <c:pt idx="10">
                  <c:v>0.47556799650192261</c:v>
                </c:pt>
                <c:pt idx="11">
                  <c:v>0.48344314098358154</c:v>
                </c:pt>
                <c:pt idx="12">
                  <c:v>0.47831365466117859</c:v>
                </c:pt>
                <c:pt idx="13">
                  <c:v>0.46611675620079041</c:v>
                </c:pt>
                <c:pt idx="14">
                  <c:v>0.45301920175552368</c:v>
                </c:pt>
                <c:pt idx="15">
                  <c:v>0.44063490629196167</c:v>
                </c:pt>
                <c:pt idx="16">
                  <c:v>0.42958220839500427</c:v>
                </c:pt>
                <c:pt idx="17">
                  <c:v>0.41973838210105896</c:v>
                </c:pt>
                <c:pt idx="18">
                  <c:v>0.4102536141872406</c:v>
                </c:pt>
                <c:pt idx="19">
                  <c:v>0.40068766474723816</c:v>
                </c:pt>
                <c:pt idx="20">
                  <c:v>0.39085790514945984</c:v>
                </c:pt>
                <c:pt idx="21">
                  <c:v>0.38056012988090515</c:v>
                </c:pt>
                <c:pt idx="22">
                  <c:v>0.37045866250991821</c:v>
                </c:pt>
                <c:pt idx="23">
                  <c:v>0.36074325442314148</c:v>
                </c:pt>
                <c:pt idx="24">
                  <c:v>0.35135498642921448</c:v>
                </c:pt>
                <c:pt idx="25">
                  <c:v>0.34250485897064209</c:v>
                </c:pt>
                <c:pt idx="26">
                  <c:v>0.3341403603553772</c:v>
                </c:pt>
                <c:pt idx="27">
                  <c:v>0.32625731825828552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509888"/>
        <c:axId val="135520256"/>
      </c:lineChart>
      <c:dateAx>
        <c:axId val="135509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35520256"/>
        <c:crosses val="autoZero"/>
        <c:auto val="1"/>
        <c:lblOffset val="100"/>
        <c:baseTimeUnit val="days"/>
      </c:dateAx>
      <c:valAx>
        <c:axId val="135520256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355098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Without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41814</c:v>
                </c:pt>
                <c:pt idx="1">
                  <c:v>41815</c:v>
                </c:pt>
                <c:pt idx="2">
                  <c:v>41816</c:v>
                </c:pt>
                <c:pt idx="3">
                  <c:v>41817</c:v>
                </c:pt>
                <c:pt idx="4">
                  <c:v>41818</c:v>
                </c:pt>
                <c:pt idx="5">
                  <c:v>41819</c:v>
                </c:pt>
                <c:pt idx="6">
                  <c:v>41820</c:v>
                </c:pt>
                <c:pt idx="7">
                  <c:v>41821</c:v>
                </c:pt>
                <c:pt idx="8">
                  <c:v>41822</c:v>
                </c:pt>
                <c:pt idx="9">
                  <c:v>41823</c:v>
                </c:pt>
                <c:pt idx="10">
                  <c:v>41824</c:v>
                </c:pt>
                <c:pt idx="11">
                  <c:v>41825</c:v>
                </c:pt>
                <c:pt idx="12">
                  <c:v>41826</c:v>
                </c:pt>
                <c:pt idx="13">
                  <c:v>41827</c:v>
                </c:pt>
                <c:pt idx="14">
                  <c:v>41828</c:v>
                </c:pt>
                <c:pt idx="15">
                  <c:v>41829</c:v>
                </c:pt>
                <c:pt idx="16">
                  <c:v>41830</c:v>
                </c:pt>
                <c:pt idx="17">
                  <c:v>41831</c:v>
                </c:pt>
                <c:pt idx="18">
                  <c:v>41832</c:v>
                </c:pt>
                <c:pt idx="19">
                  <c:v>41833</c:v>
                </c:pt>
                <c:pt idx="20">
                  <c:v>41834</c:v>
                </c:pt>
                <c:pt idx="21">
                  <c:v>41835</c:v>
                </c:pt>
                <c:pt idx="22">
                  <c:v>41836</c:v>
                </c:pt>
                <c:pt idx="23">
                  <c:v>41837</c:v>
                </c:pt>
                <c:pt idx="24">
                  <c:v>41838</c:v>
                </c:pt>
                <c:pt idx="25">
                  <c:v>41839</c:v>
                </c:pt>
                <c:pt idx="26">
                  <c:v>41840</c:v>
                </c:pt>
                <c:pt idx="27">
                  <c:v>41841</c:v>
                </c:pt>
              </c:numCache>
            </c:numRef>
          </c:cat>
          <c:val>
            <c:numRef>
              <c:f>B!$U$13:$U$40</c:f>
              <c:numCache>
                <c:formatCode>#,##0.00</c:formatCode>
                <c:ptCount val="28"/>
                <c:pt idx="0">
                  <c:v>0.34700000286102295</c:v>
                </c:pt>
                <c:pt idx="1">
                  <c:v>0.3492794930934906</c:v>
                </c:pt>
                <c:pt idx="2">
                  <c:v>0.37136349081993103</c:v>
                </c:pt>
                <c:pt idx="3">
                  <c:v>0.37200000882148743</c:v>
                </c:pt>
                <c:pt idx="4">
                  <c:v>0.37162265181541443</c:v>
                </c:pt>
                <c:pt idx="5">
                  <c:v>0.36455002427101135</c:v>
                </c:pt>
                <c:pt idx="6">
                  <c:v>0.36319851875305176</c:v>
                </c:pt>
                <c:pt idx="7">
                  <c:v>0.36386740207672119</c:v>
                </c:pt>
                <c:pt idx="8">
                  <c:v>0.39276570081710815</c:v>
                </c:pt>
                <c:pt idx="9">
                  <c:v>0.43383553624153137</c:v>
                </c:pt>
                <c:pt idx="10">
                  <c:v>0.44013848900794983</c:v>
                </c:pt>
                <c:pt idx="11">
                  <c:v>0.44556719064712524</c:v>
                </c:pt>
                <c:pt idx="12">
                  <c:v>0.45305472612380981</c:v>
                </c:pt>
                <c:pt idx="13">
                  <c:v>0.46267056465148926</c:v>
                </c:pt>
                <c:pt idx="14">
                  <c:v>0.46540746092796326</c:v>
                </c:pt>
                <c:pt idx="15">
                  <c:v>0.46742293238639832</c:v>
                </c:pt>
                <c:pt idx="16">
                  <c:v>0.46834582090377808</c:v>
                </c:pt>
                <c:pt idx="17">
                  <c:v>0.46807950735092163</c:v>
                </c:pt>
                <c:pt idx="18">
                  <c:v>0.46673718094825745</c:v>
                </c:pt>
                <c:pt idx="19">
                  <c:v>0.46452823281288147</c:v>
                </c:pt>
                <c:pt idx="20">
                  <c:v>0.46165406703948975</c:v>
                </c:pt>
                <c:pt idx="21">
                  <c:v>0.45830249786376953</c:v>
                </c:pt>
                <c:pt idx="22">
                  <c:v>0.45456576347351074</c:v>
                </c:pt>
                <c:pt idx="23">
                  <c:v>0.45050853490829468</c:v>
                </c:pt>
                <c:pt idx="24">
                  <c:v>0.44615769386291504</c:v>
                </c:pt>
                <c:pt idx="25">
                  <c:v>0.44156250357627869</c:v>
                </c:pt>
                <c:pt idx="26">
                  <c:v>0.43678909540176392</c:v>
                </c:pt>
                <c:pt idx="27">
                  <c:v>0.43187275528907776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41814</c:v>
                </c:pt>
                <c:pt idx="1">
                  <c:v>41815</c:v>
                </c:pt>
                <c:pt idx="2">
                  <c:v>41816</c:v>
                </c:pt>
                <c:pt idx="3">
                  <c:v>41817</c:v>
                </c:pt>
                <c:pt idx="4">
                  <c:v>41818</c:v>
                </c:pt>
                <c:pt idx="5">
                  <c:v>41819</c:v>
                </c:pt>
                <c:pt idx="6">
                  <c:v>41820</c:v>
                </c:pt>
                <c:pt idx="7">
                  <c:v>41821</c:v>
                </c:pt>
                <c:pt idx="8">
                  <c:v>41822</c:v>
                </c:pt>
                <c:pt idx="9">
                  <c:v>41823</c:v>
                </c:pt>
                <c:pt idx="10">
                  <c:v>41824</c:v>
                </c:pt>
                <c:pt idx="11">
                  <c:v>41825</c:v>
                </c:pt>
                <c:pt idx="12">
                  <c:v>41826</c:v>
                </c:pt>
                <c:pt idx="13">
                  <c:v>41827</c:v>
                </c:pt>
                <c:pt idx="14">
                  <c:v>41828</c:v>
                </c:pt>
                <c:pt idx="15">
                  <c:v>41829</c:v>
                </c:pt>
                <c:pt idx="16">
                  <c:v>41830</c:v>
                </c:pt>
                <c:pt idx="17">
                  <c:v>41831</c:v>
                </c:pt>
                <c:pt idx="18">
                  <c:v>41832</c:v>
                </c:pt>
                <c:pt idx="19">
                  <c:v>41833</c:v>
                </c:pt>
                <c:pt idx="20">
                  <c:v>41834</c:v>
                </c:pt>
                <c:pt idx="21">
                  <c:v>41835</c:v>
                </c:pt>
                <c:pt idx="22">
                  <c:v>41836</c:v>
                </c:pt>
                <c:pt idx="23">
                  <c:v>41837</c:v>
                </c:pt>
                <c:pt idx="24">
                  <c:v>41838</c:v>
                </c:pt>
                <c:pt idx="25">
                  <c:v>41839</c:v>
                </c:pt>
                <c:pt idx="26">
                  <c:v>41840</c:v>
                </c:pt>
                <c:pt idx="27">
                  <c:v>41841</c:v>
                </c:pt>
              </c:numCache>
            </c:numRef>
          </c:cat>
          <c:val>
            <c:numRef>
              <c:f>A!$U$13:$U$40</c:f>
              <c:numCache>
                <c:formatCode>#,##0.00</c:formatCode>
                <c:ptCount val="28"/>
                <c:pt idx="0">
                  <c:v>0.34700000286102295</c:v>
                </c:pt>
                <c:pt idx="1">
                  <c:v>0.3492794930934906</c:v>
                </c:pt>
                <c:pt idx="2">
                  <c:v>0.37136349081993103</c:v>
                </c:pt>
                <c:pt idx="3">
                  <c:v>0.37200000882148743</c:v>
                </c:pt>
                <c:pt idx="4">
                  <c:v>0.37162265181541443</c:v>
                </c:pt>
                <c:pt idx="5">
                  <c:v>0.36455002427101135</c:v>
                </c:pt>
                <c:pt idx="6">
                  <c:v>0.36319851875305176</c:v>
                </c:pt>
                <c:pt idx="7">
                  <c:v>0.36386740207672119</c:v>
                </c:pt>
                <c:pt idx="8">
                  <c:v>0.39276570081710815</c:v>
                </c:pt>
                <c:pt idx="9">
                  <c:v>0.43383553624153137</c:v>
                </c:pt>
                <c:pt idx="10">
                  <c:v>0.45970633625984192</c:v>
                </c:pt>
                <c:pt idx="11">
                  <c:v>0.4764048159122467</c:v>
                </c:pt>
                <c:pt idx="12">
                  <c:v>0.48283025622367859</c:v>
                </c:pt>
                <c:pt idx="13">
                  <c:v>0.47710362076759338</c:v>
                </c:pt>
                <c:pt idx="14">
                  <c:v>0.46502360701560974</c:v>
                </c:pt>
                <c:pt idx="15">
                  <c:v>0.4514472484588623</c:v>
                </c:pt>
                <c:pt idx="16">
                  <c:v>0.4393424391746521</c:v>
                </c:pt>
                <c:pt idx="17">
                  <c:v>0.42920014262199402</c:v>
                </c:pt>
                <c:pt idx="18">
                  <c:v>0.41889810562133789</c:v>
                </c:pt>
                <c:pt idx="19">
                  <c:v>0.40946519374847412</c:v>
                </c:pt>
                <c:pt idx="20">
                  <c:v>0.39943641424179077</c:v>
                </c:pt>
                <c:pt idx="21">
                  <c:v>0.38963738083839417</c:v>
                </c:pt>
                <c:pt idx="22">
                  <c:v>0.38013523817062378</c:v>
                </c:pt>
                <c:pt idx="23">
                  <c:v>0.36959713697433472</c:v>
                </c:pt>
                <c:pt idx="24">
                  <c:v>0.35997545719146729</c:v>
                </c:pt>
                <c:pt idx="25">
                  <c:v>0.35023549199104309</c:v>
                </c:pt>
                <c:pt idx="26">
                  <c:v>0.34152337908744812</c:v>
                </c:pt>
                <c:pt idx="27">
                  <c:v>0.3338199257850647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566464"/>
        <c:axId val="135568384"/>
      </c:lineChart>
      <c:dateAx>
        <c:axId val="135566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35568384"/>
        <c:crosses val="autoZero"/>
        <c:auto val="1"/>
        <c:lblOffset val="100"/>
        <c:baseTimeUnit val="days"/>
      </c:dateAx>
      <c:valAx>
        <c:axId val="135568384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355664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Santa Clara Tank Inflow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Without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41814</c:v>
                </c:pt>
                <c:pt idx="1">
                  <c:v>41815</c:v>
                </c:pt>
                <c:pt idx="2">
                  <c:v>41816</c:v>
                </c:pt>
                <c:pt idx="3">
                  <c:v>41817</c:v>
                </c:pt>
                <c:pt idx="4">
                  <c:v>41818</c:v>
                </c:pt>
                <c:pt idx="5">
                  <c:v>41819</c:v>
                </c:pt>
                <c:pt idx="6">
                  <c:v>41820</c:v>
                </c:pt>
                <c:pt idx="7">
                  <c:v>41821</c:v>
                </c:pt>
                <c:pt idx="8">
                  <c:v>41822</c:v>
                </c:pt>
                <c:pt idx="9">
                  <c:v>41823</c:v>
                </c:pt>
                <c:pt idx="10">
                  <c:v>41824</c:v>
                </c:pt>
                <c:pt idx="11">
                  <c:v>41825</c:v>
                </c:pt>
                <c:pt idx="12">
                  <c:v>41826</c:v>
                </c:pt>
                <c:pt idx="13">
                  <c:v>41827</c:v>
                </c:pt>
                <c:pt idx="14">
                  <c:v>41828</c:v>
                </c:pt>
                <c:pt idx="15">
                  <c:v>41829</c:v>
                </c:pt>
                <c:pt idx="16">
                  <c:v>41830</c:v>
                </c:pt>
                <c:pt idx="17">
                  <c:v>41831</c:v>
                </c:pt>
                <c:pt idx="18">
                  <c:v>41832</c:v>
                </c:pt>
                <c:pt idx="19">
                  <c:v>41833</c:v>
                </c:pt>
                <c:pt idx="20">
                  <c:v>41834</c:v>
                </c:pt>
                <c:pt idx="21">
                  <c:v>41835</c:v>
                </c:pt>
                <c:pt idx="22">
                  <c:v>41836</c:v>
                </c:pt>
                <c:pt idx="23">
                  <c:v>41837</c:v>
                </c:pt>
                <c:pt idx="24">
                  <c:v>41838</c:v>
                </c:pt>
                <c:pt idx="25">
                  <c:v>41839</c:v>
                </c:pt>
                <c:pt idx="26">
                  <c:v>41840</c:v>
                </c:pt>
                <c:pt idx="27">
                  <c:v>41841</c:v>
                </c:pt>
              </c:numCache>
            </c:numRef>
          </c:cat>
          <c:val>
            <c:numRef>
              <c:f>B!$V$13:$V$40</c:f>
              <c:numCache>
                <c:formatCode>#,##0.00</c:formatCode>
                <c:ptCount val="28"/>
                <c:pt idx="0">
                  <c:v>0.33199998736381531</c:v>
                </c:pt>
                <c:pt idx="1">
                  <c:v>0.35406962037086487</c:v>
                </c:pt>
                <c:pt idx="2">
                  <c:v>0.37178006768226624</c:v>
                </c:pt>
                <c:pt idx="3">
                  <c:v>0.37200000882148743</c:v>
                </c:pt>
                <c:pt idx="4">
                  <c:v>0.37200000882148743</c:v>
                </c:pt>
                <c:pt idx="5">
                  <c:v>0.37124857306480408</c:v>
                </c:pt>
                <c:pt idx="6">
                  <c:v>0.37483978271484375</c:v>
                </c:pt>
                <c:pt idx="7">
                  <c:v>0.39598631858825684</c:v>
                </c:pt>
                <c:pt idx="8">
                  <c:v>0.40831455588340759</c:v>
                </c:pt>
                <c:pt idx="9">
                  <c:v>0.41694700717926025</c:v>
                </c:pt>
                <c:pt idx="10">
                  <c:v>0.43454813957214355</c:v>
                </c:pt>
                <c:pt idx="11">
                  <c:v>0.45680445432662964</c:v>
                </c:pt>
                <c:pt idx="12">
                  <c:v>0.46411922574043274</c:v>
                </c:pt>
                <c:pt idx="13">
                  <c:v>0.46921086311340332</c:v>
                </c:pt>
                <c:pt idx="14">
                  <c:v>0.47220581769943237</c:v>
                </c:pt>
                <c:pt idx="15">
                  <c:v>0.47290506958961487</c:v>
                </c:pt>
                <c:pt idx="16">
                  <c:v>0.47141870856285095</c:v>
                </c:pt>
                <c:pt idx="17">
                  <c:v>0.46833091974258423</c:v>
                </c:pt>
                <c:pt idx="18">
                  <c:v>0.46430820226669312</c:v>
                </c:pt>
                <c:pt idx="19">
                  <c:v>0.45993024110794067</c:v>
                </c:pt>
                <c:pt idx="20">
                  <c:v>0.45544585585594177</c:v>
                </c:pt>
                <c:pt idx="21">
                  <c:v>0.45085543394088745</c:v>
                </c:pt>
                <c:pt idx="22">
                  <c:v>0.44623228907585144</c:v>
                </c:pt>
                <c:pt idx="23">
                  <c:v>0.44138771295547485</c:v>
                </c:pt>
                <c:pt idx="24">
                  <c:v>0.43633925914764404</c:v>
                </c:pt>
                <c:pt idx="25">
                  <c:v>0.43116810917854309</c:v>
                </c:pt>
                <c:pt idx="26">
                  <c:v>0.42590039968490601</c:v>
                </c:pt>
                <c:pt idx="27">
                  <c:v>0.42059889435768127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41814</c:v>
                </c:pt>
                <c:pt idx="1">
                  <c:v>41815</c:v>
                </c:pt>
                <c:pt idx="2">
                  <c:v>41816</c:v>
                </c:pt>
                <c:pt idx="3">
                  <c:v>41817</c:v>
                </c:pt>
                <c:pt idx="4">
                  <c:v>41818</c:v>
                </c:pt>
                <c:pt idx="5">
                  <c:v>41819</c:v>
                </c:pt>
                <c:pt idx="6">
                  <c:v>41820</c:v>
                </c:pt>
                <c:pt idx="7">
                  <c:v>41821</c:v>
                </c:pt>
                <c:pt idx="8">
                  <c:v>41822</c:v>
                </c:pt>
                <c:pt idx="9">
                  <c:v>41823</c:v>
                </c:pt>
                <c:pt idx="10">
                  <c:v>41824</c:v>
                </c:pt>
                <c:pt idx="11">
                  <c:v>41825</c:v>
                </c:pt>
                <c:pt idx="12">
                  <c:v>41826</c:v>
                </c:pt>
                <c:pt idx="13">
                  <c:v>41827</c:v>
                </c:pt>
                <c:pt idx="14">
                  <c:v>41828</c:v>
                </c:pt>
                <c:pt idx="15">
                  <c:v>41829</c:v>
                </c:pt>
                <c:pt idx="16">
                  <c:v>41830</c:v>
                </c:pt>
                <c:pt idx="17">
                  <c:v>41831</c:v>
                </c:pt>
                <c:pt idx="18">
                  <c:v>41832</c:v>
                </c:pt>
                <c:pt idx="19">
                  <c:v>41833</c:v>
                </c:pt>
                <c:pt idx="20">
                  <c:v>41834</c:v>
                </c:pt>
                <c:pt idx="21">
                  <c:v>41835</c:v>
                </c:pt>
                <c:pt idx="22">
                  <c:v>41836</c:v>
                </c:pt>
                <c:pt idx="23">
                  <c:v>41837</c:v>
                </c:pt>
                <c:pt idx="24">
                  <c:v>41838</c:v>
                </c:pt>
                <c:pt idx="25">
                  <c:v>41839</c:v>
                </c:pt>
                <c:pt idx="26">
                  <c:v>41840</c:v>
                </c:pt>
                <c:pt idx="27">
                  <c:v>41841</c:v>
                </c:pt>
              </c:numCache>
            </c:numRef>
          </c:cat>
          <c:val>
            <c:numRef>
              <c:f>A!$V$13:$V$40</c:f>
              <c:numCache>
                <c:formatCode>#,##0.00</c:formatCode>
                <c:ptCount val="28"/>
                <c:pt idx="0">
                  <c:v>0.33199998736381531</c:v>
                </c:pt>
                <c:pt idx="1">
                  <c:v>0.35406962037086487</c:v>
                </c:pt>
                <c:pt idx="2">
                  <c:v>0.37178006768226624</c:v>
                </c:pt>
                <c:pt idx="3">
                  <c:v>0.37200000882148743</c:v>
                </c:pt>
                <c:pt idx="4">
                  <c:v>0.37200000882148743</c:v>
                </c:pt>
                <c:pt idx="5">
                  <c:v>0.37124857306480408</c:v>
                </c:pt>
                <c:pt idx="6">
                  <c:v>0.37483978271484375</c:v>
                </c:pt>
                <c:pt idx="7">
                  <c:v>0.39598631858825684</c:v>
                </c:pt>
                <c:pt idx="8">
                  <c:v>0.40831455588340759</c:v>
                </c:pt>
                <c:pt idx="9">
                  <c:v>0.41694700717926025</c:v>
                </c:pt>
                <c:pt idx="10">
                  <c:v>0.43454813957214355</c:v>
                </c:pt>
                <c:pt idx="11">
                  <c:v>0.45752140879631042</c:v>
                </c:pt>
                <c:pt idx="12">
                  <c:v>0.47515463829040527</c:v>
                </c:pt>
                <c:pt idx="13">
                  <c:v>0.4828341007232666</c:v>
                </c:pt>
                <c:pt idx="14">
                  <c:v>0.47798556089401245</c:v>
                </c:pt>
                <c:pt idx="15">
                  <c:v>0.46603196859359741</c:v>
                </c:pt>
                <c:pt idx="16">
                  <c:v>0.45290124416351318</c:v>
                </c:pt>
                <c:pt idx="17">
                  <c:v>0.44064104557037354</c:v>
                </c:pt>
                <c:pt idx="18">
                  <c:v>0.42954772710800171</c:v>
                </c:pt>
                <c:pt idx="19">
                  <c:v>0.41967377066612244</c:v>
                </c:pt>
                <c:pt idx="20">
                  <c:v>0.41025429964065552</c:v>
                </c:pt>
                <c:pt idx="21">
                  <c:v>0.40059056878089905</c:v>
                </c:pt>
                <c:pt idx="22">
                  <c:v>0.39087972044944763</c:v>
                </c:pt>
                <c:pt idx="23">
                  <c:v>0.3806033730506897</c:v>
                </c:pt>
                <c:pt idx="24">
                  <c:v>0.37044811248779297</c:v>
                </c:pt>
                <c:pt idx="25">
                  <c:v>0.36080673336982727</c:v>
                </c:pt>
                <c:pt idx="26">
                  <c:v>0.35133954882621765</c:v>
                </c:pt>
                <c:pt idx="27">
                  <c:v>0.342466801404953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614848"/>
        <c:axId val="135616768"/>
      </c:lineChart>
      <c:dateAx>
        <c:axId val="135614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35616768"/>
        <c:crosses val="autoZero"/>
        <c:auto val="1"/>
        <c:lblOffset val="100"/>
        <c:baseTimeUnit val="days"/>
      </c:dateAx>
      <c:valAx>
        <c:axId val="13561676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356148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12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Without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41814</c:v>
                </c:pt>
                <c:pt idx="1">
                  <c:v>41815</c:v>
                </c:pt>
                <c:pt idx="2">
                  <c:v>41816</c:v>
                </c:pt>
                <c:pt idx="3">
                  <c:v>41817</c:v>
                </c:pt>
                <c:pt idx="4">
                  <c:v>41818</c:v>
                </c:pt>
                <c:pt idx="5">
                  <c:v>41819</c:v>
                </c:pt>
                <c:pt idx="6">
                  <c:v>41820</c:v>
                </c:pt>
                <c:pt idx="7">
                  <c:v>41821</c:v>
                </c:pt>
                <c:pt idx="8">
                  <c:v>41822</c:v>
                </c:pt>
                <c:pt idx="9">
                  <c:v>41823</c:v>
                </c:pt>
                <c:pt idx="10">
                  <c:v>41824</c:v>
                </c:pt>
                <c:pt idx="11">
                  <c:v>41825</c:v>
                </c:pt>
                <c:pt idx="12">
                  <c:v>41826</c:v>
                </c:pt>
                <c:pt idx="13">
                  <c:v>41827</c:v>
                </c:pt>
                <c:pt idx="14">
                  <c:v>41828</c:v>
                </c:pt>
                <c:pt idx="15">
                  <c:v>41829</c:v>
                </c:pt>
                <c:pt idx="16">
                  <c:v>41830</c:v>
                </c:pt>
                <c:pt idx="17">
                  <c:v>41831</c:v>
                </c:pt>
                <c:pt idx="18">
                  <c:v>41832</c:v>
                </c:pt>
                <c:pt idx="19">
                  <c:v>41833</c:v>
                </c:pt>
                <c:pt idx="20">
                  <c:v>41834</c:v>
                </c:pt>
                <c:pt idx="21">
                  <c:v>41835</c:v>
                </c:pt>
                <c:pt idx="22">
                  <c:v>41836</c:v>
                </c:pt>
                <c:pt idx="23">
                  <c:v>41837</c:v>
                </c:pt>
                <c:pt idx="24">
                  <c:v>41838</c:v>
                </c:pt>
                <c:pt idx="25">
                  <c:v>41839</c:v>
                </c:pt>
                <c:pt idx="26">
                  <c:v>41840</c:v>
                </c:pt>
                <c:pt idx="27">
                  <c:v>41841</c:v>
                </c:pt>
              </c:numCache>
            </c:numRef>
          </c:cat>
          <c:val>
            <c:numRef>
              <c:f>B!$W$13:$W$40</c:f>
              <c:numCache>
                <c:formatCode>#,##0.00</c:formatCode>
                <c:ptCount val="28"/>
                <c:pt idx="0">
                  <c:v>0.2800000011920929</c:v>
                </c:pt>
                <c:pt idx="1">
                  <c:v>0.28338345885276794</c:v>
                </c:pt>
                <c:pt idx="2">
                  <c:v>0.28496471047401428</c:v>
                </c:pt>
                <c:pt idx="3">
                  <c:v>0.28670555353164673</c:v>
                </c:pt>
                <c:pt idx="4">
                  <c:v>0.28640484809875488</c:v>
                </c:pt>
                <c:pt idx="5">
                  <c:v>0.28058570623397827</c:v>
                </c:pt>
                <c:pt idx="6">
                  <c:v>0.2800000011920929</c:v>
                </c:pt>
                <c:pt idx="7">
                  <c:v>0.2800000011920929</c:v>
                </c:pt>
                <c:pt idx="8">
                  <c:v>0.27685707807540894</c:v>
                </c:pt>
                <c:pt idx="9">
                  <c:v>0.26989886164665222</c:v>
                </c:pt>
                <c:pt idx="10">
                  <c:v>0.26698046922683716</c:v>
                </c:pt>
                <c:pt idx="11">
                  <c:v>0.26469728350639343</c:v>
                </c:pt>
                <c:pt idx="12">
                  <c:v>0.26244282722473145</c:v>
                </c:pt>
                <c:pt idx="13">
                  <c:v>0.26034373044967651</c:v>
                </c:pt>
                <c:pt idx="14">
                  <c:v>0.25851279497146606</c:v>
                </c:pt>
                <c:pt idx="15">
                  <c:v>0.25704449415206909</c:v>
                </c:pt>
                <c:pt idx="16">
                  <c:v>0.25601625442504883</c:v>
                </c:pt>
                <c:pt idx="17">
                  <c:v>0.25548958778381348</c:v>
                </c:pt>
                <c:pt idx="18">
                  <c:v>0.25551101565361023</c:v>
                </c:pt>
                <c:pt idx="19">
                  <c:v>0.25611275434494019</c:v>
                </c:pt>
                <c:pt idx="20">
                  <c:v>0.25731363892555237</c:v>
                </c:pt>
                <c:pt idx="21">
                  <c:v>0.25911989808082581</c:v>
                </c:pt>
                <c:pt idx="22">
                  <c:v>0.2615264356136322</c:v>
                </c:pt>
                <c:pt idx="23">
                  <c:v>0.26451799273490906</c:v>
                </c:pt>
                <c:pt idx="24">
                  <c:v>0.26806566119194031</c:v>
                </c:pt>
                <c:pt idx="25">
                  <c:v>0.27214133739471436</c:v>
                </c:pt>
                <c:pt idx="26">
                  <c:v>0.27670779824256897</c:v>
                </c:pt>
                <c:pt idx="27">
                  <c:v>0.28172290325164795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41814</c:v>
                </c:pt>
                <c:pt idx="1">
                  <c:v>41815</c:v>
                </c:pt>
                <c:pt idx="2">
                  <c:v>41816</c:v>
                </c:pt>
                <c:pt idx="3">
                  <c:v>41817</c:v>
                </c:pt>
                <c:pt idx="4">
                  <c:v>41818</c:v>
                </c:pt>
                <c:pt idx="5">
                  <c:v>41819</c:v>
                </c:pt>
                <c:pt idx="6">
                  <c:v>41820</c:v>
                </c:pt>
                <c:pt idx="7">
                  <c:v>41821</c:v>
                </c:pt>
                <c:pt idx="8">
                  <c:v>41822</c:v>
                </c:pt>
                <c:pt idx="9">
                  <c:v>41823</c:v>
                </c:pt>
                <c:pt idx="10">
                  <c:v>41824</c:v>
                </c:pt>
                <c:pt idx="11">
                  <c:v>41825</c:v>
                </c:pt>
                <c:pt idx="12">
                  <c:v>41826</c:v>
                </c:pt>
                <c:pt idx="13">
                  <c:v>41827</c:v>
                </c:pt>
                <c:pt idx="14">
                  <c:v>41828</c:v>
                </c:pt>
                <c:pt idx="15">
                  <c:v>41829</c:v>
                </c:pt>
                <c:pt idx="16">
                  <c:v>41830</c:v>
                </c:pt>
                <c:pt idx="17">
                  <c:v>41831</c:v>
                </c:pt>
                <c:pt idx="18">
                  <c:v>41832</c:v>
                </c:pt>
                <c:pt idx="19">
                  <c:v>41833</c:v>
                </c:pt>
                <c:pt idx="20">
                  <c:v>41834</c:v>
                </c:pt>
                <c:pt idx="21">
                  <c:v>41835</c:v>
                </c:pt>
                <c:pt idx="22">
                  <c:v>41836</c:v>
                </c:pt>
                <c:pt idx="23">
                  <c:v>41837</c:v>
                </c:pt>
                <c:pt idx="24">
                  <c:v>41838</c:v>
                </c:pt>
                <c:pt idx="25">
                  <c:v>41839</c:v>
                </c:pt>
                <c:pt idx="26">
                  <c:v>41840</c:v>
                </c:pt>
                <c:pt idx="27">
                  <c:v>41841</c:v>
                </c:pt>
              </c:numCache>
            </c:numRef>
          </c:cat>
          <c:val>
            <c:numRef>
              <c:f>A!$W$13:$W$40</c:f>
              <c:numCache>
                <c:formatCode>#,##0.00</c:formatCode>
                <c:ptCount val="28"/>
                <c:pt idx="0">
                  <c:v>0.2800000011920929</c:v>
                </c:pt>
                <c:pt idx="1">
                  <c:v>0.28338345885276794</c:v>
                </c:pt>
                <c:pt idx="2">
                  <c:v>0.28496471047401428</c:v>
                </c:pt>
                <c:pt idx="3">
                  <c:v>0.28670555353164673</c:v>
                </c:pt>
                <c:pt idx="4">
                  <c:v>0.28640484809875488</c:v>
                </c:pt>
                <c:pt idx="5">
                  <c:v>0.28058570623397827</c:v>
                </c:pt>
                <c:pt idx="6">
                  <c:v>0.2800000011920929</c:v>
                </c:pt>
                <c:pt idx="7">
                  <c:v>0.2800000011920929</c:v>
                </c:pt>
                <c:pt idx="8">
                  <c:v>0.27685707807540894</c:v>
                </c:pt>
                <c:pt idx="9">
                  <c:v>0.26989886164665222</c:v>
                </c:pt>
                <c:pt idx="10">
                  <c:v>0.25962516665458679</c:v>
                </c:pt>
                <c:pt idx="11">
                  <c:v>0.2554686963558197</c:v>
                </c:pt>
                <c:pt idx="12">
                  <c:v>0.26455622911453247</c:v>
                </c:pt>
                <c:pt idx="13">
                  <c:v>0.28633323311805725</c:v>
                </c:pt>
                <c:pt idx="14">
                  <c:v>0.31638017296791077</c:v>
                </c:pt>
                <c:pt idx="15">
                  <c:v>0.3495585024356842</c:v>
                </c:pt>
                <c:pt idx="16">
                  <c:v>0.38162437081336975</c:v>
                </c:pt>
                <c:pt idx="17">
                  <c:v>0.40952858328819275</c:v>
                </c:pt>
                <c:pt idx="18">
                  <c:v>0.43131047487258911</c:v>
                </c:pt>
                <c:pt idx="19">
                  <c:v>0.44605681300163269</c:v>
                </c:pt>
                <c:pt idx="20">
                  <c:v>0.45386645197868347</c:v>
                </c:pt>
                <c:pt idx="21">
                  <c:v>0.45565739274024963</c:v>
                </c:pt>
                <c:pt idx="22">
                  <c:v>0.45281240344047546</c:v>
                </c:pt>
                <c:pt idx="23">
                  <c:v>0.44678893685340881</c:v>
                </c:pt>
                <c:pt idx="24">
                  <c:v>0.43882769346237183</c:v>
                </c:pt>
                <c:pt idx="25">
                  <c:v>0.42980995774269104</c:v>
                </c:pt>
                <c:pt idx="26">
                  <c:v>0.42027047276496887</c:v>
                </c:pt>
                <c:pt idx="27">
                  <c:v>0.41049104928970337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634304"/>
        <c:axId val="135644672"/>
      </c:lineChart>
      <c:dateAx>
        <c:axId val="135634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35644672"/>
        <c:crosses val="autoZero"/>
        <c:auto val="1"/>
        <c:lblOffset val="100"/>
        <c:baseTimeUnit val="days"/>
      </c:dateAx>
      <c:valAx>
        <c:axId val="135644672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356343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BR at O'Neill Reservoir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Without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41814</c:v>
                </c:pt>
                <c:pt idx="1">
                  <c:v>41815</c:v>
                </c:pt>
                <c:pt idx="2">
                  <c:v>41816</c:v>
                </c:pt>
                <c:pt idx="3">
                  <c:v>41817</c:v>
                </c:pt>
                <c:pt idx="4">
                  <c:v>41818</c:v>
                </c:pt>
                <c:pt idx="5">
                  <c:v>41819</c:v>
                </c:pt>
                <c:pt idx="6">
                  <c:v>41820</c:v>
                </c:pt>
                <c:pt idx="7">
                  <c:v>41821</c:v>
                </c:pt>
                <c:pt idx="8">
                  <c:v>41822</c:v>
                </c:pt>
                <c:pt idx="9">
                  <c:v>41823</c:v>
                </c:pt>
                <c:pt idx="10">
                  <c:v>41824</c:v>
                </c:pt>
                <c:pt idx="11">
                  <c:v>41825</c:v>
                </c:pt>
                <c:pt idx="12">
                  <c:v>41826</c:v>
                </c:pt>
                <c:pt idx="13">
                  <c:v>41827</c:v>
                </c:pt>
                <c:pt idx="14">
                  <c:v>41828</c:v>
                </c:pt>
                <c:pt idx="15">
                  <c:v>41829</c:v>
                </c:pt>
                <c:pt idx="16">
                  <c:v>41830</c:v>
                </c:pt>
                <c:pt idx="17">
                  <c:v>41831</c:v>
                </c:pt>
                <c:pt idx="18">
                  <c:v>41832</c:v>
                </c:pt>
                <c:pt idx="19">
                  <c:v>41833</c:v>
                </c:pt>
                <c:pt idx="20">
                  <c:v>41834</c:v>
                </c:pt>
                <c:pt idx="21">
                  <c:v>41835</c:v>
                </c:pt>
                <c:pt idx="22">
                  <c:v>41836</c:v>
                </c:pt>
                <c:pt idx="23">
                  <c:v>41837</c:v>
                </c:pt>
                <c:pt idx="24">
                  <c:v>41838</c:v>
                </c:pt>
                <c:pt idx="25">
                  <c:v>41839</c:v>
                </c:pt>
                <c:pt idx="26">
                  <c:v>41840</c:v>
                </c:pt>
                <c:pt idx="27">
                  <c:v>41841</c:v>
                </c:pt>
              </c:numCache>
            </c:numRef>
          </c:cat>
          <c:val>
            <c:numRef>
              <c:f>B!$X$13:$X$40</c:f>
              <c:numCache>
                <c:formatCode>#,##0.00</c:formatCode>
                <c:ptCount val="28"/>
                <c:pt idx="0">
                  <c:v>0.37900000810623169</c:v>
                </c:pt>
                <c:pt idx="1">
                  <c:v>0.37933677434921265</c:v>
                </c:pt>
                <c:pt idx="2">
                  <c:v>0.37955659627914429</c:v>
                </c:pt>
                <c:pt idx="3">
                  <c:v>0.37984222173690796</c:v>
                </c:pt>
                <c:pt idx="4">
                  <c:v>0.38002538681030273</c:v>
                </c:pt>
                <c:pt idx="5">
                  <c:v>0.38004249334335327</c:v>
                </c:pt>
                <c:pt idx="6">
                  <c:v>0.37985065579414368</c:v>
                </c:pt>
                <c:pt idx="7">
                  <c:v>0.38001194596290588</c:v>
                </c:pt>
                <c:pt idx="8">
                  <c:v>0.37945222854614258</c:v>
                </c:pt>
                <c:pt idx="9">
                  <c:v>0.37773707509040833</c:v>
                </c:pt>
                <c:pt idx="10">
                  <c:v>0.37737885117530823</c:v>
                </c:pt>
                <c:pt idx="11">
                  <c:v>0.3772321343421936</c:v>
                </c:pt>
                <c:pt idx="12">
                  <c:v>0.37708520889282227</c:v>
                </c:pt>
                <c:pt idx="13">
                  <c:v>0.37694749236106873</c:v>
                </c:pt>
                <c:pt idx="14">
                  <c:v>0.37680605053901672</c:v>
                </c:pt>
                <c:pt idx="15">
                  <c:v>0.37666824460029602</c:v>
                </c:pt>
                <c:pt idx="16">
                  <c:v>0.37652647495269775</c:v>
                </c:pt>
                <c:pt idx="17">
                  <c:v>0.37637227773666382</c:v>
                </c:pt>
                <c:pt idx="18">
                  <c:v>0.37626361846923828</c:v>
                </c:pt>
                <c:pt idx="19">
                  <c:v>0.37616661190986633</c:v>
                </c:pt>
                <c:pt idx="20">
                  <c:v>0.37608078122138977</c:v>
                </c:pt>
                <c:pt idx="21">
                  <c:v>0.37600818276405334</c:v>
                </c:pt>
                <c:pt idx="22">
                  <c:v>0.37595087289810181</c:v>
                </c:pt>
                <c:pt idx="23">
                  <c:v>0.37590017914772034</c:v>
                </c:pt>
                <c:pt idx="24">
                  <c:v>0.37584689259529114</c:v>
                </c:pt>
                <c:pt idx="25">
                  <c:v>0.37585315108299255</c:v>
                </c:pt>
                <c:pt idx="26">
                  <c:v>0.37587988376617432</c:v>
                </c:pt>
                <c:pt idx="27">
                  <c:v>0.37592443823814392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41814</c:v>
                </c:pt>
                <c:pt idx="1">
                  <c:v>41815</c:v>
                </c:pt>
                <c:pt idx="2">
                  <c:v>41816</c:v>
                </c:pt>
                <c:pt idx="3">
                  <c:v>41817</c:v>
                </c:pt>
                <c:pt idx="4">
                  <c:v>41818</c:v>
                </c:pt>
                <c:pt idx="5">
                  <c:v>41819</c:v>
                </c:pt>
                <c:pt idx="6">
                  <c:v>41820</c:v>
                </c:pt>
                <c:pt idx="7">
                  <c:v>41821</c:v>
                </c:pt>
                <c:pt idx="8">
                  <c:v>41822</c:v>
                </c:pt>
                <c:pt idx="9">
                  <c:v>41823</c:v>
                </c:pt>
                <c:pt idx="10">
                  <c:v>41824</c:v>
                </c:pt>
                <c:pt idx="11">
                  <c:v>41825</c:v>
                </c:pt>
                <c:pt idx="12">
                  <c:v>41826</c:v>
                </c:pt>
                <c:pt idx="13">
                  <c:v>41827</c:v>
                </c:pt>
                <c:pt idx="14">
                  <c:v>41828</c:v>
                </c:pt>
                <c:pt idx="15">
                  <c:v>41829</c:v>
                </c:pt>
                <c:pt idx="16">
                  <c:v>41830</c:v>
                </c:pt>
                <c:pt idx="17">
                  <c:v>41831</c:v>
                </c:pt>
                <c:pt idx="18">
                  <c:v>41832</c:v>
                </c:pt>
                <c:pt idx="19">
                  <c:v>41833</c:v>
                </c:pt>
                <c:pt idx="20">
                  <c:v>41834</c:v>
                </c:pt>
                <c:pt idx="21">
                  <c:v>41835</c:v>
                </c:pt>
                <c:pt idx="22">
                  <c:v>41836</c:v>
                </c:pt>
                <c:pt idx="23">
                  <c:v>41837</c:v>
                </c:pt>
                <c:pt idx="24">
                  <c:v>41838</c:v>
                </c:pt>
                <c:pt idx="25">
                  <c:v>41839</c:v>
                </c:pt>
                <c:pt idx="26">
                  <c:v>41840</c:v>
                </c:pt>
                <c:pt idx="27">
                  <c:v>41841</c:v>
                </c:pt>
              </c:numCache>
            </c:numRef>
          </c:cat>
          <c:val>
            <c:numRef>
              <c:f>A!$X$13:$X$40</c:f>
              <c:numCache>
                <c:formatCode>#,##0.00</c:formatCode>
                <c:ptCount val="28"/>
                <c:pt idx="0">
                  <c:v>0.37900000810623169</c:v>
                </c:pt>
                <c:pt idx="1">
                  <c:v>0.37933677434921265</c:v>
                </c:pt>
                <c:pt idx="2">
                  <c:v>0.37955659627914429</c:v>
                </c:pt>
                <c:pt idx="3">
                  <c:v>0.37984222173690796</c:v>
                </c:pt>
                <c:pt idx="4">
                  <c:v>0.38002538681030273</c:v>
                </c:pt>
                <c:pt idx="5">
                  <c:v>0.38004249334335327</c:v>
                </c:pt>
                <c:pt idx="6">
                  <c:v>0.37985065579414368</c:v>
                </c:pt>
                <c:pt idx="7">
                  <c:v>0.38001194596290588</c:v>
                </c:pt>
                <c:pt idx="8">
                  <c:v>0.37945222854614258</c:v>
                </c:pt>
                <c:pt idx="9">
                  <c:v>0.37773707509040833</c:v>
                </c:pt>
                <c:pt idx="10">
                  <c:v>0.37531188130378723</c:v>
                </c:pt>
                <c:pt idx="11">
                  <c:v>0.37274006009101868</c:v>
                </c:pt>
                <c:pt idx="12">
                  <c:v>0.37081289291381836</c:v>
                </c:pt>
                <c:pt idx="13">
                  <c:v>0.36953219771385193</c:v>
                </c:pt>
                <c:pt idx="14">
                  <c:v>0.36894342303276062</c:v>
                </c:pt>
                <c:pt idx="15">
                  <c:v>0.36909419298171997</c:v>
                </c:pt>
                <c:pt idx="16">
                  <c:v>0.36989149451255798</c:v>
                </c:pt>
                <c:pt idx="17">
                  <c:v>0.37121626734733582</c:v>
                </c:pt>
                <c:pt idx="18">
                  <c:v>0.37304636836051941</c:v>
                </c:pt>
                <c:pt idx="19">
                  <c:v>0.37513849139213562</c:v>
                </c:pt>
                <c:pt idx="20">
                  <c:v>0.37731453776359558</c:v>
                </c:pt>
                <c:pt idx="21">
                  <c:v>0.37941795587539673</c:v>
                </c:pt>
                <c:pt idx="22">
                  <c:v>0.38132640719413757</c:v>
                </c:pt>
                <c:pt idx="23">
                  <c:v>0.38296201825141907</c:v>
                </c:pt>
                <c:pt idx="24">
                  <c:v>0.38429015874862671</c:v>
                </c:pt>
                <c:pt idx="25">
                  <c:v>0.38527843356132507</c:v>
                </c:pt>
                <c:pt idx="26">
                  <c:v>0.38594615459442139</c:v>
                </c:pt>
                <c:pt idx="27">
                  <c:v>0.38631179928779602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55552"/>
        <c:axId val="137261824"/>
      </c:lineChart>
      <c:dateAx>
        <c:axId val="137255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37261824"/>
        <c:crosses val="autoZero"/>
        <c:auto val="1"/>
        <c:lblOffset val="100"/>
        <c:baseTimeUnit val="days"/>
      </c:dateAx>
      <c:valAx>
        <c:axId val="137261824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372555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BR at San Luis Reservoir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Without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41814</c:v>
                </c:pt>
                <c:pt idx="1">
                  <c:v>41815</c:v>
                </c:pt>
                <c:pt idx="2">
                  <c:v>41816</c:v>
                </c:pt>
                <c:pt idx="3">
                  <c:v>41817</c:v>
                </c:pt>
                <c:pt idx="4">
                  <c:v>41818</c:v>
                </c:pt>
                <c:pt idx="5">
                  <c:v>41819</c:v>
                </c:pt>
                <c:pt idx="6">
                  <c:v>41820</c:v>
                </c:pt>
                <c:pt idx="7">
                  <c:v>41821</c:v>
                </c:pt>
                <c:pt idx="8">
                  <c:v>41822</c:v>
                </c:pt>
                <c:pt idx="9">
                  <c:v>41823</c:v>
                </c:pt>
                <c:pt idx="10">
                  <c:v>41824</c:v>
                </c:pt>
                <c:pt idx="11">
                  <c:v>41825</c:v>
                </c:pt>
                <c:pt idx="12">
                  <c:v>41826</c:v>
                </c:pt>
                <c:pt idx="13">
                  <c:v>41827</c:v>
                </c:pt>
                <c:pt idx="14">
                  <c:v>41828</c:v>
                </c:pt>
                <c:pt idx="15">
                  <c:v>41829</c:v>
                </c:pt>
                <c:pt idx="16">
                  <c:v>41830</c:v>
                </c:pt>
                <c:pt idx="17">
                  <c:v>41831</c:v>
                </c:pt>
                <c:pt idx="18">
                  <c:v>41832</c:v>
                </c:pt>
                <c:pt idx="19">
                  <c:v>41833</c:v>
                </c:pt>
                <c:pt idx="20">
                  <c:v>41834</c:v>
                </c:pt>
                <c:pt idx="21">
                  <c:v>41835</c:v>
                </c:pt>
                <c:pt idx="22">
                  <c:v>41836</c:v>
                </c:pt>
                <c:pt idx="23">
                  <c:v>41837</c:v>
                </c:pt>
                <c:pt idx="24">
                  <c:v>41838</c:v>
                </c:pt>
                <c:pt idx="25">
                  <c:v>41839</c:v>
                </c:pt>
                <c:pt idx="26">
                  <c:v>41840</c:v>
                </c:pt>
                <c:pt idx="27">
                  <c:v>41841</c:v>
                </c:pt>
              </c:numCache>
            </c:numRef>
          </c:cat>
          <c:val>
            <c:numRef>
              <c:f>B!$Y$13:$Y$40</c:f>
              <c:numCache>
                <c:formatCode>#,##0.00</c:formatCode>
                <c:ptCount val="28"/>
                <c:pt idx="0">
                  <c:v>0.38199999928474426</c:v>
                </c:pt>
                <c:pt idx="1">
                  <c:v>0.38199999928474426</c:v>
                </c:pt>
                <c:pt idx="2">
                  <c:v>0.38199999928474426</c:v>
                </c:pt>
                <c:pt idx="3">
                  <c:v>0.38199999928474426</c:v>
                </c:pt>
                <c:pt idx="4">
                  <c:v>0.38199999928474426</c:v>
                </c:pt>
                <c:pt idx="5">
                  <c:v>0.38199999928474426</c:v>
                </c:pt>
                <c:pt idx="6">
                  <c:v>0.38199999928474426</c:v>
                </c:pt>
                <c:pt idx="7">
                  <c:v>0.38199999928474426</c:v>
                </c:pt>
                <c:pt idx="8">
                  <c:v>0.38199999928474426</c:v>
                </c:pt>
                <c:pt idx="9">
                  <c:v>0.38199999928474426</c:v>
                </c:pt>
                <c:pt idx="10">
                  <c:v>0.38199999928474426</c:v>
                </c:pt>
                <c:pt idx="11">
                  <c:v>0.38199999928474426</c:v>
                </c:pt>
                <c:pt idx="12">
                  <c:v>0.38199999928474426</c:v>
                </c:pt>
                <c:pt idx="13">
                  <c:v>0.38199999928474426</c:v>
                </c:pt>
                <c:pt idx="14">
                  <c:v>0.38199999928474426</c:v>
                </c:pt>
                <c:pt idx="15">
                  <c:v>0.38199999928474426</c:v>
                </c:pt>
                <c:pt idx="16">
                  <c:v>0.38199999928474426</c:v>
                </c:pt>
                <c:pt idx="17">
                  <c:v>0.38199999928474426</c:v>
                </c:pt>
                <c:pt idx="18">
                  <c:v>0.38199999928474426</c:v>
                </c:pt>
                <c:pt idx="19">
                  <c:v>0.38199999928474426</c:v>
                </c:pt>
                <c:pt idx="20">
                  <c:v>0.38199999928474426</c:v>
                </c:pt>
                <c:pt idx="21">
                  <c:v>0.38199999928474426</c:v>
                </c:pt>
                <c:pt idx="22">
                  <c:v>0.38199999928474426</c:v>
                </c:pt>
                <c:pt idx="23">
                  <c:v>0.38199999928474426</c:v>
                </c:pt>
                <c:pt idx="24">
                  <c:v>0.38199999928474426</c:v>
                </c:pt>
                <c:pt idx="25">
                  <c:v>0.38199999928474426</c:v>
                </c:pt>
                <c:pt idx="26">
                  <c:v>0.38199999928474426</c:v>
                </c:pt>
                <c:pt idx="27">
                  <c:v>0.38199999928474426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41814</c:v>
                </c:pt>
                <c:pt idx="1">
                  <c:v>41815</c:v>
                </c:pt>
                <c:pt idx="2">
                  <c:v>41816</c:v>
                </c:pt>
                <c:pt idx="3">
                  <c:v>41817</c:v>
                </c:pt>
                <c:pt idx="4">
                  <c:v>41818</c:v>
                </c:pt>
                <c:pt idx="5">
                  <c:v>41819</c:v>
                </c:pt>
                <c:pt idx="6">
                  <c:v>41820</c:v>
                </c:pt>
                <c:pt idx="7">
                  <c:v>41821</c:v>
                </c:pt>
                <c:pt idx="8">
                  <c:v>41822</c:v>
                </c:pt>
                <c:pt idx="9">
                  <c:v>41823</c:v>
                </c:pt>
                <c:pt idx="10">
                  <c:v>41824</c:v>
                </c:pt>
                <c:pt idx="11">
                  <c:v>41825</c:v>
                </c:pt>
                <c:pt idx="12">
                  <c:v>41826</c:v>
                </c:pt>
                <c:pt idx="13">
                  <c:v>41827</c:v>
                </c:pt>
                <c:pt idx="14">
                  <c:v>41828</c:v>
                </c:pt>
                <c:pt idx="15">
                  <c:v>41829</c:v>
                </c:pt>
                <c:pt idx="16">
                  <c:v>41830</c:v>
                </c:pt>
                <c:pt idx="17">
                  <c:v>41831</c:v>
                </c:pt>
                <c:pt idx="18">
                  <c:v>41832</c:v>
                </c:pt>
                <c:pt idx="19">
                  <c:v>41833</c:v>
                </c:pt>
                <c:pt idx="20">
                  <c:v>41834</c:v>
                </c:pt>
                <c:pt idx="21">
                  <c:v>41835</c:v>
                </c:pt>
                <c:pt idx="22">
                  <c:v>41836</c:v>
                </c:pt>
                <c:pt idx="23">
                  <c:v>41837</c:v>
                </c:pt>
                <c:pt idx="24">
                  <c:v>41838</c:v>
                </c:pt>
                <c:pt idx="25">
                  <c:v>41839</c:v>
                </c:pt>
                <c:pt idx="26">
                  <c:v>41840</c:v>
                </c:pt>
                <c:pt idx="27">
                  <c:v>41841</c:v>
                </c:pt>
              </c:numCache>
            </c:numRef>
          </c:cat>
          <c:val>
            <c:numRef>
              <c:f>A!$Y$13:$Y$40</c:f>
              <c:numCache>
                <c:formatCode>#,##0.00</c:formatCode>
                <c:ptCount val="28"/>
                <c:pt idx="0">
                  <c:v>0.38199999928474426</c:v>
                </c:pt>
                <c:pt idx="1">
                  <c:v>0.38199999928474426</c:v>
                </c:pt>
                <c:pt idx="2">
                  <c:v>0.38199999928474426</c:v>
                </c:pt>
                <c:pt idx="3">
                  <c:v>0.38199999928474426</c:v>
                </c:pt>
                <c:pt idx="4">
                  <c:v>0.38199999928474426</c:v>
                </c:pt>
                <c:pt idx="5">
                  <c:v>0.38199999928474426</c:v>
                </c:pt>
                <c:pt idx="6">
                  <c:v>0.38199999928474426</c:v>
                </c:pt>
                <c:pt idx="7">
                  <c:v>0.38199999928474426</c:v>
                </c:pt>
                <c:pt idx="8">
                  <c:v>0.38199999928474426</c:v>
                </c:pt>
                <c:pt idx="9">
                  <c:v>0.38199999928474426</c:v>
                </c:pt>
                <c:pt idx="10">
                  <c:v>0.38199999928474426</c:v>
                </c:pt>
                <c:pt idx="11">
                  <c:v>0.38199999928474426</c:v>
                </c:pt>
                <c:pt idx="12">
                  <c:v>0.38199999928474426</c:v>
                </c:pt>
                <c:pt idx="13">
                  <c:v>0.38199999928474426</c:v>
                </c:pt>
                <c:pt idx="14">
                  <c:v>0.38199999928474426</c:v>
                </c:pt>
                <c:pt idx="15">
                  <c:v>0.38199999928474426</c:v>
                </c:pt>
                <c:pt idx="16">
                  <c:v>0.38199999928474426</c:v>
                </c:pt>
                <c:pt idx="17">
                  <c:v>0.38199999928474426</c:v>
                </c:pt>
                <c:pt idx="18">
                  <c:v>0.38199999928474426</c:v>
                </c:pt>
                <c:pt idx="19">
                  <c:v>0.38199999928474426</c:v>
                </c:pt>
                <c:pt idx="20">
                  <c:v>0.38199999928474426</c:v>
                </c:pt>
                <c:pt idx="21">
                  <c:v>0.38199999928474426</c:v>
                </c:pt>
                <c:pt idx="22">
                  <c:v>0.38199999928474426</c:v>
                </c:pt>
                <c:pt idx="23">
                  <c:v>0.38199999928474426</c:v>
                </c:pt>
                <c:pt idx="24">
                  <c:v>0.38199999928474426</c:v>
                </c:pt>
                <c:pt idx="25">
                  <c:v>0.38199999928474426</c:v>
                </c:pt>
                <c:pt idx="26">
                  <c:v>0.38199999928474426</c:v>
                </c:pt>
                <c:pt idx="27">
                  <c:v>0.38199999928474426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80128"/>
        <c:axId val="137290496"/>
      </c:lineChart>
      <c:dateAx>
        <c:axId val="137280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37290496"/>
        <c:crosses val="autoZero"/>
        <c:auto val="1"/>
        <c:lblOffset val="100"/>
        <c:baseTimeUnit val="days"/>
      </c:dateAx>
      <c:valAx>
        <c:axId val="137290496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372801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13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Without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41814</c:v>
                </c:pt>
                <c:pt idx="1">
                  <c:v>41815</c:v>
                </c:pt>
                <c:pt idx="2">
                  <c:v>41816</c:v>
                </c:pt>
                <c:pt idx="3">
                  <c:v>41817</c:v>
                </c:pt>
                <c:pt idx="4">
                  <c:v>41818</c:v>
                </c:pt>
                <c:pt idx="5">
                  <c:v>41819</c:v>
                </c:pt>
                <c:pt idx="6">
                  <c:v>41820</c:v>
                </c:pt>
                <c:pt idx="7">
                  <c:v>41821</c:v>
                </c:pt>
                <c:pt idx="8">
                  <c:v>41822</c:v>
                </c:pt>
                <c:pt idx="9">
                  <c:v>41823</c:v>
                </c:pt>
                <c:pt idx="10">
                  <c:v>41824</c:v>
                </c:pt>
                <c:pt idx="11">
                  <c:v>41825</c:v>
                </c:pt>
                <c:pt idx="12">
                  <c:v>41826</c:v>
                </c:pt>
                <c:pt idx="13">
                  <c:v>41827</c:v>
                </c:pt>
                <c:pt idx="14">
                  <c:v>41828</c:v>
                </c:pt>
                <c:pt idx="15">
                  <c:v>41829</c:v>
                </c:pt>
                <c:pt idx="16">
                  <c:v>41830</c:v>
                </c:pt>
                <c:pt idx="17">
                  <c:v>41831</c:v>
                </c:pt>
                <c:pt idx="18">
                  <c:v>41832</c:v>
                </c:pt>
                <c:pt idx="19">
                  <c:v>41833</c:v>
                </c:pt>
                <c:pt idx="20">
                  <c:v>41834</c:v>
                </c:pt>
                <c:pt idx="21">
                  <c:v>41835</c:v>
                </c:pt>
                <c:pt idx="22">
                  <c:v>41836</c:v>
                </c:pt>
                <c:pt idx="23">
                  <c:v>41837</c:v>
                </c:pt>
                <c:pt idx="24">
                  <c:v>41838</c:v>
                </c:pt>
                <c:pt idx="25">
                  <c:v>41839</c:v>
                </c:pt>
                <c:pt idx="26">
                  <c:v>41840</c:v>
                </c:pt>
                <c:pt idx="27">
                  <c:v>41841</c:v>
                </c:pt>
              </c:numCache>
            </c:numRef>
          </c:cat>
          <c:val>
            <c:numRef>
              <c:f>B!$AA$13:$AA$40</c:f>
              <c:numCache>
                <c:formatCode>#,##0.00</c:formatCode>
                <c:ptCount val="28"/>
                <c:pt idx="0">
                  <c:v>0.37900000810623169</c:v>
                </c:pt>
                <c:pt idx="1">
                  <c:v>0.37900000810623169</c:v>
                </c:pt>
                <c:pt idx="2">
                  <c:v>0.37902587652206421</c:v>
                </c:pt>
                <c:pt idx="3">
                  <c:v>0.37940996885299683</c:v>
                </c:pt>
                <c:pt idx="4">
                  <c:v>0.3796115517616272</c:v>
                </c:pt>
                <c:pt idx="5">
                  <c:v>0.37979283928871155</c:v>
                </c:pt>
                <c:pt idx="6">
                  <c:v>0.37999483942985535</c:v>
                </c:pt>
                <c:pt idx="7">
                  <c:v>0.37997043132781982</c:v>
                </c:pt>
                <c:pt idx="8">
                  <c:v>0.37990525364875793</c:v>
                </c:pt>
                <c:pt idx="9">
                  <c:v>0.37934702634811401</c:v>
                </c:pt>
                <c:pt idx="10">
                  <c:v>0.37860086560249329</c:v>
                </c:pt>
                <c:pt idx="11">
                  <c:v>0.37806916236877441</c:v>
                </c:pt>
                <c:pt idx="12">
                  <c:v>0.37769779562950134</c:v>
                </c:pt>
                <c:pt idx="13">
                  <c:v>0.37741521000862122</c:v>
                </c:pt>
                <c:pt idx="14">
                  <c:v>0.37719440460205078</c:v>
                </c:pt>
                <c:pt idx="15">
                  <c:v>0.37700682878494263</c:v>
                </c:pt>
                <c:pt idx="16">
                  <c:v>0.37684193253517151</c:v>
                </c:pt>
                <c:pt idx="17">
                  <c:v>0.37669029831886292</c:v>
                </c:pt>
                <c:pt idx="18">
                  <c:v>0.37653663754463196</c:v>
                </c:pt>
                <c:pt idx="19">
                  <c:v>0.37640359997749329</c:v>
                </c:pt>
                <c:pt idx="20">
                  <c:v>0.37628796696662903</c:v>
                </c:pt>
                <c:pt idx="21">
                  <c:v>0.3761875331401825</c:v>
                </c:pt>
                <c:pt idx="22">
                  <c:v>0.3761017918586731</c:v>
                </c:pt>
                <c:pt idx="23">
                  <c:v>0.37603044509887695</c:v>
                </c:pt>
                <c:pt idx="24">
                  <c:v>0.37596940994262695</c:v>
                </c:pt>
                <c:pt idx="25">
                  <c:v>0.37592020630836487</c:v>
                </c:pt>
                <c:pt idx="26">
                  <c:v>0.37589806318283081</c:v>
                </c:pt>
                <c:pt idx="27">
                  <c:v>0.37589970231056213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41814</c:v>
                </c:pt>
                <c:pt idx="1">
                  <c:v>41815</c:v>
                </c:pt>
                <c:pt idx="2">
                  <c:v>41816</c:v>
                </c:pt>
                <c:pt idx="3">
                  <c:v>41817</c:v>
                </c:pt>
                <c:pt idx="4">
                  <c:v>41818</c:v>
                </c:pt>
                <c:pt idx="5">
                  <c:v>41819</c:v>
                </c:pt>
                <c:pt idx="6">
                  <c:v>41820</c:v>
                </c:pt>
                <c:pt idx="7">
                  <c:v>41821</c:v>
                </c:pt>
                <c:pt idx="8">
                  <c:v>41822</c:v>
                </c:pt>
                <c:pt idx="9">
                  <c:v>41823</c:v>
                </c:pt>
                <c:pt idx="10">
                  <c:v>41824</c:v>
                </c:pt>
                <c:pt idx="11">
                  <c:v>41825</c:v>
                </c:pt>
                <c:pt idx="12">
                  <c:v>41826</c:v>
                </c:pt>
                <c:pt idx="13">
                  <c:v>41827</c:v>
                </c:pt>
                <c:pt idx="14">
                  <c:v>41828</c:v>
                </c:pt>
                <c:pt idx="15">
                  <c:v>41829</c:v>
                </c:pt>
                <c:pt idx="16">
                  <c:v>41830</c:v>
                </c:pt>
                <c:pt idx="17">
                  <c:v>41831</c:v>
                </c:pt>
                <c:pt idx="18">
                  <c:v>41832</c:v>
                </c:pt>
                <c:pt idx="19">
                  <c:v>41833</c:v>
                </c:pt>
                <c:pt idx="20">
                  <c:v>41834</c:v>
                </c:pt>
                <c:pt idx="21">
                  <c:v>41835</c:v>
                </c:pt>
                <c:pt idx="22">
                  <c:v>41836</c:v>
                </c:pt>
                <c:pt idx="23">
                  <c:v>41837</c:v>
                </c:pt>
                <c:pt idx="24">
                  <c:v>41838</c:v>
                </c:pt>
                <c:pt idx="25">
                  <c:v>41839</c:v>
                </c:pt>
                <c:pt idx="26">
                  <c:v>41840</c:v>
                </c:pt>
                <c:pt idx="27">
                  <c:v>41841</c:v>
                </c:pt>
              </c:numCache>
            </c:numRef>
          </c:cat>
          <c:val>
            <c:numRef>
              <c:f>A!$AA$13:$AA$40</c:f>
              <c:numCache>
                <c:formatCode>#,##0.00</c:formatCode>
                <c:ptCount val="28"/>
                <c:pt idx="0">
                  <c:v>0.37900000810623169</c:v>
                </c:pt>
                <c:pt idx="1">
                  <c:v>0.37900000810623169</c:v>
                </c:pt>
                <c:pt idx="2">
                  <c:v>0.37902587652206421</c:v>
                </c:pt>
                <c:pt idx="3">
                  <c:v>0.37940996885299683</c:v>
                </c:pt>
                <c:pt idx="4">
                  <c:v>0.3796115517616272</c:v>
                </c:pt>
                <c:pt idx="5">
                  <c:v>0.37979283928871155</c:v>
                </c:pt>
                <c:pt idx="6">
                  <c:v>0.37999483942985535</c:v>
                </c:pt>
                <c:pt idx="7">
                  <c:v>0.37997043132781982</c:v>
                </c:pt>
                <c:pt idx="8">
                  <c:v>0.37990525364875793</c:v>
                </c:pt>
                <c:pt idx="9">
                  <c:v>0.37934702634811401</c:v>
                </c:pt>
                <c:pt idx="10">
                  <c:v>0.37820661067962646</c:v>
                </c:pt>
                <c:pt idx="11">
                  <c:v>0.37645459175109863</c:v>
                </c:pt>
                <c:pt idx="12">
                  <c:v>0.37450313568115234</c:v>
                </c:pt>
                <c:pt idx="13">
                  <c:v>0.37267911434173584</c:v>
                </c:pt>
                <c:pt idx="14">
                  <c:v>0.37124791741371155</c:v>
                </c:pt>
                <c:pt idx="15">
                  <c:v>0.37032386660575867</c:v>
                </c:pt>
                <c:pt idx="16">
                  <c:v>0.36998626589775085</c:v>
                </c:pt>
                <c:pt idx="17">
                  <c:v>0.37020391225814819</c:v>
                </c:pt>
                <c:pt idx="18">
                  <c:v>0.37100601196289063</c:v>
                </c:pt>
                <c:pt idx="19">
                  <c:v>0.3722919225692749</c:v>
                </c:pt>
                <c:pt idx="20">
                  <c:v>0.37392619252204895</c:v>
                </c:pt>
                <c:pt idx="21">
                  <c:v>0.37576544284820557</c:v>
                </c:pt>
                <c:pt idx="22">
                  <c:v>0.37766966223716736</c:v>
                </c:pt>
                <c:pt idx="23">
                  <c:v>0.37948065996170044</c:v>
                </c:pt>
                <c:pt idx="24">
                  <c:v>0.38108482956886292</c:v>
                </c:pt>
                <c:pt idx="25">
                  <c:v>0.38261830806732178</c:v>
                </c:pt>
                <c:pt idx="26">
                  <c:v>0.38386040925979614</c:v>
                </c:pt>
                <c:pt idx="27">
                  <c:v>0.38479739427566528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192576"/>
        <c:axId val="137194496"/>
      </c:lineChart>
      <c:dateAx>
        <c:axId val="137192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37194496"/>
        <c:crosses val="autoZero"/>
        <c:auto val="1"/>
        <c:lblOffset val="100"/>
        <c:baseTimeUnit val="days"/>
      </c:dateAx>
      <c:valAx>
        <c:axId val="137194496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371925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Without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41814</c:v>
                </c:pt>
                <c:pt idx="1">
                  <c:v>41815</c:v>
                </c:pt>
                <c:pt idx="2">
                  <c:v>41816</c:v>
                </c:pt>
                <c:pt idx="3">
                  <c:v>41817</c:v>
                </c:pt>
                <c:pt idx="4">
                  <c:v>41818</c:v>
                </c:pt>
                <c:pt idx="5">
                  <c:v>41819</c:v>
                </c:pt>
                <c:pt idx="6">
                  <c:v>41820</c:v>
                </c:pt>
                <c:pt idx="7">
                  <c:v>41821</c:v>
                </c:pt>
                <c:pt idx="8">
                  <c:v>41822</c:v>
                </c:pt>
                <c:pt idx="9">
                  <c:v>41823</c:v>
                </c:pt>
                <c:pt idx="10">
                  <c:v>41824</c:v>
                </c:pt>
                <c:pt idx="11">
                  <c:v>41825</c:v>
                </c:pt>
                <c:pt idx="12">
                  <c:v>41826</c:v>
                </c:pt>
                <c:pt idx="13">
                  <c:v>41827</c:v>
                </c:pt>
                <c:pt idx="14">
                  <c:v>41828</c:v>
                </c:pt>
                <c:pt idx="15">
                  <c:v>41829</c:v>
                </c:pt>
                <c:pt idx="16">
                  <c:v>41830</c:v>
                </c:pt>
                <c:pt idx="17">
                  <c:v>41831</c:v>
                </c:pt>
                <c:pt idx="18">
                  <c:v>41832</c:v>
                </c:pt>
                <c:pt idx="19">
                  <c:v>41833</c:v>
                </c:pt>
                <c:pt idx="20">
                  <c:v>41834</c:v>
                </c:pt>
                <c:pt idx="21">
                  <c:v>41835</c:v>
                </c:pt>
                <c:pt idx="22">
                  <c:v>41836</c:v>
                </c:pt>
                <c:pt idx="23">
                  <c:v>41837</c:v>
                </c:pt>
                <c:pt idx="24">
                  <c:v>41838</c:v>
                </c:pt>
                <c:pt idx="25">
                  <c:v>41839</c:v>
                </c:pt>
                <c:pt idx="26">
                  <c:v>41840</c:v>
                </c:pt>
                <c:pt idx="27">
                  <c:v>41841</c:v>
                </c:pt>
              </c:numCache>
            </c:numRef>
          </c:cat>
          <c:val>
            <c:numRef>
              <c:f>B!$AB$13:$AB$40</c:f>
              <c:numCache>
                <c:formatCode>#,##0.00</c:formatCode>
                <c:ptCount val="28"/>
                <c:pt idx="0">
                  <c:v>0.37700000405311584</c:v>
                </c:pt>
                <c:pt idx="1">
                  <c:v>0.37724557518959045</c:v>
                </c:pt>
                <c:pt idx="2">
                  <c:v>0.37799999117851257</c:v>
                </c:pt>
                <c:pt idx="3">
                  <c:v>0.37799999117851257</c:v>
                </c:pt>
                <c:pt idx="4">
                  <c:v>0.37817701697349548</c:v>
                </c:pt>
                <c:pt idx="5">
                  <c:v>0.37898018956184387</c:v>
                </c:pt>
                <c:pt idx="6">
                  <c:v>0.37900000810623169</c:v>
                </c:pt>
                <c:pt idx="7">
                  <c:v>0.37900000810623169</c:v>
                </c:pt>
                <c:pt idx="8">
                  <c:v>0.37900000810623169</c:v>
                </c:pt>
                <c:pt idx="9">
                  <c:v>0.37923663854598999</c:v>
                </c:pt>
                <c:pt idx="10">
                  <c:v>0.37949594855308533</c:v>
                </c:pt>
                <c:pt idx="11">
                  <c:v>0.37973353266716003</c:v>
                </c:pt>
                <c:pt idx="12">
                  <c:v>0.37999564409255981</c:v>
                </c:pt>
                <c:pt idx="13">
                  <c:v>0.37997123599052429</c:v>
                </c:pt>
                <c:pt idx="14">
                  <c:v>0.37985122203826904</c:v>
                </c:pt>
                <c:pt idx="15">
                  <c:v>0.37923398613929749</c:v>
                </c:pt>
                <c:pt idx="16">
                  <c:v>0.37851113080978394</c:v>
                </c:pt>
                <c:pt idx="17">
                  <c:v>0.37806019186973572</c:v>
                </c:pt>
                <c:pt idx="18">
                  <c:v>0.37768399715423584</c:v>
                </c:pt>
                <c:pt idx="19">
                  <c:v>0.37739279866218567</c:v>
                </c:pt>
                <c:pt idx="20">
                  <c:v>0.37718075513839722</c:v>
                </c:pt>
                <c:pt idx="21">
                  <c:v>0.37699535489082336</c:v>
                </c:pt>
                <c:pt idx="22">
                  <c:v>0.37681970000267029</c:v>
                </c:pt>
                <c:pt idx="23">
                  <c:v>0.37666526436805725</c:v>
                </c:pt>
                <c:pt idx="24">
                  <c:v>0.37652724981307983</c:v>
                </c:pt>
                <c:pt idx="25">
                  <c:v>0.37640294432640076</c:v>
                </c:pt>
                <c:pt idx="26">
                  <c:v>0.37628421187400818</c:v>
                </c:pt>
                <c:pt idx="27">
                  <c:v>0.37618318200111389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41814</c:v>
                </c:pt>
                <c:pt idx="1">
                  <c:v>41815</c:v>
                </c:pt>
                <c:pt idx="2">
                  <c:v>41816</c:v>
                </c:pt>
                <c:pt idx="3">
                  <c:v>41817</c:v>
                </c:pt>
                <c:pt idx="4">
                  <c:v>41818</c:v>
                </c:pt>
                <c:pt idx="5">
                  <c:v>41819</c:v>
                </c:pt>
                <c:pt idx="6">
                  <c:v>41820</c:v>
                </c:pt>
                <c:pt idx="7">
                  <c:v>41821</c:v>
                </c:pt>
                <c:pt idx="8">
                  <c:v>41822</c:v>
                </c:pt>
                <c:pt idx="9">
                  <c:v>41823</c:v>
                </c:pt>
                <c:pt idx="10">
                  <c:v>41824</c:v>
                </c:pt>
                <c:pt idx="11">
                  <c:v>41825</c:v>
                </c:pt>
                <c:pt idx="12">
                  <c:v>41826</c:v>
                </c:pt>
                <c:pt idx="13">
                  <c:v>41827</c:v>
                </c:pt>
                <c:pt idx="14">
                  <c:v>41828</c:v>
                </c:pt>
                <c:pt idx="15">
                  <c:v>41829</c:v>
                </c:pt>
                <c:pt idx="16">
                  <c:v>41830</c:v>
                </c:pt>
                <c:pt idx="17">
                  <c:v>41831</c:v>
                </c:pt>
                <c:pt idx="18">
                  <c:v>41832</c:v>
                </c:pt>
                <c:pt idx="19">
                  <c:v>41833</c:v>
                </c:pt>
                <c:pt idx="20">
                  <c:v>41834</c:v>
                </c:pt>
                <c:pt idx="21">
                  <c:v>41835</c:v>
                </c:pt>
                <c:pt idx="22">
                  <c:v>41836</c:v>
                </c:pt>
                <c:pt idx="23">
                  <c:v>41837</c:v>
                </c:pt>
                <c:pt idx="24">
                  <c:v>41838</c:v>
                </c:pt>
                <c:pt idx="25">
                  <c:v>41839</c:v>
                </c:pt>
                <c:pt idx="26">
                  <c:v>41840</c:v>
                </c:pt>
                <c:pt idx="27">
                  <c:v>41841</c:v>
                </c:pt>
              </c:numCache>
            </c:numRef>
          </c:cat>
          <c:val>
            <c:numRef>
              <c:f>A!$AB$13:$AB$40</c:f>
              <c:numCache>
                <c:formatCode>#,##0.00</c:formatCode>
                <c:ptCount val="28"/>
                <c:pt idx="0">
                  <c:v>0.37700000405311584</c:v>
                </c:pt>
                <c:pt idx="1">
                  <c:v>0.37724557518959045</c:v>
                </c:pt>
                <c:pt idx="2">
                  <c:v>0.37799999117851257</c:v>
                </c:pt>
                <c:pt idx="3">
                  <c:v>0.37799999117851257</c:v>
                </c:pt>
                <c:pt idx="4">
                  <c:v>0.37817701697349548</c:v>
                </c:pt>
                <c:pt idx="5">
                  <c:v>0.37898018956184387</c:v>
                </c:pt>
                <c:pt idx="6">
                  <c:v>0.37900000810623169</c:v>
                </c:pt>
                <c:pt idx="7">
                  <c:v>0.37900000810623169</c:v>
                </c:pt>
                <c:pt idx="8">
                  <c:v>0.37900000810623169</c:v>
                </c:pt>
                <c:pt idx="9">
                  <c:v>0.37923663854598999</c:v>
                </c:pt>
                <c:pt idx="10">
                  <c:v>0.37949594855308533</c:v>
                </c:pt>
                <c:pt idx="11">
                  <c:v>0.37973353266716003</c:v>
                </c:pt>
                <c:pt idx="12">
                  <c:v>0.37999564409255981</c:v>
                </c:pt>
                <c:pt idx="13">
                  <c:v>0.37997123599052429</c:v>
                </c:pt>
                <c:pt idx="14">
                  <c:v>0.37985122203826904</c:v>
                </c:pt>
                <c:pt idx="15">
                  <c:v>0.37922781705856323</c:v>
                </c:pt>
                <c:pt idx="16">
                  <c:v>0.3779715895652771</c:v>
                </c:pt>
                <c:pt idx="17">
                  <c:v>0.37639561295509338</c:v>
                </c:pt>
                <c:pt idx="18">
                  <c:v>0.37443864345550537</c:v>
                </c:pt>
                <c:pt idx="19">
                  <c:v>0.37259158492088318</c:v>
                </c:pt>
                <c:pt idx="20">
                  <c:v>0.37120011448860168</c:v>
                </c:pt>
                <c:pt idx="21">
                  <c:v>0.37029460072517395</c:v>
                </c:pt>
                <c:pt idx="22">
                  <c:v>0.36998644471168518</c:v>
                </c:pt>
                <c:pt idx="23">
                  <c:v>0.37028384208679199</c:v>
                </c:pt>
                <c:pt idx="24">
                  <c:v>0.37106046080589294</c:v>
                </c:pt>
                <c:pt idx="25">
                  <c:v>0.37233349680900574</c:v>
                </c:pt>
                <c:pt idx="26">
                  <c:v>0.37398374080657959</c:v>
                </c:pt>
                <c:pt idx="27">
                  <c:v>0.37583270668983459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041024"/>
        <c:axId val="137042944"/>
      </c:lineChart>
      <c:dateAx>
        <c:axId val="137041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37042944"/>
        <c:crosses val="autoZero"/>
        <c:auto val="1"/>
        <c:lblOffset val="100"/>
        <c:baseTimeUnit val="days"/>
      </c:dateAx>
      <c:valAx>
        <c:axId val="137042944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370410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23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Without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41814</c:v>
                </c:pt>
                <c:pt idx="1">
                  <c:v>41815</c:v>
                </c:pt>
                <c:pt idx="2">
                  <c:v>41816</c:v>
                </c:pt>
                <c:pt idx="3">
                  <c:v>41817</c:v>
                </c:pt>
                <c:pt idx="4">
                  <c:v>41818</c:v>
                </c:pt>
                <c:pt idx="5">
                  <c:v>41819</c:v>
                </c:pt>
                <c:pt idx="6">
                  <c:v>41820</c:v>
                </c:pt>
                <c:pt idx="7">
                  <c:v>41821</c:v>
                </c:pt>
                <c:pt idx="8">
                  <c:v>41822</c:v>
                </c:pt>
                <c:pt idx="9">
                  <c:v>41823</c:v>
                </c:pt>
                <c:pt idx="10">
                  <c:v>41824</c:v>
                </c:pt>
                <c:pt idx="11">
                  <c:v>41825</c:v>
                </c:pt>
                <c:pt idx="12">
                  <c:v>41826</c:v>
                </c:pt>
                <c:pt idx="13">
                  <c:v>41827</c:v>
                </c:pt>
                <c:pt idx="14">
                  <c:v>41828</c:v>
                </c:pt>
                <c:pt idx="15">
                  <c:v>41829</c:v>
                </c:pt>
                <c:pt idx="16">
                  <c:v>41830</c:v>
                </c:pt>
                <c:pt idx="17">
                  <c:v>41831</c:v>
                </c:pt>
                <c:pt idx="18">
                  <c:v>41832</c:v>
                </c:pt>
                <c:pt idx="19">
                  <c:v>41833</c:v>
                </c:pt>
                <c:pt idx="20">
                  <c:v>41834</c:v>
                </c:pt>
                <c:pt idx="21">
                  <c:v>41835</c:v>
                </c:pt>
                <c:pt idx="22">
                  <c:v>41836</c:v>
                </c:pt>
                <c:pt idx="23">
                  <c:v>41837</c:v>
                </c:pt>
                <c:pt idx="24">
                  <c:v>41838</c:v>
                </c:pt>
                <c:pt idx="25">
                  <c:v>41839</c:v>
                </c:pt>
                <c:pt idx="26">
                  <c:v>41840</c:v>
                </c:pt>
                <c:pt idx="27">
                  <c:v>41841</c:v>
                </c:pt>
              </c:numCache>
            </c:numRef>
          </c:cat>
          <c:val>
            <c:numRef>
              <c:f>B!$AD$13:$AD$40</c:f>
              <c:numCache>
                <c:formatCode>#,##0.00</c:formatCode>
                <c:ptCount val="28"/>
                <c:pt idx="0">
                  <c:v>0.37700000405311584</c:v>
                </c:pt>
                <c:pt idx="1">
                  <c:v>0.37700000405311584</c:v>
                </c:pt>
                <c:pt idx="2">
                  <c:v>0.37700000405311584</c:v>
                </c:pt>
                <c:pt idx="3">
                  <c:v>0.377998948097229</c:v>
                </c:pt>
                <c:pt idx="4">
                  <c:v>0.37799999117851257</c:v>
                </c:pt>
                <c:pt idx="5">
                  <c:v>0.37799999117851257</c:v>
                </c:pt>
                <c:pt idx="6">
                  <c:v>0.37799999117851257</c:v>
                </c:pt>
                <c:pt idx="7">
                  <c:v>0.37838023900985718</c:v>
                </c:pt>
                <c:pt idx="8">
                  <c:v>0.37900000810623169</c:v>
                </c:pt>
                <c:pt idx="9">
                  <c:v>0.37900000810623169</c:v>
                </c:pt>
                <c:pt idx="10">
                  <c:v>0.37900590896606445</c:v>
                </c:pt>
                <c:pt idx="11">
                  <c:v>0.37929651141166687</c:v>
                </c:pt>
                <c:pt idx="12">
                  <c:v>0.3795599639415741</c:v>
                </c:pt>
                <c:pt idx="13">
                  <c:v>0.37982082366943359</c:v>
                </c:pt>
                <c:pt idx="14">
                  <c:v>0.37998116016387939</c:v>
                </c:pt>
                <c:pt idx="15">
                  <c:v>0.37997797131538391</c:v>
                </c:pt>
                <c:pt idx="16">
                  <c:v>0.3797697126865387</c:v>
                </c:pt>
                <c:pt idx="17">
                  <c:v>0.3791232705116272</c:v>
                </c:pt>
                <c:pt idx="18">
                  <c:v>0.3784281313419342</c:v>
                </c:pt>
                <c:pt idx="19">
                  <c:v>0.37794175744056702</c:v>
                </c:pt>
                <c:pt idx="20">
                  <c:v>0.37758240103721619</c:v>
                </c:pt>
                <c:pt idx="21">
                  <c:v>0.37733137607574463</c:v>
                </c:pt>
                <c:pt idx="22">
                  <c:v>0.37712496519088745</c:v>
                </c:pt>
                <c:pt idx="23">
                  <c:v>0.3769504725933075</c:v>
                </c:pt>
                <c:pt idx="24">
                  <c:v>0.37680605053901672</c:v>
                </c:pt>
                <c:pt idx="25">
                  <c:v>0.37664121389389038</c:v>
                </c:pt>
                <c:pt idx="26">
                  <c:v>0.37648844718933105</c:v>
                </c:pt>
                <c:pt idx="27">
                  <c:v>0.37636476755142212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41814</c:v>
                </c:pt>
                <c:pt idx="1">
                  <c:v>41815</c:v>
                </c:pt>
                <c:pt idx="2">
                  <c:v>41816</c:v>
                </c:pt>
                <c:pt idx="3">
                  <c:v>41817</c:v>
                </c:pt>
                <c:pt idx="4">
                  <c:v>41818</c:v>
                </c:pt>
                <c:pt idx="5">
                  <c:v>41819</c:v>
                </c:pt>
                <c:pt idx="6">
                  <c:v>41820</c:v>
                </c:pt>
                <c:pt idx="7">
                  <c:v>41821</c:v>
                </c:pt>
                <c:pt idx="8">
                  <c:v>41822</c:v>
                </c:pt>
                <c:pt idx="9">
                  <c:v>41823</c:v>
                </c:pt>
                <c:pt idx="10">
                  <c:v>41824</c:v>
                </c:pt>
                <c:pt idx="11">
                  <c:v>41825</c:v>
                </c:pt>
                <c:pt idx="12">
                  <c:v>41826</c:v>
                </c:pt>
                <c:pt idx="13">
                  <c:v>41827</c:v>
                </c:pt>
                <c:pt idx="14">
                  <c:v>41828</c:v>
                </c:pt>
                <c:pt idx="15">
                  <c:v>41829</c:v>
                </c:pt>
                <c:pt idx="16">
                  <c:v>41830</c:v>
                </c:pt>
                <c:pt idx="17">
                  <c:v>41831</c:v>
                </c:pt>
                <c:pt idx="18">
                  <c:v>41832</c:v>
                </c:pt>
                <c:pt idx="19">
                  <c:v>41833</c:v>
                </c:pt>
                <c:pt idx="20">
                  <c:v>41834</c:v>
                </c:pt>
                <c:pt idx="21">
                  <c:v>41835</c:v>
                </c:pt>
                <c:pt idx="22">
                  <c:v>41836</c:v>
                </c:pt>
                <c:pt idx="23">
                  <c:v>41837</c:v>
                </c:pt>
                <c:pt idx="24">
                  <c:v>41838</c:v>
                </c:pt>
                <c:pt idx="25">
                  <c:v>41839</c:v>
                </c:pt>
                <c:pt idx="26">
                  <c:v>41840</c:v>
                </c:pt>
                <c:pt idx="27">
                  <c:v>41841</c:v>
                </c:pt>
              </c:numCache>
            </c:numRef>
          </c:cat>
          <c:val>
            <c:numRef>
              <c:f>A!$AD$13:$AD$40</c:f>
              <c:numCache>
                <c:formatCode>#,##0.00</c:formatCode>
                <c:ptCount val="28"/>
                <c:pt idx="0">
                  <c:v>0.37700000405311584</c:v>
                </c:pt>
                <c:pt idx="1">
                  <c:v>0.37700000405311584</c:v>
                </c:pt>
                <c:pt idx="2">
                  <c:v>0.37700000405311584</c:v>
                </c:pt>
                <c:pt idx="3">
                  <c:v>0.377998948097229</c:v>
                </c:pt>
                <c:pt idx="4">
                  <c:v>0.37799999117851257</c:v>
                </c:pt>
                <c:pt idx="5">
                  <c:v>0.37799999117851257</c:v>
                </c:pt>
                <c:pt idx="6">
                  <c:v>0.37799999117851257</c:v>
                </c:pt>
                <c:pt idx="7">
                  <c:v>0.37838023900985718</c:v>
                </c:pt>
                <c:pt idx="8">
                  <c:v>0.37900000810623169</c:v>
                </c:pt>
                <c:pt idx="9">
                  <c:v>0.37900000810623169</c:v>
                </c:pt>
                <c:pt idx="10">
                  <c:v>0.37900590896606445</c:v>
                </c:pt>
                <c:pt idx="11">
                  <c:v>0.37929651141166687</c:v>
                </c:pt>
                <c:pt idx="12">
                  <c:v>0.3795599639415741</c:v>
                </c:pt>
                <c:pt idx="13">
                  <c:v>0.37982082366943359</c:v>
                </c:pt>
                <c:pt idx="14">
                  <c:v>0.37998116016387939</c:v>
                </c:pt>
                <c:pt idx="15">
                  <c:v>0.37997797131538391</c:v>
                </c:pt>
                <c:pt idx="16">
                  <c:v>0.3797697126865387</c:v>
                </c:pt>
                <c:pt idx="17">
                  <c:v>0.37909385561943054</c:v>
                </c:pt>
                <c:pt idx="18">
                  <c:v>0.37770164012908936</c:v>
                </c:pt>
                <c:pt idx="19">
                  <c:v>0.37584862112998962</c:v>
                </c:pt>
                <c:pt idx="20">
                  <c:v>0.37381258606910706</c:v>
                </c:pt>
                <c:pt idx="21">
                  <c:v>0.37215495109558105</c:v>
                </c:pt>
                <c:pt idx="22">
                  <c:v>0.37088370323181152</c:v>
                </c:pt>
                <c:pt idx="23">
                  <c:v>0.3701632022857666</c:v>
                </c:pt>
                <c:pt idx="24">
                  <c:v>0.36999151110649109</c:v>
                </c:pt>
                <c:pt idx="25">
                  <c:v>0.37038818001747131</c:v>
                </c:pt>
                <c:pt idx="26">
                  <c:v>0.37139859795570374</c:v>
                </c:pt>
                <c:pt idx="27">
                  <c:v>0.37278285622596741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085312"/>
        <c:axId val="137087232"/>
      </c:lineChart>
      <c:dateAx>
        <c:axId val="137085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37087232"/>
        <c:crosses val="autoZero"/>
        <c:auto val="1"/>
        <c:lblOffset val="100"/>
        <c:baseTimeUnit val="days"/>
      </c:dateAx>
      <c:valAx>
        <c:axId val="137087232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370853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25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Without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41814</c:v>
                </c:pt>
                <c:pt idx="1">
                  <c:v>41815</c:v>
                </c:pt>
                <c:pt idx="2">
                  <c:v>41816</c:v>
                </c:pt>
                <c:pt idx="3">
                  <c:v>41817</c:v>
                </c:pt>
                <c:pt idx="4">
                  <c:v>41818</c:v>
                </c:pt>
                <c:pt idx="5">
                  <c:v>41819</c:v>
                </c:pt>
                <c:pt idx="6">
                  <c:v>41820</c:v>
                </c:pt>
                <c:pt idx="7">
                  <c:v>41821</c:v>
                </c:pt>
                <c:pt idx="8">
                  <c:v>41822</c:v>
                </c:pt>
                <c:pt idx="9">
                  <c:v>41823</c:v>
                </c:pt>
                <c:pt idx="10">
                  <c:v>41824</c:v>
                </c:pt>
                <c:pt idx="11">
                  <c:v>41825</c:v>
                </c:pt>
                <c:pt idx="12">
                  <c:v>41826</c:v>
                </c:pt>
                <c:pt idx="13">
                  <c:v>41827</c:v>
                </c:pt>
                <c:pt idx="14">
                  <c:v>41828</c:v>
                </c:pt>
                <c:pt idx="15">
                  <c:v>41829</c:v>
                </c:pt>
                <c:pt idx="16">
                  <c:v>41830</c:v>
                </c:pt>
                <c:pt idx="17">
                  <c:v>41831</c:v>
                </c:pt>
                <c:pt idx="18">
                  <c:v>41832</c:v>
                </c:pt>
                <c:pt idx="19">
                  <c:v>41833</c:v>
                </c:pt>
                <c:pt idx="20">
                  <c:v>41834</c:v>
                </c:pt>
                <c:pt idx="21">
                  <c:v>41835</c:v>
                </c:pt>
                <c:pt idx="22">
                  <c:v>41836</c:v>
                </c:pt>
                <c:pt idx="23">
                  <c:v>41837</c:v>
                </c:pt>
                <c:pt idx="24">
                  <c:v>41838</c:v>
                </c:pt>
                <c:pt idx="25">
                  <c:v>41839</c:v>
                </c:pt>
                <c:pt idx="26">
                  <c:v>41840</c:v>
                </c:pt>
                <c:pt idx="27">
                  <c:v>41841</c:v>
                </c:pt>
              </c:numCache>
            </c:numRef>
          </c:cat>
          <c:val>
            <c:numRef>
              <c:f>B!$AE$13:$AE$40</c:f>
              <c:numCache>
                <c:formatCode>#,##0.00</c:formatCode>
                <c:ptCount val="28"/>
                <c:pt idx="0">
                  <c:v>0.37599998712539673</c:v>
                </c:pt>
                <c:pt idx="1">
                  <c:v>0.37594479322433472</c:v>
                </c:pt>
                <c:pt idx="2">
                  <c:v>0.37650501728057861</c:v>
                </c:pt>
                <c:pt idx="3">
                  <c:v>0.37696823477745056</c:v>
                </c:pt>
                <c:pt idx="4">
                  <c:v>0.37696555256843567</c:v>
                </c:pt>
                <c:pt idx="5">
                  <c:v>0.37713465094566345</c:v>
                </c:pt>
                <c:pt idx="6">
                  <c:v>0.37777477502822876</c:v>
                </c:pt>
                <c:pt idx="7">
                  <c:v>0.37788525223731995</c:v>
                </c:pt>
                <c:pt idx="8">
                  <c:v>0.37787482142448425</c:v>
                </c:pt>
                <c:pt idx="9">
                  <c:v>0.37832662463188171</c:v>
                </c:pt>
                <c:pt idx="10">
                  <c:v>0.37900000810623169</c:v>
                </c:pt>
                <c:pt idx="11">
                  <c:v>0.37900000810623169</c:v>
                </c:pt>
                <c:pt idx="12">
                  <c:v>0.37901505827903748</c:v>
                </c:pt>
                <c:pt idx="13">
                  <c:v>0.37933951616287231</c:v>
                </c:pt>
                <c:pt idx="14">
                  <c:v>0.3795941174030304</c:v>
                </c:pt>
                <c:pt idx="15">
                  <c:v>0.3798358142375946</c:v>
                </c:pt>
                <c:pt idx="16">
                  <c:v>0.37997815012931824</c:v>
                </c:pt>
                <c:pt idx="17">
                  <c:v>0.37997722625732422</c:v>
                </c:pt>
                <c:pt idx="18">
                  <c:v>0.37979316711425781</c:v>
                </c:pt>
                <c:pt idx="19">
                  <c:v>0.37904089689254761</c:v>
                </c:pt>
                <c:pt idx="20">
                  <c:v>0.37833386659622192</c:v>
                </c:pt>
                <c:pt idx="21">
                  <c:v>0.3778744637966156</c:v>
                </c:pt>
                <c:pt idx="22">
                  <c:v>0.37755292654037476</c:v>
                </c:pt>
                <c:pt idx="23">
                  <c:v>0.37731188535690308</c:v>
                </c:pt>
                <c:pt idx="24">
                  <c:v>0.37714275717735291</c:v>
                </c:pt>
                <c:pt idx="25">
                  <c:v>0.37696534395217896</c:v>
                </c:pt>
                <c:pt idx="26">
                  <c:v>0.37678569555282593</c:v>
                </c:pt>
                <c:pt idx="27">
                  <c:v>0.37660840153694153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41814</c:v>
                </c:pt>
                <c:pt idx="1">
                  <c:v>41815</c:v>
                </c:pt>
                <c:pt idx="2">
                  <c:v>41816</c:v>
                </c:pt>
                <c:pt idx="3">
                  <c:v>41817</c:v>
                </c:pt>
                <c:pt idx="4">
                  <c:v>41818</c:v>
                </c:pt>
                <c:pt idx="5">
                  <c:v>41819</c:v>
                </c:pt>
                <c:pt idx="6">
                  <c:v>41820</c:v>
                </c:pt>
                <c:pt idx="7">
                  <c:v>41821</c:v>
                </c:pt>
                <c:pt idx="8">
                  <c:v>41822</c:v>
                </c:pt>
                <c:pt idx="9">
                  <c:v>41823</c:v>
                </c:pt>
                <c:pt idx="10">
                  <c:v>41824</c:v>
                </c:pt>
                <c:pt idx="11">
                  <c:v>41825</c:v>
                </c:pt>
                <c:pt idx="12">
                  <c:v>41826</c:v>
                </c:pt>
                <c:pt idx="13">
                  <c:v>41827</c:v>
                </c:pt>
                <c:pt idx="14">
                  <c:v>41828</c:v>
                </c:pt>
                <c:pt idx="15">
                  <c:v>41829</c:v>
                </c:pt>
                <c:pt idx="16">
                  <c:v>41830</c:v>
                </c:pt>
                <c:pt idx="17">
                  <c:v>41831</c:v>
                </c:pt>
                <c:pt idx="18">
                  <c:v>41832</c:v>
                </c:pt>
                <c:pt idx="19">
                  <c:v>41833</c:v>
                </c:pt>
                <c:pt idx="20">
                  <c:v>41834</c:v>
                </c:pt>
                <c:pt idx="21">
                  <c:v>41835</c:v>
                </c:pt>
                <c:pt idx="22">
                  <c:v>41836</c:v>
                </c:pt>
                <c:pt idx="23">
                  <c:v>41837</c:v>
                </c:pt>
                <c:pt idx="24">
                  <c:v>41838</c:v>
                </c:pt>
                <c:pt idx="25">
                  <c:v>41839</c:v>
                </c:pt>
                <c:pt idx="26">
                  <c:v>41840</c:v>
                </c:pt>
                <c:pt idx="27">
                  <c:v>41841</c:v>
                </c:pt>
              </c:numCache>
            </c:numRef>
          </c:cat>
          <c:val>
            <c:numRef>
              <c:f>A!$AE$13:$AE$40</c:f>
              <c:numCache>
                <c:formatCode>#,##0.00</c:formatCode>
                <c:ptCount val="28"/>
                <c:pt idx="0">
                  <c:v>0.37599998712539673</c:v>
                </c:pt>
                <c:pt idx="1">
                  <c:v>0.37594479322433472</c:v>
                </c:pt>
                <c:pt idx="2">
                  <c:v>0.37650501728057861</c:v>
                </c:pt>
                <c:pt idx="3">
                  <c:v>0.37696823477745056</c:v>
                </c:pt>
                <c:pt idx="4">
                  <c:v>0.37696555256843567</c:v>
                </c:pt>
                <c:pt idx="5">
                  <c:v>0.37713465094566345</c:v>
                </c:pt>
                <c:pt idx="6">
                  <c:v>0.37777477502822876</c:v>
                </c:pt>
                <c:pt idx="7">
                  <c:v>0.37788525223731995</c:v>
                </c:pt>
                <c:pt idx="8">
                  <c:v>0.37787482142448425</c:v>
                </c:pt>
                <c:pt idx="9">
                  <c:v>0.37832662463188171</c:v>
                </c:pt>
                <c:pt idx="10">
                  <c:v>0.37900000810623169</c:v>
                </c:pt>
                <c:pt idx="11">
                  <c:v>0.37900000810623169</c:v>
                </c:pt>
                <c:pt idx="12">
                  <c:v>0.37901505827903748</c:v>
                </c:pt>
                <c:pt idx="13">
                  <c:v>0.37933951616287231</c:v>
                </c:pt>
                <c:pt idx="14">
                  <c:v>0.3795941174030304</c:v>
                </c:pt>
                <c:pt idx="15">
                  <c:v>0.3798358142375946</c:v>
                </c:pt>
                <c:pt idx="16">
                  <c:v>0.37997815012931824</c:v>
                </c:pt>
                <c:pt idx="17">
                  <c:v>0.37997722625732422</c:v>
                </c:pt>
                <c:pt idx="18">
                  <c:v>0.37979316711425781</c:v>
                </c:pt>
                <c:pt idx="19">
                  <c:v>0.37898102402687073</c:v>
                </c:pt>
                <c:pt idx="20">
                  <c:v>0.37742897868156433</c:v>
                </c:pt>
                <c:pt idx="21">
                  <c:v>0.37550956010818481</c:v>
                </c:pt>
                <c:pt idx="22">
                  <c:v>0.37364879250526428</c:v>
                </c:pt>
                <c:pt idx="23">
                  <c:v>0.37207776308059692</c:v>
                </c:pt>
                <c:pt idx="24">
                  <c:v>0.37098518013954163</c:v>
                </c:pt>
                <c:pt idx="25">
                  <c:v>0.37020695209503174</c:v>
                </c:pt>
                <c:pt idx="26">
                  <c:v>0.37001177668571472</c:v>
                </c:pt>
                <c:pt idx="27">
                  <c:v>0.37052476406097412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108096"/>
        <c:axId val="137134848"/>
      </c:lineChart>
      <c:dateAx>
        <c:axId val="137108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37134848"/>
        <c:crosses val="autoZero"/>
        <c:auto val="1"/>
        <c:lblOffset val="100"/>
        <c:baseTimeUnit val="days"/>
      </c:dateAx>
      <c:valAx>
        <c:axId val="13713484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371080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27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Without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41814</c:v>
                </c:pt>
                <c:pt idx="1">
                  <c:v>41815</c:v>
                </c:pt>
                <c:pt idx="2">
                  <c:v>41816</c:v>
                </c:pt>
                <c:pt idx="3">
                  <c:v>41817</c:v>
                </c:pt>
                <c:pt idx="4">
                  <c:v>41818</c:v>
                </c:pt>
                <c:pt idx="5">
                  <c:v>41819</c:v>
                </c:pt>
                <c:pt idx="6">
                  <c:v>41820</c:v>
                </c:pt>
                <c:pt idx="7">
                  <c:v>41821</c:v>
                </c:pt>
                <c:pt idx="8">
                  <c:v>41822</c:v>
                </c:pt>
                <c:pt idx="9">
                  <c:v>41823</c:v>
                </c:pt>
                <c:pt idx="10">
                  <c:v>41824</c:v>
                </c:pt>
                <c:pt idx="11">
                  <c:v>41825</c:v>
                </c:pt>
                <c:pt idx="12">
                  <c:v>41826</c:v>
                </c:pt>
                <c:pt idx="13">
                  <c:v>41827</c:v>
                </c:pt>
                <c:pt idx="14">
                  <c:v>41828</c:v>
                </c:pt>
                <c:pt idx="15">
                  <c:v>41829</c:v>
                </c:pt>
                <c:pt idx="16">
                  <c:v>41830</c:v>
                </c:pt>
                <c:pt idx="17">
                  <c:v>41831</c:v>
                </c:pt>
                <c:pt idx="18">
                  <c:v>41832</c:v>
                </c:pt>
                <c:pt idx="19">
                  <c:v>41833</c:v>
                </c:pt>
                <c:pt idx="20">
                  <c:v>41834</c:v>
                </c:pt>
                <c:pt idx="21">
                  <c:v>41835</c:v>
                </c:pt>
                <c:pt idx="22">
                  <c:v>41836</c:v>
                </c:pt>
                <c:pt idx="23">
                  <c:v>41837</c:v>
                </c:pt>
                <c:pt idx="24">
                  <c:v>41838</c:v>
                </c:pt>
                <c:pt idx="25">
                  <c:v>41839</c:v>
                </c:pt>
                <c:pt idx="26">
                  <c:v>41840</c:v>
                </c:pt>
                <c:pt idx="27">
                  <c:v>41841</c:v>
                </c:pt>
              </c:numCache>
            </c:numRef>
          </c:cat>
          <c:val>
            <c:numRef>
              <c:f>B!$AF$13:$AF$40</c:f>
              <c:numCache>
                <c:formatCode>#,##0.00</c:formatCode>
                <c:ptCount val="28"/>
                <c:pt idx="0">
                  <c:v>0.37299999594688416</c:v>
                </c:pt>
                <c:pt idx="1">
                  <c:v>0.37392163276672363</c:v>
                </c:pt>
                <c:pt idx="2">
                  <c:v>0.37471354007720947</c:v>
                </c:pt>
                <c:pt idx="3">
                  <c:v>0.37449914216995239</c:v>
                </c:pt>
                <c:pt idx="4">
                  <c:v>0.37590464949607849</c:v>
                </c:pt>
                <c:pt idx="5">
                  <c:v>0.37604200839996338</c:v>
                </c:pt>
                <c:pt idx="6">
                  <c:v>0.3760983943939209</c:v>
                </c:pt>
                <c:pt idx="7">
                  <c:v>0.3760983943939209</c:v>
                </c:pt>
                <c:pt idx="8">
                  <c:v>0.37678626179695129</c:v>
                </c:pt>
                <c:pt idx="9">
                  <c:v>0.37672072649002075</c:v>
                </c:pt>
                <c:pt idx="10">
                  <c:v>0.3776976466178894</c:v>
                </c:pt>
                <c:pt idx="11">
                  <c:v>0.37802192568778992</c:v>
                </c:pt>
                <c:pt idx="12">
                  <c:v>0.37900000810623169</c:v>
                </c:pt>
                <c:pt idx="13">
                  <c:v>0.37900000810623169</c:v>
                </c:pt>
                <c:pt idx="14">
                  <c:v>0.37903362512588501</c:v>
                </c:pt>
                <c:pt idx="15">
                  <c:v>0.37936389446258545</c:v>
                </c:pt>
                <c:pt idx="16">
                  <c:v>0.37958088517189026</c:v>
                </c:pt>
                <c:pt idx="17">
                  <c:v>0.37976744771003723</c:v>
                </c:pt>
                <c:pt idx="18">
                  <c:v>0.37999364733695984</c:v>
                </c:pt>
                <c:pt idx="19">
                  <c:v>0.37997716665267944</c:v>
                </c:pt>
                <c:pt idx="20">
                  <c:v>0.37972024083137512</c:v>
                </c:pt>
                <c:pt idx="21">
                  <c:v>0.37893730401992798</c:v>
                </c:pt>
                <c:pt idx="22">
                  <c:v>0.37828561663627625</c:v>
                </c:pt>
                <c:pt idx="23">
                  <c:v>0.37787345051765442</c:v>
                </c:pt>
                <c:pt idx="24">
                  <c:v>0.37762749195098877</c:v>
                </c:pt>
                <c:pt idx="25">
                  <c:v>0.37736895680427551</c:v>
                </c:pt>
                <c:pt idx="26">
                  <c:v>0.37712755799293518</c:v>
                </c:pt>
                <c:pt idx="27">
                  <c:v>0.3769429624080658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41814</c:v>
                </c:pt>
                <c:pt idx="1">
                  <c:v>41815</c:v>
                </c:pt>
                <c:pt idx="2">
                  <c:v>41816</c:v>
                </c:pt>
                <c:pt idx="3">
                  <c:v>41817</c:v>
                </c:pt>
                <c:pt idx="4">
                  <c:v>41818</c:v>
                </c:pt>
                <c:pt idx="5">
                  <c:v>41819</c:v>
                </c:pt>
                <c:pt idx="6">
                  <c:v>41820</c:v>
                </c:pt>
                <c:pt idx="7">
                  <c:v>41821</c:v>
                </c:pt>
                <c:pt idx="8">
                  <c:v>41822</c:v>
                </c:pt>
                <c:pt idx="9">
                  <c:v>41823</c:v>
                </c:pt>
                <c:pt idx="10">
                  <c:v>41824</c:v>
                </c:pt>
                <c:pt idx="11">
                  <c:v>41825</c:v>
                </c:pt>
                <c:pt idx="12">
                  <c:v>41826</c:v>
                </c:pt>
                <c:pt idx="13">
                  <c:v>41827</c:v>
                </c:pt>
                <c:pt idx="14">
                  <c:v>41828</c:v>
                </c:pt>
                <c:pt idx="15">
                  <c:v>41829</c:v>
                </c:pt>
                <c:pt idx="16">
                  <c:v>41830</c:v>
                </c:pt>
                <c:pt idx="17">
                  <c:v>41831</c:v>
                </c:pt>
                <c:pt idx="18">
                  <c:v>41832</c:v>
                </c:pt>
                <c:pt idx="19">
                  <c:v>41833</c:v>
                </c:pt>
                <c:pt idx="20">
                  <c:v>41834</c:v>
                </c:pt>
                <c:pt idx="21">
                  <c:v>41835</c:v>
                </c:pt>
                <c:pt idx="22">
                  <c:v>41836</c:v>
                </c:pt>
                <c:pt idx="23">
                  <c:v>41837</c:v>
                </c:pt>
                <c:pt idx="24">
                  <c:v>41838</c:v>
                </c:pt>
                <c:pt idx="25">
                  <c:v>41839</c:v>
                </c:pt>
                <c:pt idx="26">
                  <c:v>41840</c:v>
                </c:pt>
                <c:pt idx="27">
                  <c:v>41841</c:v>
                </c:pt>
              </c:numCache>
            </c:numRef>
          </c:cat>
          <c:val>
            <c:numRef>
              <c:f>A!$AF$13:$AF$40</c:f>
              <c:numCache>
                <c:formatCode>#,##0.00</c:formatCode>
                <c:ptCount val="28"/>
                <c:pt idx="0">
                  <c:v>0.37299999594688416</c:v>
                </c:pt>
                <c:pt idx="1">
                  <c:v>0.37392163276672363</c:v>
                </c:pt>
                <c:pt idx="2">
                  <c:v>0.37471354007720947</c:v>
                </c:pt>
                <c:pt idx="3">
                  <c:v>0.37449914216995239</c:v>
                </c:pt>
                <c:pt idx="4">
                  <c:v>0.37590464949607849</c:v>
                </c:pt>
                <c:pt idx="5">
                  <c:v>0.37604200839996338</c:v>
                </c:pt>
                <c:pt idx="6">
                  <c:v>0.3760983943939209</c:v>
                </c:pt>
                <c:pt idx="7">
                  <c:v>0.3760983943939209</c:v>
                </c:pt>
                <c:pt idx="8">
                  <c:v>0.37678626179695129</c:v>
                </c:pt>
                <c:pt idx="9">
                  <c:v>0.37672072649002075</c:v>
                </c:pt>
                <c:pt idx="10">
                  <c:v>0.3776976466178894</c:v>
                </c:pt>
                <c:pt idx="11">
                  <c:v>0.37802192568778992</c:v>
                </c:pt>
                <c:pt idx="12">
                  <c:v>0.37900000810623169</c:v>
                </c:pt>
                <c:pt idx="13">
                  <c:v>0.37900000810623169</c:v>
                </c:pt>
                <c:pt idx="14">
                  <c:v>0.37903362512588501</c:v>
                </c:pt>
                <c:pt idx="15">
                  <c:v>0.37936389446258545</c:v>
                </c:pt>
                <c:pt idx="16">
                  <c:v>0.37958088517189026</c:v>
                </c:pt>
                <c:pt idx="17">
                  <c:v>0.37976744771003723</c:v>
                </c:pt>
                <c:pt idx="18">
                  <c:v>0.37999364733695984</c:v>
                </c:pt>
                <c:pt idx="19">
                  <c:v>0.37997716665267944</c:v>
                </c:pt>
                <c:pt idx="20">
                  <c:v>0.37972024083137512</c:v>
                </c:pt>
                <c:pt idx="21">
                  <c:v>0.3788188099861145</c:v>
                </c:pt>
                <c:pt idx="22">
                  <c:v>0.37730515003204346</c:v>
                </c:pt>
                <c:pt idx="23">
                  <c:v>0.37554642558097839</c:v>
                </c:pt>
                <c:pt idx="24">
                  <c:v>0.37413296103477478</c:v>
                </c:pt>
                <c:pt idx="25">
                  <c:v>0.37246158719062805</c:v>
                </c:pt>
                <c:pt idx="26">
                  <c:v>0.37093821167945862</c:v>
                </c:pt>
                <c:pt idx="27">
                  <c:v>0.37015512585639954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160576"/>
        <c:axId val="137629696"/>
      </c:lineChart>
      <c:dateAx>
        <c:axId val="13716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37629696"/>
        <c:crosses val="autoZero"/>
        <c:auto val="1"/>
        <c:lblOffset val="100"/>
        <c:baseTimeUnit val="days"/>
      </c:dateAx>
      <c:valAx>
        <c:axId val="137629696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371605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29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Without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41814</c:v>
                </c:pt>
                <c:pt idx="1">
                  <c:v>41815</c:v>
                </c:pt>
                <c:pt idx="2">
                  <c:v>41816</c:v>
                </c:pt>
                <c:pt idx="3">
                  <c:v>41817</c:v>
                </c:pt>
                <c:pt idx="4">
                  <c:v>41818</c:v>
                </c:pt>
                <c:pt idx="5">
                  <c:v>41819</c:v>
                </c:pt>
                <c:pt idx="6">
                  <c:v>41820</c:v>
                </c:pt>
                <c:pt idx="7">
                  <c:v>41821</c:v>
                </c:pt>
                <c:pt idx="8">
                  <c:v>41822</c:v>
                </c:pt>
                <c:pt idx="9">
                  <c:v>41823</c:v>
                </c:pt>
                <c:pt idx="10">
                  <c:v>41824</c:v>
                </c:pt>
                <c:pt idx="11">
                  <c:v>41825</c:v>
                </c:pt>
                <c:pt idx="12">
                  <c:v>41826</c:v>
                </c:pt>
                <c:pt idx="13">
                  <c:v>41827</c:v>
                </c:pt>
                <c:pt idx="14">
                  <c:v>41828</c:v>
                </c:pt>
                <c:pt idx="15">
                  <c:v>41829</c:v>
                </c:pt>
                <c:pt idx="16">
                  <c:v>41830</c:v>
                </c:pt>
                <c:pt idx="17">
                  <c:v>41831</c:v>
                </c:pt>
                <c:pt idx="18">
                  <c:v>41832</c:v>
                </c:pt>
                <c:pt idx="19">
                  <c:v>41833</c:v>
                </c:pt>
                <c:pt idx="20">
                  <c:v>41834</c:v>
                </c:pt>
                <c:pt idx="21">
                  <c:v>41835</c:v>
                </c:pt>
                <c:pt idx="22">
                  <c:v>41836</c:v>
                </c:pt>
                <c:pt idx="23">
                  <c:v>41837</c:v>
                </c:pt>
                <c:pt idx="24">
                  <c:v>41838</c:v>
                </c:pt>
                <c:pt idx="25">
                  <c:v>41839</c:v>
                </c:pt>
                <c:pt idx="26">
                  <c:v>41840</c:v>
                </c:pt>
                <c:pt idx="27">
                  <c:v>41841</c:v>
                </c:pt>
              </c:numCache>
            </c:numRef>
          </c:cat>
          <c:val>
            <c:numRef>
              <c:f>B!$AG$13:$AG$40</c:f>
              <c:numCache>
                <c:formatCode>#,##0.00</c:formatCode>
                <c:ptCount val="28"/>
                <c:pt idx="0">
                  <c:v>0.35100001096725464</c:v>
                </c:pt>
                <c:pt idx="1">
                  <c:v>0.34751555323600769</c:v>
                </c:pt>
                <c:pt idx="2">
                  <c:v>0.35244971513748169</c:v>
                </c:pt>
                <c:pt idx="3">
                  <c:v>0.36069637537002563</c:v>
                </c:pt>
                <c:pt idx="4">
                  <c:v>0.36337465047836304</c:v>
                </c:pt>
                <c:pt idx="5">
                  <c:v>0.34749215841293335</c:v>
                </c:pt>
                <c:pt idx="6">
                  <c:v>0.34777137637138367</c:v>
                </c:pt>
                <c:pt idx="7">
                  <c:v>0.33940121531486511</c:v>
                </c:pt>
                <c:pt idx="8">
                  <c:v>0.20789541304111481</c:v>
                </c:pt>
                <c:pt idx="9">
                  <c:v>0.34896111488342285</c:v>
                </c:pt>
                <c:pt idx="10">
                  <c:v>0.34673026204109192</c:v>
                </c:pt>
                <c:pt idx="11">
                  <c:v>0.34441903233528137</c:v>
                </c:pt>
                <c:pt idx="12">
                  <c:v>0.34877932071685791</c:v>
                </c:pt>
                <c:pt idx="13">
                  <c:v>0.347922682762146</c:v>
                </c:pt>
                <c:pt idx="14">
                  <c:v>0.34964412450790405</c:v>
                </c:pt>
                <c:pt idx="15">
                  <c:v>0.34882244467735291</c:v>
                </c:pt>
                <c:pt idx="16">
                  <c:v>0.34790536761283875</c:v>
                </c:pt>
                <c:pt idx="17">
                  <c:v>0.34603247046470642</c:v>
                </c:pt>
                <c:pt idx="18">
                  <c:v>0.34484538435935974</c:v>
                </c:pt>
                <c:pt idx="19">
                  <c:v>0.3502781093120575</c:v>
                </c:pt>
                <c:pt idx="20">
                  <c:v>0.35015293955802917</c:v>
                </c:pt>
                <c:pt idx="21">
                  <c:v>0.34315040707588196</c:v>
                </c:pt>
                <c:pt idx="22">
                  <c:v>0.34251469373703003</c:v>
                </c:pt>
                <c:pt idx="23">
                  <c:v>0.33993124961853027</c:v>
                </c:pt>
                <c:pt idx="24">
                  <c:v>0.3377784788608551</c:v>
                </c:pt>
                <c:pt idx="25">
                  <c:v>0.33781188726425171</c:v>
                </c:pt>
                <c:pt idx="26">
                  <c:v>0.3418443500995636</c:v>
                </c:pt>
                <c:pt idx="27">
                  <c:v>0.34115689992904663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41814</c:v>
                </c:pt>
                <c:pt idx="1">
                  <c:v>41815</c:v>
                </c:pt>
                <c:pt idx="2">
                  <c:v>41816</c:v>
                </c:pt>
                <c:pt idx="3">
                  <c:v>41817</c:v>
                </c:pt>
                <c:pt idx="4">
                  <c:v>41818</c:v>
                </c:pt>
                <c:pt idx="5">
                  <c:v>41819</c:v>
                </c:pt>
                <c:pt idx="6">
                  <c:v>41820</c:v>
                </c:pt>
                <c:pt idx="7">
                  <c:v>41821</c:v>
                </c:pt>
                <c:pt idx="8">
                  <c:v>41822</c:v>
                </c:pt>
                <c:pt idx="9">
                  <c:v>41823</c:v>
                </c:pt>
                <c:pt idx="10">
                  <c:v>41824</c:v>
                </c:pt>
                <c:pt idx="11">
                  <c:v>41825</c:v>
                </c:pt>
                <c:pt idx="12">
                  <c:v>41826</c:v>
                </c:pt>
                <c:pt idx="13">
                  <c:v>41827</c:v>
                </c:pt>
                <c:pt idx="14">
                  <c:v>41828</c:v>
                </c:pt>
                <c:pt idx="15">
                  <c:v>41829</c:v>
                </c:pt>
                <c:pt idx="16">
                  <c:v>41830</c:v>
                </c:pt>
                <c:pt idx="17">
                  <c:v>41831</c:v>
                </c:pt>
                <c:pt idx="18">
                  <c:v>41832</c:v>
                </c:pt>
                <c:pt idx="19">
                  <c:v>41833</c:v>
                </c:pt>
                <c:pt idx="20">
                  <c:v>41834</c:v>
                </c:pt>
                <c:pt idx="21">
                  <c:v>41835</c:v>
                </c:pt>
                <c:pt idx="22">
                  <c:v>41836</c:v>
                </c:pt>
                <c:pt idx="23">
                  <c:v>41837</c:v>
                </c:pt>
                <c:pt idx="24">
                  <c:v>41838</c:v>
                </c:pt>
                <c:pt idx="25">
                  <c:v>41839</c:v>
                </c:pt>
                <c:pt idx="26">
                  <c:v>41840</c:v>
                </c:pt>
                <c:pt idx="27">
                  <c:v>41841</c:v>
                </c:pt>
              </c:numCache>
            </c:numRef>
          </c:cat>
          <c:val>
            <c:numRef>
              <c:f>A!$AG$13:$AG$40</c:f>
              <c:numCache>
                <c:formatCode>#,##0.00</c:formatCode>
                <c:ptCount val="28"/>
                <c:pt idx="0">
                  <c:v>0.35100001096725464</c:v>
                </c:pt>
                <c:pt idx="1">
                  <c:v>0.34751555323600769</c:v>
                </c:pt>
                <c:pt idx="2">
                  <c:v>0.35244971513748169</c:v>
                </c:pt>
                <c:pt idx="3">
                  <c:v>0.36069637537002563</c:v>
                </c:pt>
                <c:pt idx="4">
                  <c:v>0.36337465047836304</c:v>
                </c:pt>
                <c:pt idx="5">
                  <c:v>0.34749215841293335</c:v>
                </c:pt>
                <c:pt idx="6">
                  <c:v>0.34777137637138367</c:v>
                </c:pt>
                <c:pt idx="7">
                  <c:v>0.33940121531486511</c:v>
                </c:pt>
                <c:pt idx="8">
                  <c:v>0.20789541304111481</c:v>
                </c:pt>
                <c:pt idx="9">
                  <c:v>0.34896111488342285</c:v>
                </c:pt>
                <c:pt idx="10">
                  <c:v>0.34673026204109192</c:v>
                </c:pt>
                <c:pt idx="11">
                  <c:v>0.34441903233528137</c:v>
                </c:pt>
                <c:pt idx="12">
                  <c:v>0.34877932071685791</c:v>
                </c:pt>
                <c:pt idx="13">
                  <c:v>0.347922682762146</c:v>
                </c:pt>
                <c:pt idx="14">
                  <c:v>0.34964412450790405</c:v>
                </c:pt>
                <c:pt idx="15">
                  <c:v>0.34882244467735291</c:v>
                </c:pt>
                <c:pt idx="16">
                  <c:v>0.34790536761283875</c:v>
                </c:pt>
                <c:pt idx="17">
                  <c:v>0.34603247046470642</c:v>
                </c:pt>
                <c:pt idx="18">
                  <c:v>0.34484538435935974</c:v>
                </c:pt>
                <c:pt idx="19">
                  <c:v>0.3502781093120575</c:v>
                </c:pt>
                <c:pt idx="20">
                  <c:v>0.35015293955802917</c:v>
                </c:pt>
                <c:pt idx="21">
                  <c:v>0.34315040707588196</c:v>
                </c:pt>
                <c:pt idx="22">
                  <c:v>0.34251198172569275</c:v>
                </c:pt>
                <c:pt idx="23">
                  <c:v>0.33966091275215149</c:v>
                </c:pt>
                <c:pt idx="24">
                  <c:v>0.33689022064208984</c:v>
                </c:pt>
                <c:pt idx="25">
                  <c:v>0.33593404293060303</c:v>
                </c:pt>
                <c:pt idx="26">
                  <c:v>0.33857780694961548</c:v>
                </c:pt>
                <c:pt idx="27">
                  <c:v>0.33673843741416931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659520"/>
        <c:axId val="137661440"/>
      </c:lineChart>
      <c:dateAx>
        <c:axId val="137659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37661440"/>
        <c:crosses val="autoZero"/>
        <c:auto val="1"/>
        <c:lblOffset val="100"/>
        <c:baseTimeUnit val="days"/>
      </c:dateAx>
      <c:valAx>
        <c:axId val="137661440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376595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41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Without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41814</c:v>
                </c:pt>
                <c:pt idx="1">
                  <c:v>41815</c:v>
                </c:pt>
                <c:pt idx="2">
                  <c:v>41816</c:v>
                </c:pt>
                <c:pt idx="3">
                  <c:v>41817</c:v>
                </c:pt>
                <c:pt idx="4">
                  <c:v>41818</c:v>
                </c:pt>
                <c:pt idx="5">
                  <c:v>41819</c:v>
                </c:pt>
                <c:pt idx="6">
                  <c:v>41820</c:v>
                </c:pt>
                <c:pt idx="7">
                  <c:v>41821</c:v>
                </c:pt>
                <c:pt idx="8">
                  <c:v>41822</c:v>
                </c:pt>
                <c:pt idx="9">
                  <c:v>41823</c:v>
                </c:pt>
                <c:pt idx="10">
                  <c:v>41824</c:v>
                </c:pt>
                <c:pt idx="11">
                  <c:v>41825</c:v>
                </c:pt>
                <c:pt idx="12">
                  <c:v>41826</c:v>
                </c:pt>
                <c:pt idx="13">
                  <c:v>41827</c:v>
                </c:pt>
                <c:pt idx="14">
                  <c:v>41828</c:v>
                </c:pt>
                <c:pt idx="15">
                  <c:v>41829</c:v>
                </c:pt>
                <c:pt idx="16">
                  <c:v>41830</c:v>
                </c:pt>
                <c:pt idx="17">
                  <c:v>41831</c:v>
                </c:pt>
                <c:pt idx="18">
                  <c:v>41832</c:v>
                </c:pt>
                <c:pt idx="19">
                  <c:v>41833</c:v>
                </c:pt>
                <c:pt idx="20">
                  <c:v>41834</c:v>
                </c:pt>
                <c:pt idx="21">
                  <c:v>41835</c:v>
                </c:pt>
                <c:pt idx="22">
                  <c:v>41836</c:v>
                </c:pt>
                <c:pt idx="23">
                  <c:v>41837</c:v>
                </c:pt>
                <c:pt idx="24">
                  <c:v>41838</c:v>
                </c:pt>
                <c:pt idx="25">
                  <c:v>41839</c:v>
                </c:pt>
                <c:pt idx="26">
                  <c:v>41840</c:v>
                </c:pt>
                <c:pt idx="27">
                  <c:v>41841</c:v>
                </c:pt>
              </c:numCache>
            </c:numRef>
          </c:cat>
          <c:val>
            <c:numRef>
              <c:f>B!$AH$13:$AH$40</c:f>
              <c:numCache>
                <c:formatCode>#,##0.00</c:formatCode>
                <c:ptCount val="28"/>
                <c:pt idx="0">
                  <c:v>0.28400000929832458</c:v>
                </c:pt>
                <c:pt idx="1">
                  <c:v>0.28571134805679321</c:v>
                </c:pt>
                <c:pt idx="2">
                  <c:v>0.30550268292427063</c:v>
                </c:pt>
                <c:pt idx="3">
                  <c:v>0.26254835724830627</c:v>
                </c:pt>
                <c:pt idx="4">
                  <c:v>0.28715410828590393</c:v>
                </c:pt>
                <c:pt idx="5">
                  <c:v>0.30579063296318054</c:v>
                </c:pt>
                <c:pt idx="6">
                  <c:v>0.30524986982345581</c:v>
                </c:pt>
                <c:pt idx="7">
                  <c:v>0.30841308832168579</c:v>
                </c:pt>
                <c:pt idx="8">
                  <c:v>0.30702656507492065</c:v>
                </c:pt>
                <c:pt idx="9">
                  <c:v>0.30948477983474731</c:v>
                </c:pt>
                <c:pt idx="10">
                  <c:v>0.32553809881210327</c:v>
                </c:pt>
                <c:pt idx="11">
                  <c:v>0.29018518328666687</c:v>
                </c:pt>
                <c:pt idx="12">
                  <c:v>0.247465580701828</c:v>
                </c:pt>
                <c:pt idx="13">
                  <c:v>0.22706085443496704</c:v>
                </c:pt>
                <c:pt idx="14">
                  <c:v>0.3087669312953949</c:v>
                </c:pt>
                <c:pt idx="15">
                  <c:v>0.29843229055404663</c:v>
                </c:pt>
                <c:pt idx="16">
                  <c:v>0.30656757950782776</c:v>
                </c:pt>
                <c:pt idx="17">
                  <c:v>0.30695861577987671</c:v>
                </c:pt>
                <c:pt idx="18">
                  <c:v>0.30844557285308838</c:v>
                </c:pt>
                <c:pt idx="19">
                  <c:v>0.30903089046478271</c:v>
                </c:pt>
                <c:pt idx="20">
                  <c:v>0.30834946036338806</c:v>
                </c:pt>
                <c:pt idx="21">
                  <c:v>0.30425792932510376</c:v>
                </c:pt>
                <c:pt idx="22">
                  <c:v>0.29767501354217529</c:v>
                </c:pt>
                <c:pt idx="23">
                  <c:v>0.30549797415733337</c:v>
                </c:pt>
                <c:pt idx="24">
                  <c:v>0.3075350821018219</c:v>
                </c:pt>
                <c:pt idx="25">
                  <c:v>0.31151941418647766</c:v>
                </c:pt>
                <c:pt idx="26">
                  <c:v>0.31052780151367188</c:v>
                </c:pt>
                <c:pt idx="27">
                  <c:v>0.30870795249938965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41814</c:v>
                </c:pt>
                <c:pt idx="1">
                  <c:v>41815</c:v>
                </c:pt>
                <c:pt idx="2">
                  <c:v>41816</c:v>
                </c:pt>
                <c:pt idx="3">
                  <c:v>41817</c:v>
                </c:pt>
                <c:pt idx="4">
                  <c:v>41818</c:v>
                </c:pt>
                <c:pt idx="5">
                  <c:v>41819</c:v>
                </c:pt>
                <c:pt idx="6">
                  <c:v>41820</c:v>
                </c:pt>
                <c:pt idx="7">
                  <c:v>41821</c:v>
                </c:pt>
                <c:pt idx="8">
                  <c:v>41822</c:v>
                </c:pt>
                <c:pt idx="9">
                  <c:v>41823</c:v>
                </c:pt>
                <c:pt idx="10">
                  <c:v>41824</c:v>
                </c:pt>
                <c:pt idx="11">
                  <c:v>41825</c:v>
                </c:pt>
                <c:pt idx="12">
                  <c:v>41826</c:v>
                </c:pt>
                <c:pt idx="13">
                  <c:v>41827</c:v>
                </c:pt>
                <c:pt idx="14">
                  <c:v>41828</c:v>
                </c:pt>
                <c:pt idx="15">
                  <c:v>41829</c:v>
                </c:pt>
                <c:pt idx="16">
                  <c:v>41830</c:v>
                </c:pt>
                <c:pt idx="17">
                  <c:v>41831</c:v>
                </c:pt>
                <c:pt idx="18">
                  <c:v>41832</c:v>
                </c:pt>
                <c:pt idx="19">
                  <c:v>41833</c:v>
                </c:pt>
                <c:pt idx="20">
                  <c:v>41834</c:v>
                </c:pt>
                <c:pt idx="21">
                  <c:v>41835</c:v>
                </c:pt>
                <c:pt idx="22">
                  <c:v>41836</c:v>
                </c:pt>
                <c:pt idx="23">
                  <c:v>41837</c:v>
                </c:pt>
                <c:pt idx="24">
                  <c:v>41838</c:v>
                </c:pt>
                <c:pt idx="25">
                  <c:v>41839</c:v>
                </c:pt>
                <c:pt idx="26">
                  <c:v>41840</c:v>
                </c:pt>
                <c:pt idx="27">
                  <c:v>41841</c:v>
                </c:pt>
              </c:numCache>
            </c:numRef>
          </c:cat>
          <c:val>
            <c:numRef>
              <c:f>A!$AH$13:$AH$40</c:f>
              <c:numCache>
                <c:formatCode>#,##0.00</c:formatCode>
                <c:ptCount val="28"/>
                <c:pt idx="0">
                  <c:v>0.28400000929832458</c:v>
                </c:pt>
                <c:pt idx="1">
                  <c:v>0.28571134805679321</c:v>
                </c:pt>
                <c:pt idx="2">
                  <c:v>0.30550268292427063</c:v>
                </c:pt>
                <c:pt idx="3">
                  <c:v>0.26254835724830627</c:v>
                </c:pt>
                <c:pt idx="4">
                  <c:v>0.28715410828590393</c:v>
                </c:pt>
                <c:pt idx="5">
                  <c:v>0.30579063296318054</c:v>
                </c:pt>
                <c:pt idx="6">
                  <c:v>0.30524986982345581</c:v>
                </c:pt>
                <c:pt idx="7">
                  <c:v>0.30841308832168579</c:v>
                </c:pt>
                <c:pt idx="8">
                  <c:v>0.30702656507492065</c:v>
                </c:pt>
                <c:pt idx="9">
                  <c:v>0.30948477983474731</c:v>
                </c:pt>
                <c:pt idx="10">
                  <c:v>0.32553809881210327</c:v>
                </c:pt>
                <c:pt idx="11">
                  <c:v>0.29018518328666687</c:v>
                </c:pt>
                <c:pt idx="12">
                  <c:v>0.247465580701828</c:v>
                </c:pt>
                <c:pt idx="13">
                  <c:v>0.22706085443496704</c:v>
                </c:pt>
                <c:pt idx="14">
                  <c:v>0.3087669312953949</c:v>
                </c:pt>
                <c:pt idx="15">
                  <c:v>0.29843229055404663</c:v>
                </c:pt>
                <c:pt idx="16">
                  <c:v>0.30656757950782776</c:v>
                </c:pt>
                <c:pt idx="17">
                  <c:v>0.30695861577987671</c:v>
                </c:pt>
                <c:pt idx="18">
                  <c:v>0.30844557285308838</c:v>
                </c:pt>
                <c:pt idx="19">
                  <c:v>0.30903089046478271</c:v>
                </c:pt>
                <c:pt idx="20">
                  <c:v>0.30834946036338806</c:v>
                </c:pt>
                <c:pt idx="21">
                  <c:v>0.30425792932510376</c:v>
                </c:pt>
                <c:pt idx="22">
                  <c:v>0.29767501354217529</c:v>
                </c:pt>
                <c:pt idx="23">
                  <c:v>0.30549797415733337</c:v>
                </c:pt>
                <c:pt idx="24">
                  <c:v>0.3075350821018219</c:v>
                </c:pt>
                <c:pt idx="25">
                  <c:v>0.31151941418647766</c:v>
                </c:pt>
                <c:pt idx="26">
                  <c:v>0.31052780151367188</c:v>
                </c:pt>
                <c:pt idx="27">
                  <c:v>0.30870676040649414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682304"/>
        <c:axId val="137967104"/>
      </c:lineChart>
      <c:dateAx>
        <c:axId val="137682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37967104"/>
        <c:crosses val="autoZero"/>
        <c:auto val="1"/>
        <c:lblOffset val="100"/>
        <c:baseTimeUnit val="days"/>
      </c:dateAx>
      <c:valAx>
        <c:axId val="137967104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376823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66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Without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41814</c:v>
                </c:pt>
                <c:pt idx="1">
                  <c:v>41815</c:v>
                </c:pt>
                <c:pt idx="2">
                  <c:v>41816</c:v>
                </c:pt>
                <c:pt idx="3">
                  <c:v>41817</c:v>
                </c:pt>
                <c:pt idx="4">
                  <c:v>41818</c:v>
                </c:pt>
                <c:pt idx="5">
                  <c:v>41819</c:v>
                </c:pt>
                <c:pt idx="6">
                  <c:v>41820</c:v>
                </c:pt>
                <c:pt idx="7">
                  <c:v>41821</c:v>
                </c:pt>
                <c:pt idx="8">
                  <c:v>41822</c:v>
                </c:pt>
                <c:pt idx="9">
                  <c:v>41823</c:v>
                </c:pt>
                <c:pt idx="10">
                  <c:v>41824</c:v>
                </c:pt>
                <c:pt idx="11">
                  <c:v>41825</c:v>
                </c:pt>
                <c:pt idx="12">
                  <c:v>41826</c:v>
                </c:pt>
                <c:pt idx="13">
                  <c:v>41827</c:v>
                </c:pt>
                <c:pt idx="14">
                  <c:v>41828</c:v>
                </c:pt>
                <c:pt idx="15">
                  <c:v>41829</c:v>
                </c:pt>
                <c:pt idx="16">
                  <c:v>41830</c:v>
                </c:pt>
                <c:pt idx="17">
                  <c:v>41831</c:v>
                </c:pt>
                <c:pt idx="18">
                  <c:v>41832</c:v>
                </c:pt>
                <c:pt idx="19">
                  <c:v>41833</c:v>
                </c:pt>
                <c:pt idx="20">
                  <c:v>41834</c:v>
                </c:pt>
                <c:pt idx="21">
                  <c:v>41835</c:v>
                </c:pt>
                <c:pt idx="22">
                  <c:v>41836</c:v>
                </c:pt>
                <c:pt idx="23">
                  <c:v>41837</c:v>
                </c:pt>
                <c:pt idx="24">
                  <c:v>41838</c:v>
                </c:pt>
                <c:pt idx="25">
                  <c:v>41839</c:v>
                </c:pt>
                <c:pt idx="26">
                  <c:v>41840</c:v>
                </c:pt>
                <c:pt idx="27">
                  <c:v>41841</c:v>
                </c:pt>
              </c:numCache>
            </c:numRef>
          </c:cat>
          <c:val>
            <c:numRef>
              <c:f>B!$AI$13:$AI$40</c:f>
              <c:numCache>
                <c:formatCode>#,##0.00</c:formatCode>
                <c:ptCount val="28"/>
                <c:pt idx="0">
                  <c:v>0.29199999570846558</c:v>
                </c:pt>
                <c:pt idx="1">
                  <c:v>0.30195048451423645</c:v>
                </c:pt>
                <c:pt idx="2">
                  <c:v>0.30566203594207764</c:v>
                </c:pt>
                <c:pt idx="3">
                  <c:v>0.30167225003242493</c:v>
                </c:pt>
                <c:pt idx="4">
                  <c:v>0.29561126232147217</c:v>
                </c:pt>
                <c:pt idx="5">
                  <c:v>0.28029647469520569</c:v>
                </c:pt>
                <c:pt idx="6">
                  <c:v>0.27255696058273315</c:v>
                </c:pt>
                <c:pt idx="7">
                  <c:v>0.27080601453781128</c:v>
                </c:pt>
                <c:pt idx="8">
                  <c:v>0.27011877298355103</c:v>
                </c:pt>
                <c:pt idx="9">
                  <c:v>0.26757729053497314</c:v>
                </c:pt>
                <c:pt idx="10">
                  <c:v>0.28407195210456848</c:v>
                </c:pt>
                <c:pt idx="11">
                  <c:v>0.28846821188926697</c:v>
                </c:pt>
                <c:pt idx="12">
                  <c:v>0.29598850011825562</c:v>
                </c:pt>
                <c:pt idx="13">
                  <c:v>0.30657649040222168</c:v>
                </c:pt>
                <c:pt idx="14">
                  <c:v>0.29956620931625366</c:v>
                </c:pt>
                <c:pt idx="15">
                  <c:v>0.25654283165931702</c:v>
                </c:pt>
                <c:pt idx="16">
                  <c:v>0.2749309241771698</c:v>
                </c:pt>
                <c:pt idx="17">
                  <c:v>0.29084989428520203</c:v>
                </c:pt>
                <c:pt idx="18">
                  <c:v>0.30323052406311035</c:v>
                </c:pt>
                <c:pt idx="19">
                  <c:v>0.30754786729812622</c:v>
                </c:pt>
                <c:pt idx="20">
                  <c:v>0.30757594108581543</c:v>
                </c:pt>
                <c:pt idx="21">
                  <c:v>0.31516844034194946</c:v>
                </c:pt>
                <c:pt idx="22">
                  <c:v>0.31339859962463379</c:v>
                </c:pt>
                <c:pt idx="23">
                  <c:v>0.2716924250125885</c:v>
                </c:pt>
                <c:pt idx="24">
                  <c:v>0.24459341168403625</c:v>
                </c:pt>
                <c:pt idx="25">
                  <c:v>0.27178966999053955</c:v>
                </c:pt>
                <c:pt idx="26">
                  <c:v>0.30201989412307739</c:v>
                </c:pt>
                <c:pt idx="27">
                  <c:v>0.30067625641822815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41814</c:v>
                </c:pt>
                <c:pt idx="1">
                  <c:v>41815</c:v>
                </c:pt>
                <c:pt idx="2">
                  <c:v>41816</c:v>
                </c:pt>
                <c:pt idx="3">
                  <c:v>41817</c:v>
                </c:pt>
                <c:pt idx="4">
                  <c:v>41818</c:v>
                </c:pt>
                <c:pt idx="5">
                  <c:v>41819</c:v>
                </c:pt>
                <c:pt idx="6">
                  <c:v>41820</c:v>
                </c:pt>
                <c:pt idx="7">
                  <c:v>41821</c:v>
                </c:pt>
                <c:pt idx="8">
                  <c:v>41822</c:v>
                </c:pt>
                <c:pt idx="9">
                  <c:v>41823</c:v>
                </c:pt>
                <c:pt idx="10">
                  <c:v>41824</c:v>
                </c:pt>
                <c:pt idx="11">
                  <c:v>41825</c:v>
                </c:pt>
                <c:pt idx="12">
                  <c:v>41826</c:v>
                </c:pt>
                <c:pt idx="13">
                  <c:v>41827</c:v>
                </c:pt>
                <c:pt idx="14">
                  <c:v>41828</c:v>
                </c:pt>
                <c:pt idx="15">
                  <c:v>41829</c:v>
                </c:pt>
                <c:pt idx="16">
                  <c:v>41830</c:v>
                </c:pt>
                <c:pt idx="17">
                  <c:v>41831</c:v>
                </c:pt>
                <c:pt idx="18">
                  <c:v>41832</c:v>
                </c:pt>
                <c:pt idx="19">
                  <c:v>41833</c:v>
                </c:pt>
                <c:pt idx="20">
                  <c:v>41834</c:v>
                </c:pt>
                <c:pt idx="21">
                  <c:v>41835</c:v>
                </c:pt>
                <c:pt idx="22">
                  <c:v>41836</c:v>
                </c:pt>
                <c:pt idx="23">
                  <c:v>41837</c:v>
                </c:pt>
                <c:pt idx="24">
                  <c:v>41838</c:v>
                </c:pt>
                <c:pt idx="25">
                  <c:v>41839</c:v>
                </c:pt>
                <c:pt idx="26">
                  <c:v>41840</c:v>
                </c:pt>
                <c:pt idx="27">
                  <c:v>41841</c:v>
                </c:pt>
              </c:numCache>
            </c:numRef>
          </c:cat>
          <c:val>
            <c:numRef>
              <c:f>A!$AI$13:$AI$40</c:f>
              <c:numCache>
                <c:formatCode>#,##0.00</c:formatCode>
                <c:ptCount val="28"/>
                <c:pt idx="0">
                  <c:v>0.29199999570846558</c:v>
                </c:pt>
                <c:pt idx="1">
                  <c:v>0.30195048451423645</c:v>
                </c:pt>
                <c:pt idx="2">
                  <c:v>0.30566203594207764</c:v>
                </c:pt>
                <c:pt idx="3">
                  <c:v>0.30167225003242493</c:v>
                </c:pt>
                <c:pt idx="4">
                  <c:v>0.29561126232147217</c:v>
                </c:pt>
                <c:pt idx="5">
                  <c:v>0.28029647469520569</c:v>
                </c:pt>
                <c:pt idx="6">
                  <c:v>0.27255696058273315</c:v>
                </c:pt>
                <c:pt idx="7">
                  <c:v>0.27080601453781128</c:v>
                </c:pt>
                <c:pt idx="8">
                  <c:v>0.27011877298355103</c:v>
                </c:pt>
                <c:pt idx="9">
                  <c:v>0.26757729053497314</c:v>
                </c:pt>
                <c:pt idx="10">
                  <c:v>0.28407195210456848</c:v>
                </c:pt>
                <c:pt idx="11">
                  <c:v>0.28846821188926697</c:v>
                </c:pt>
                <c:pt idx="12">
                  <c:v>0.29598850011825562</c:v>
                </c:pt>
                <c:pt idx="13">
                  <c:v>0.30657649040222168</c:v>
                </c:pt>
                <c:pt idx="14">
                  <c:v>0.29956620931625366</c:v>
                </c:pt>
                <c:pt idx="15">
                  <c:v>0.25654283165931702</c:v>
                </c:pt>
                <c:pt idx="16">
                  <c:v>0.2749309241771698</c:v>
                </c:pt>
                <c:pt idx="17">
                  <c:v>0.29084989428520203</c:v>
                </c:pt>
                <c:pt idx="18">
                  <c:v>0.30323052406311035</c:v>
                </c:pt>
                <c:pt idx="19">
                  <c:v>0.30754786729812622</c:v>
                </c:pt>
                <c:pt idx="20">
                  <c:v>0.30757594108581543</c:v>
                </c:pt>
                <c:pt idx="21">
                  <c:v>0.31516844034194946</c:v>
                </c:pt>
                <c:pt idx="22">
                  <c:v>0.31339859962463379</c:v>
                </c:pt>
                <c:pt idx="23">
                  <c:v>0.2716924250125885</c:v>
                </c:pt>
                <c:pt idx="24">
                  <c:v>0.24459341168403625</c:v>
                </c:pt>
                <c:pt idx="25">
                  <c:v>0.27178966999053955</c:v>
                </c:pt>
                <c:pt idx="26">
                  <c:v>0.30201989412307739</c:v>
                </c:pt>
                <c:pt idx="27">
                  <c:v>0.30067625641822815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001024"/>
        <c:axId val="138015488"/>
      </c:lineChart>
      <c:dateAx>
        <c:axId val="138001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38015488"/>
        <c:crosses val="autoZero"/>
        <c:auto val="1"/>
        <c:lblOffset val="100"/>
        <c:baseTimeUnit val="days"/>
      </c:dateAx>
      <c:valAx>
        <c:axId val="13801548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380010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BR at Pyramid Lake Inflow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Without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41814</c:v>
                </c:pt>
                <c:pt idx="1">
                  <c:v>41815</c:v>
                </c:pt>
                <c:pt idx="2">
                  <c:v>41816</c:v>
                </c:pt>
                <c:pt idx="3">
                  <c:v>41817</c:v>
                </c:pt>
                <c:pt idx="4">
                  <c:v>41818</c:v>
                </c:pt>
                <c:pt idx="5">
                  <c:v>41819</c:v>
                </c:pt>
                <c:pt idx="6">
                  <c:v>41820</c:v>
                </c:pt>
                <c:pt idx="7">
                  <c:v>41821</c:v>
                </c:pt>
                <c:pt idx="8">
                  <c:v>41822</c:v>
                </c:pt>
                <c:pt idx="9">
                  <c:v>41823</c:v>
                </c:pt>
                <c:pt idx="10">
                  <c:v>41824</c:v>
                </c:pt>
                <c:pt idx="11">
                  <c:v>41825</c:v>
                </c:pt>
                <c:pt idx="12">
                  <c:v>41826</c:v>
                </c:pt>
                <c:pt idx="13">
                  <c:v>41827</c:v>
                </c:pt>
                <c:pt idx="14">
                  <c:v>41828</c:v>
                </c:pt>
                <c:pt idx="15">
                  <c:v>41829</c:v>
                </c:pt>
                <c:pt idx="16">
                  <c:v>41830</c:v>
                </c:pt>
                <c:pt idx="17">
                  <c:v>41831</c:v>
                </c:pt>
                <c:pt idx="18">
                  <c:v>41832</c:v>
                </c:pt>
                <c:pt idx="19">
                  <c:v>41833</c:v>
                </c:pt>
                <c:pt idx="20">
                  <c:v>41834</c:v>
                </c:pt>
                <c:pt idx="21">
                  <c:v>41835</c:v>
                </c:pt>
                <c:pt idx="22">
                  <c:v>41836</c:v>
                </c:pt>
                <c:pt idx="23">
                  <c:v>41837</c:v>
                </c:pt>
                <c:pt idx="24">
                  <c:v>41838</c:v>
                </c:pt>
                <c:pt idx="25">
                  <c:v>41839</c:v>
                </c:pt>
                <c:pt idx="26">
                  <c:v>41840</c:v>
                </c:pt>
                <c:pt idx="27">
                  <c:v>41841</c:v>
                </c:pt>
              </c:numCache>
            </c:numRef>
          </c:cat>
          <c:val>
            <c:numRef>
              <c:f>B!$AJ$13:$AJ$40</c:f>
              <c:numCache>
                <c:formatCode>#,##0.00</c:formatCode>
                <c:ptCount val="28"/>
                <c:pt idx="0">
                  <c:v>0.23899999260902405</c:v>
                </c:pt>
                <c:pt idx="1">
                  <c:v>0.23899999260902405</c:v>
                </c:pt>
                <c:pt idx="2">
                  <c:v>0.23899999260902405</c:v>
                </c:pt>
                <c:pt idx="3">
                  <c:v>0.23899999260902405</c:v>
                </c:pt>
                <c:pt idx="4">
                  <c:v>0.23899999260902405</c:v>
                </c:pt>
                <c:pt idx="5">
                  <c:v>0.23899999260902405</c:v>
                </c:pt>
                <c:pt idx="6">
                  <c:v>0.23899999260902405</c:v>
                </c:pt>
                <c:pt idx="7">
                  <c:v>0.23899999260902405</c:v>
                </c:pt>
                <c:pt idx="8">
                  <c:v>0.23899999260902405</c:v>
                </c:pt>
                <c:pt idx="9">
                  <c:v>0.23899999260902405</c:v>
                </c:pt>
                <c:pt idx="10">
                  <c:v>0.24036477506160736</c:v>
                </c:pt>
                <c:pt idx="11">
                  <c:v>0.24286594986915588</c:v>
                </c:pt>
                <c:pt idx="12">
                  <c:v>0.24638664722442627</c:v>
                </c:pt>
                <c:pt idx="13">
                  <c:v>0.25019159913063049</c:v>
                </c:pt>
                <c:pt idx="14">
                  <c:v>0.25299713015556335</c:v>
                </c:pt>
                <c:pt idx="15">
                  <c:v>0.25451815128326416</c:v>
                </c:pt>
                <c:pt idx="16">
                  <c:v>0.25593915581703186</c:v>
                </c:pt>
                <c:pt idx="17">
                  <c:v>0.25786754488945007</c:v>
                </c:pt>
                <c:pt idx="18">
                  <c:v>0.26019451022148132</c:v>
                </c:pt>
                <c:pt idx="19">
                  <c:v>0.26281222701072693</c:v>
                </c:pt>
                <c:pt idx="20">
                  <c:v>0.265554279088974</c:v>
                </c:pt>
                <c:pt idx="21">
                  <c:v>0.26830533146858215</c:v>
                </c:pt>
                <c:pt idx="22">
                  <c:v>0.27097854018211365</c:v>
                </c:pt>
                <c:pt idx="23">
                  <c:v>0.273476243019104</c:v>
                </c:pt>
                <c:pt idx="24">
                  <c:v>0.27567484974861145</c:v>
                </c:pt>
                <c:pt idx="25">
                  <c:v>0.27764490246772766</c:v>
                </c:pt>
                <c:pt idx="26">
                  <c:v>0.279542475938797</c:v>
                </c:pt>
                <c:pt idx="27">
                  <c:v>0.28141853213310242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41814</c:v>
                </c:pt>
                <c:pt idx="1">
                  <c:v>41815</c:v>
                </c:pt>
                <c:pt idx="2">
                  <c:v>41816</c:v>
                </c:pt>
                <c:pt idx="3">
                  <c:v>41817</c:v>
                </c:pt>
                <c:pt idx="4">
                  <c:v>41818</c:v>
                </c:pt>
                <c:pt idx="5">
                  <c:v>41819</c:v>
                </c:pt>
                <c:pt idx="6">
                  <c:v>41820</c:v>
                </c:pt>
                <c:pt idx="7">
                  <c:v>41821</c:v>
                </c:pt>
                <c:pt idx="8">
                  <c:v>41822</c:v>
                </c:pt>
                <c:pt idx="9">
                  <c:v>41823</c:v>
                </c:pt>
                <c:pt idx="10">
                  <c:v>41824</c:v>
                </c:pt>
                <c:pt idx="11">
                  <c:v>41825</c:v>
                </c:pt>
                <c:pt idx="12">
                  <c:v>41826</c:v>
                </c:pt>
                <c:pt idx="13">
                  <c:v>41827</c:v>
                </c:pt>
                <c:pt idx="14">
                  <c:v>41828</c:v>
                </c:pt>
                <c:pt idx="15">
                  <c:v>41829</c:v>
                </c:pt>
                <c:pt idx="16">
                  <c:v>41830</c:v>
                </c:pt>
                <c:pt idx="17">
                  <c:v>41831</c:v>
                </c:pt>
                <c:pt idx="18">
                  <c:v>41832</c:v>
                </c:pt>
                <c:pt idx="19">
                  <c:v>41833</c:v>
                </c:pt>
                <c:pt idx="20">
                  <c:v>41834</c:v>
                </c:pt>
                <c:pt idx="21">
                  <c:v>41835</c:v>
                </c:pt>
                <c:pt idx="22">
                  <c:v>41836</c:v>
                </c:pt>
                <c:pt idx="23">
                  <c:v>41837</c:v>
                </c:pt>
                <c:pt idx="24">
                  <c:v>41838</c:v>
                </c:pt>
                <c:pt idx="25">
                  <c:v>41839</c:v>
                </c:pt>
                <c:pt idx="26">
                  <c:v>41840</c:v>
                </c:pt>
                <c:pt idx="27">
                  <c:v>41841</c:v>
                </c:pt>
              </c:numCache>
            </c:numRef>
          </c:cat>
          <c:val>
            <c:numRef>
              <c:f>A!$AJ$13:$AJ$40</c:f>
              <c:numCache>
                <c:formatCode>#,##0.00</c:formatCode>
                <c:ptCount val="28"/>
                <c:pt idx="0">
                  <c:v>0.23899999260902405</c:v>
                </c:pt>
                <c:pt idx="1">
                  <c:v>0.23899999260902405</c:v>
                </c:pt>
                <c:pt idx="2">
                  <c:v>0.23899999260902405</c:v>
                </c:pt>
                <c:pt idx="3">
                  <c:v>0.23899999260902405</c:v>
                </c:pt>
                <c:pt idx="4">
                  <c:v>0.23899999260902405</c:v>
                </c:pt>
                <c:pt idx="5">
                  <c:v>0.23899999260902405</c:v>
                </c:pt>
                <c:pt idx="6">
                  <c:v>0.23899999260902405</c:v>
                </c:pt>
                <c:pt idx="7">
                  <c:v>0.23899999260902405</c:v>
                </c:pt>
                <c:pt idx="8">
                  <c:v>0.23899999260902405</c:v>
                </c:pt>
                <c:pt idx="9">
                  <c:v>0.23899999260902405</c:v>
                </c:pt>
                <c:pt idx="10">
                  <c:v>0.24036477506160736</c:v>
                </c:pt>
                <c:pt idx="11">
                  <c:v>0.24286594986915588</c:v>
                </c:pt>
                <c:pt idx="12">
                  <c:v>0.24638664722442627</c:v>
                </c:pt>
                <c:pt idx="13">
                  <c:v>0.25019159913063049</c:v>
                </c:pt>
                <c:pt idx="14">
                  <c:v>0.25299713015556335</c:v>
                </c:pt>
                <c:pt idx="15">
                  <c:v>0.25451815128326416</c:v>
                </c:pt>
                <c:pt idx="16">
                  <c:v>0.25593915581703186</c:v>
                </c:pt>
                <c:pt idx="17">
                  <c:v>0.25786754488945007</c:v>
                </c:pt>
                <c:pt idx="18">
                  <c:v>0.26019451022148132</c:v>
                </c:pt>
                <c:pt idx="19">
                  <c:v>0.26281222701072693</c:v>
                </c:pt>
                <c:pt idx="20">
                  <c:v>0.265554279088974</c:v>
                </c:pt>
                <c:pt idx="21">
                  <c:v>0.26830533146858215</c:v>
                </c:pt>
                <c:pt idx="22">
                  <c:v>0.27097854018211365</c:v>
                </c:pt>
                <c:pt idx="23">
                  <c:v>0.273476243019104</c:v>
                </c:pt>
                <c:pt idx="24">
                  <c:v>0.27567484974861145</c:v>
                </c:pt>
                <c:pt idx="25">
                  <c:v>0.27764490246772766</c:v>
                </c:pt>
                <c:pt idx="26">
                  <c:v>0.279542475938797</c:v>
                </c:pt>
                <c:pt idx="27">
                  <c:v>0.28141853213310242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106752"/>
        <c:axId val="138113024"/>
      </c:lineChart>
      <c:dateAx>
        <c:axId val="138106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38113024"/>
        <c:crosses val="autoZero"/>
        <c:auto val="1"/>
        <c:lblOffset val="100"/>
        <c:baseTimeUnit val="days"/>
      </c:dateAx>
      <c:valAx>
        <c:axId val="138113024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381067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DOC at South Bay Pumping Plant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Without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41814</c:v>
                </c:pt>
                <c:pt idx="1">
                  <c:v>41815</c:v>
                </c:pt>
                <c:pt idx="2">
                  <c:v>41816</c:v>
                </c:pt>
                <c:pt idx="3">
                  <c:v>41817</c:v>
                </c:pt>
                <c:pt idx="4">
                  <c:v>41818</c:v>
                </c:pt>
                <c:pt idx="5">
                  <c:v>41819</c:v>
                </c:pt>
                <c:pt idx="6">
                  <c:v>41820</c:v>
                </c:pt>
                <c:pt idx="7">
                  <c:v>41821</c:v>
                </c:pt>
                <c:pt idx="8">
                  <c:v>41822</c:v>
                </c:pt>
                <c:pt idx="9">
                  <c:v>41823</c:v>
                </c:pt>
                <c:pt idx="10">
                  <c:v>41824</c:v>
                </c:pt>
                <c:pt idx="11">
                  <c:v>41825</c:v>
                </c:pt>
                <c:pt idx="12">
                  <c:v>41826</c:v>
                </c:pt>
                <c:pt idx="13">
                  <c:v>41827</c:v>
                </c:pt>
                <c:pt idx="14">
                  <c:v>41828</c:v>
                </c:pt>
                <c:pt idx="15">
                  <c:v>41829</c:v>
                </c:pt>
                <c:pt idx="16">
                  <c:v>41830</c:v>
                </c:pt>
                <c:pt idx="17">
                  <c:v>41831</c:v>
                </c:pt>
                <c:pt idx="18">
                  <c:v>41832</c:v>
                </c:pt>
                <c:pt idx="19">
                  <c:v>41833</c:v>
                </c:pt>
                <c:pt idx="20">
                  <c:v>41834</c:v>
                </c:pt>
                <c:pt idx="21">
                  <c:v>41835</c:v>
                </c:pt>
                <c:pt idx="22">
                  <c:v>41836</c:v>
                </c:pt>
                <c:pt idx="23">
                  <c:v>41837</c:v>
                </c:pt>
                <c:pt idx="24">
                  <c:v>41838</c:v>
                </c:pt>
                <c:pt idx="25">
                  <c:v>41839</c:v>
                </c:pt>
                <c:pt idx="26">
                  <c:v>41840</c:v>
                </c:pt>
                <c:pt idx="27">
                  <c:v>41841</c:v>
                </c:pt>
              </c:numCache>
            </c:numRef>
          </c:cat>
          <c:val>
            <c:numRef>
              <c:f>B!$AK$13:$AK$40</c:f>
              <c:numCache>
                <c:formatCode>#,##0.00</c:formatCode>
                <c:ptCount val="28"/>
                <c:pt idx="0">
                  <c:v>4.4200000762939453</c:v>
                </c:pt>
                <c:pt idx="1">
                  <c:v>4.4200000762939453</c:v>
                </c:pt>
                <c:pt idx="2">
                  <c:v>4.4200000762939453</c:v>
                </c:pt>
                <c:pt idx="3">
                  <c:v>4.4174213409423828</c:v>
                </c:pt>
                <c:pt idx="4">
                  <c:v>4.3824071884155273</c:v>
                </c:pt>
                <c:pt idx="5">
                  <c:v>4.3773040771484375</c:v>
                </c:pt>
                <c:pt idx="6">
                  <c:v>4.3748612403869629</c:v>
                </c:pt>
                <c:pt idx="7">
                  <c:v>4.370872974395752</c:v>
                </c:pt>
                <c:pt idx="8">
                  <c:v>4.3491678237915039</c:v>
                </c:pt>
                <c:pt idx="9">
                  <c:v>4.318211555480957</c:v>
                </c:pt>
                <c:pt idx="10">
                  <c:v>4.3020033836364746</c:v>
                </c:pt>
                <c:pt idx="11">
                  <c:v>4.2838878631591797</c:v>
                </c:pt>
                <c:pt idx="12">
                  <c:v>4.2654056549072266</c:v>
                </c:pt>
                <c:pt idx="13">
                  <c:v>4.2469358444213867</c:v>
                </c:pt>
                <c:pt idx="14">
                  <c:v>4.228515625</c:v>
                </c:pt>
                <c:pt idx="15">
                  <c:v>4.2096986770629883</c:v>
                </c:pt>
                <c:pt idx="16">
                  <c:v>4.1902570724487305</c:v>
                </c:pt>
                <c:pt idx="17">
                  <c:v>4.1708002090454102</c:v>
                </c:pt>
                <c:pt idx="18">
                  <c:v>4.1514730453491211</c:v>
                </c:pt>
                <c:pt idx="19">
                  <c:v>4.1320953369140625</c:v>
                </c:pt>
                <c:pt idx="20">
                  <c:v>4.112492561340332</c:v>
                </c:pt>
                <c:pt idx="21">
                  <c:v>4.0927610397338867</c:v>
                </c:pt>
                <c:pt idx="22">
                  <c:v>4.0733528137207031</c:v>
                </c:pt>
                <c:pt idx="23">
                  <c:v>4.0544447898864746</c:v>
                </c:pt>
                <c:pt idx="24">
                  <c:v>4.035952091217041</c:v>
                </c:pt>
                <c:pt idx="25">
                  <c:v>4.0181937217712402</c:v>
                </c:pt>
                <c:pt idx="26">
                  <c:v>4.0012021064758301</c:v>
                </c:pt>
                <c:pt idx="27">
                  <c:v>3.9845752716064453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41814</c:v>
                </c:pt>
                <c:pt idx="1">
                  <c:v>41815</c:v>
                </c:pt>
                <c:pt idx="2">
                  <c:v>41816</c:v>
                </c:pt>
                <c:pt idx="3">
                  <c:v>41817</c:v>
                </c:pt>
                <c:pt idx="4">
                  <c:v>41818</c:v>
                </c:pt>
                <c:pt idx="5">
                  <c:v>41819</c:v>
                </c:pt>
                <c:pt idx="6">
                  <c:v>41820</c:v>
                </c:pt>
                <c:pt idx="7">
                  <c:v>41821</c:v>
                </c:pt>
                <c:pt idx="8">
                  <c:v>41822</c:v>
                </c:pt>
                <c:pt idx="9">
                  <c:v>41823</c:v>
                </c:pt>
                <c:pt idx="10">
                  <c:v>41824</c:v>
                </c:pt>
                <c:pt idx="11">
                  <c:v>41825</c:v>
                </c:pt>
                <c:pt idx="12">
                  <c:v>41826</c:v>
                </c:pt>
                <c:pt idx="13">
                  <c:v>41827</c:v>
                </c:pt>
                <c:pt idx="14">
                  <c:v>41828</c:v>
                </c:pt>
                <c:pt idx="15">
                  <c:v>41829</c:v>
                </c:pt>
                <c:pt idx="16">
                  <c:v>41830</c:v>
                </c:pt>
                <c:pt idx="17">
                  <c:v>41831</c:v>
                </c:pt>
                <c:pt idx="18">
                  <c:v>41832</c:v>
                </c:pt>
                <c:pt idx="19">
                  <c:v>41833</c:v>
                </c:pt>
                <c:pt idx="20">
                  <c:v>41834</c:v>
                </c:pt>
                <c:pt idx="21">
                  <c:v>41835</c:v>
                </c:pt>
                <c:pt idx="22">
                  <c:v>41836</c:v>
                </c:pt>
                <c:pt idx="23">
                  <c:v>41837</c:v>
                </c:pt>
                <c:pt idx="24">
                  <c:v>41838</c:v>
                </c:pt>
                <c:pt idx="25">
                  <c:v>41839</c:v>
                </c:pt>
                <c:pt idx="26">
                  <c:v>41840</c:v>
                </c:pt>
                <c:pt idx="27">
                  <c:v>41841</c:v>
                </c:pt>
              </c:numCache>
            </c:numRef>
          </c:cat>
          <c:val>
            <c:numRef>
              <c:f>A!$AK$13:$AK$40</c:f>
              <c:numCache>
                <c:formatCode>#,##0.00</c:formatCode>
                <c:ptCount val="28"/>
                <c:pt idx="0">
                  <c:v>4.4200000762939453</c:v>
                </c:pt>
                <c:pt idx="1">
                  <c:v>4.4200000762939453</c:v>
                </c:pt>
                <c:pt idx="2">
                  <c:v>4.4200000762939453</c:v>
                </c:pt>
                <c:pt idx="3">
                  <c:v>4.4174213409423828</c:v>
                </c:pt>
                <c:pt idx="4">
                  <c:v>4.3824071884155273</c:v>
                </c:pt>
                <c:pt idx="5">
                  <c:v>4.3773040771484375</c:v>
                </c:pt>
                <c:pt idx="6">
                  <c:v>4.3748612403869629</c:v>
                </c:pt>
                <c:pt idx="7">
                  <c:v>4.370872974395752</c:v>
                </c:pt>
                <c:pt idx="8">
                  <c:v>4.3491678237915039</c:v>
                </c:pt>
                <c:pt idx="9">
                  <c:v>4.318211555480957</c:v>
                </c:pt>
                <c:pt idx="10">
                  <c:v>4.2740902900695801</c:v>
                </c:pt>
                <c:pt idx="11">
                  <c:v>4.23040771484375</c:v>
                </c:pt>
                <c:pt idx="12">
                  <c:v>4.1800112724304199</c:v>
                </c:pt>
                <c:pt idx="13">
                  <c:v>4.1237545013427734</c:v>
                </c:pt>
                <c:pt idx="14">
                  <c:v>4.0643153190612793</c:v>
                </c:pt>
                <c:pt idx="15">
                  <c:v>4.0021572113037109</c:v>
                </c:pt>
                <c:pt idx="16">
                  <c:v>3.9401588439941406</c:v>
                </c:pt>
                <c:pt idx="17">
                  <c:v>3.8817694187164307</c:v>
                </c:pt>
                <c:pt idx="18">
                  <c:v>3.8268260955810547</c:v>
                </c:pt>
                <c:pt idx="19">
                  <c:v>3.7760260105133057</c:v>
                </c:pt>
                <c:pt idx="20">
                  <c:v>3.7272710800170898</c:v>
                </c:pt>
                <c:pt idx="21">
                  <c:v>3.6810555458068848</c:v>
                </c:pt>
                <c:pt idx="22">
                  <c:v>3.6398067474365234</c:v>
                </c:pt>
                <c:pt idx="23">
                  <c:v>3.6045076847076416</c:v>
                </c:pt>
                <c:pt idx="24">
                  <c:v>3.5738179683685303</c:v>
                </c:pt>
                <c:pt idx="25">
                  <c:v>3.5468711853027344</c:v>
                </c:pt>
                <c:pt idx="26">
                  <c:v>3.5230429172515869</c:v>
                </c:pt>
                <c:pt idx="27">
                  <c:v>3.5009548664093018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151040"/>
        <c:axId val="138152960"/>
      </c:lineChart>
      <c:dateAx>
        <c:axId val="138151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38152960"/>
        <c:crosses val="autoZero"/>
        <c:auto val="1"/>
        <c:lblOffset val="100"/>
        <c:baseTimeUnit val="days"/>
      </c:dateAx>
      <c:valAx>
        <c:axId val="138152960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381510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Without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41814</c:v>
                </c:pt>
                <c:pt idx="1">
                  <c:v>41815</c:v>
                </c:pt>
                <c:pt idx="2">
                  <c:v>41816</c:v>
                </c:pt>
                <c:pt idx="3">
                  <c:v>41817</c:v>
                </c:pt>
                <c:pt idx="4">
                  <c:v>41818</c:v>
                </c:pt>
                <c:pt idx="5">
                  <c:v>41819</c:v>
                </c:pt>
                <c:pt idx="6">
                  <c:v>41820</c:v>
                </c:pt>
                <c:pt idx="7">
                  <c:v>41821</c:v>
                </c:pt>
                <c:pt idx="8">
                  <c:v>41822</c:v>
                </c:pt>
                <c:pt idx="9">
                  <c:v>41823</c:v>
                </c:pt>
                <c:pt idx="10">
                  <c:v>41824</c:v>
                </c:pt>
                <c:pt idx="11">
                  <c:v>41825</c:v>
                </c:pt>
                <c:pt idx="12">
                  <c:v>41826</c:v>
                </c:pt>
                <c:pt idx="13">
                  <c:v>41827</c:v>
                </c:pt>
                <c:pt idx="14">
                  <c:v>41828</c:v>
                </c:pt>
                <c:pt idx="15">
                  <c:v>41829</c:v>
                </c:pt>
                <c:pt idx="16">
                  <c:v>41830</c:v>
                </c:pt>
                <c:pt idx="17">
                  <c:v>41831</c:v>
                </c:pt>
                <c:pt idx="18">
                  <c:v>41832</c:v>
                </c:pt>
                <c:pt idx="19">
                  <c:v>41833</c:v>
                </c:pt>
                <c:pt idx="20">
                  <c:v>41834</c:v>
                </c:pt>
                <c:pt idx="21">
                  <c:v>41835</c:v>
                </c:pt>
                <c:pt idx="22">
                  <c:v>41836</c:v>
                </c:pt>
                <c:pt idx="23">
                  <c:v>41837</c:v>
                </c:pt>
                <c:pt idx="24">
                  <c:v>41838</c:v>
                </c:pt>
                <c:pt idx="25">
                  <c:v>41839</c:v>
                </c:pt>
                <c:pt idx="26">
                  <c:v>41840</c:v>
                </c:pt>
                <c:pt idx="27">
                  <c:v>41841</c:v>
                </c:pt>
              </c:numCache>
            </c:numRef>
          </c:cat>
          <c:val>
            <c:numRef>
              <c:f>B!$AL$13:$AL$40</c:f>
              <c:numCache>
                <c:formatCode>#,##0.00</c:formatCode>
                <c:ptCount val="28"/>
                <c:pt idx="0">
                  <c:v>4.429999828338623</c:v>
                </c:pt>
                <c:pt idx="1">
                  <c:v>4.4288010597229004</c:v>
                </c:pt>
                <c:pt idx="2">
                  <c:v>4.4200000762939453</c:v>
                </c:pt>
                <c:pt idx="3">
                  <c:v>4.4200000762939453</c:v>
                </c:pt>
                <c:pt idx="4">
                  <c:v>4.4197635650634766</c:v>
                </c:pt>
                <c:pt idx="5">
                  <c:v>4.4112024307250977</c:v>
                </c:pt>
                <c:pt idx="6">
                  <c:v>4.4045672416687012</c:v>
                </c:pt>
                <c:pt idx="7">
                  <c:v>4.4003939628601074</c:v>
                </c:pt>
                <c:pt idx="8">
                  <c:v>4.3788352012634277</c:v>
                </c:pt>
                <c:pt idx="9">
                  <c:v>4.3534731864929199</c:v>
                </c:pt>
                <c:pt idx="10">
                  <c:v>4.345799446105957</c:v>
                </c:pt>
                <c:pt idx="11">
                  <c:v>4.3376407623291016</c:v>
                </c:pt>
                <c:pt idx="12">
                  <c:v>4.3252787590026855</c:v>
                </c:pt>
                <c:pt idx="13">
                  <c:v>4.3023490905761719</c:v>
                </c:pt>
                <c:pt idx="14">
                  <c:v>4.2907652854919434</c:v>
                </c:pt>
                <c:pt idx="15">
                  <c:v>4.2772231101989746</c:v>
                </c:pt>
                <c:pt idx="16">
                  <c:v>4.2622108459472656</c:v>
                </c:pt>
                <c:pt idx="17">
                  <c:v>4.2461004257202148</c:v>
                </c:pt>
                <c:pt idx="18">
                  <c:v>4.2290849685668945</c:v>
                </c:pt>
                <c:pt idx="19">
                  <c:v>4.2113971710205078</c:v>
                </c:pt>
                <c:pt idx="20">
                  <c:v>4.1931900978088379</c:v>
                </c:pt>
                <c:pt idx="21">
                  <c:v>4.1746363639831543</c:v>
                </c:pt>
                <c:pt idx="22">
                  <c:v>4.1558027267456055</c:v>
                </c:pt>
                <c:pt idx="23">
                  <c:v>4.1367645263671875</c:v>
                </c:pt>
                <c:pt idx="24">
                  <c:v>4.1176304817199707</c:v>
                </c:pt>
                <c:pt idx="25">
                  <c:v>4.0985574722290039</c:v>
                </c:pt>
                <c:pt idx="26">
                  <c:v>4.0797247886657715</c:v>
                </c:pt>
                <c:pt idx="27">
                  <c:v>4.061274528503418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41814</c:v>
                </c:pt>
                <c:pt idx="1">
                  <c:v>41815</c:v>
                </c:pt>
                <c:pt idx="2">
                  <c:v>41816</c:v>
                </c:pt>
                <c:pt idx="3">
                  <c:v>41817</c:v>
                </c:pt>
                <c:pt idx="4">
                  <c:v>41818</c:v>
                </c:pt>
                <c:pt idx="5">
                  <c:v>41819</c:v>
                </c:pt>
                <c:pt idx="6">
                  <c:v>41820</c:v>
                </c:pt>
                <c:pt idx="7">
                  <c:v>41821</c:v>
                </c:pt>
                <c:pt idx="8">
                  <c:v>41822</c:v>
                </c:pt>
                <c:pt idx="9">
                  <c:v>41823</c:v>
                </c:pt>
                <c:pt idx="10">
                  <c:v>41824</c:v>
                </c:pt>
                <c:pt idx="11">
                  <c:v>41825</c:v>
                </c:pt>
                <c:pt idx="12">
                  <c:v>41826</c:v>
                </c:pt>
                <c:pt idx="13">
                  <c:v>41827</c:v>
                </c:pt>
                <c:pt idx="14">
                  <c:v>41828</c:v>
                </c:pt>
                <c:pt idx="15">
                  <c:v>41829</c:v>
                </c:pt>
                <c:pt idx="16">
                  <c:v>41830</c:v>
                </c:pt>
                <c:pt idx="17">
                  <c:v>41831</c:v>
                </c:pt>
                <c:pt idx="18">
                  <c:v>41832</c:v>
                </c:pt>
                <c:pt idx="19">
                  <c:v>41833</c:v>
                </c:pt>
                <c:pt idx="20">
                  <c:v>41834</c:v>
                </c:pt>
                <c:pt idx="21">
                  <c:v>41835</c:v>
                </c:pt>
                <c:pt idx="22">
                  <c:v>41836</c:v>
                </c:pt>
                <c:pt idx="23">
                  <c:v>41837</c:v>
                </c:pt>
                <c:pt idx="24">
                  <c:v>41838</c:v>
                </c:pt>
                <c:pt idx="25">
                  <c:v>41839</c:v>
                </c:pt>
                <c:pt idx="26">
                  <c:v>41840</c:v>
                </c:pt>
                <c:pt idx="27">
                  <c:v>41841</c:v>
                </c:pt>
              </c:numCache>
            </c:numRef>
          </c:cat>
          <c:val>
            <c:numRef>
              <c:f>A!$AL$13:$AL$40</c:f>
              <c:numCache>
                <c:formatCode>#,##0.00</c:formatCode>
                <c:ptCount val="28"/>
                <c:pt idx="0">
                  <c:v>4.429999828338623</c:v>
                </c:pt>
                <c:pt idx="1">
                  <c:v>4.4288010597229004</c:v>
                </c:pt>
                <c:pt idx="2">
                  <c:v>4.4200000762939453</c:v>
                </c:pt>
                <c:pt idx="3">
                  <c:v>4.4200000762939453</c:v>
                </c:pt>
                <c:pt idx="4">
                  <c:v>4.4197635650634766</c:v>
                </c:pt>
                <c:pt idx="5">
                  <c:v>4.4112024307250977</c:v>
                </c:pt>
                <c:pt idx="6">
                  <c:v>4.4045672416687012</c:v>
                </c:pt>
                <c:pt idx="7">
                  <c:v>4.4003939628601074</c:v>
                </c:pt>
                <c:pt idx="8">
                  <c:v>4.3788352012634277</c:v>
                </c:pt>
                <c:pt idx="9">
                  <c:v>4.3534731864929199</c:v>
                </c:pt>
                <c:pt idx="10">
                  <c:v>4.3127579689025879</c:v>
                </c:pt>
                <c:pt idx="11">
                  <c:v>4.268949031829834</c:v>
                </c:pt>
                <c:pt idx="12">
                  <c:v>4.2280421257019043</c:v>
                </c:pt>
                <c:pt idx="13">
                  <c:v>4.174889087677002</c:v>
                </c:pt>
                <c:pt idx="14">
                  <c:v>4.118830680847168</c:v>
                </c:pt>
                <c:pt idx="15">
                  <c:v>4.0563397407531738</c:v>
                </c:pt>
                <c:pt idx="16">
                  <c:v>3.9948327541351318</c:v>
                </c:pt>
                <c:pt idx="17">
                  <c:v>3.9377586841583252</c:v>
                </c:pt>
                <c:pt idx="18">
                  <c:v>3.8769147396087646</c:v>
                </c:pt>
                <c:pt idx="19">
                  <c:v>3.822742223739624</c:v>
                </c:pt>
                <c:pt idx="20">
                  <c:v>3.7698159217834473</c:v>
                </c:pt>
                <c:pt idx="21">
                  <c:v>3.7218327522277832</c:v>
                </c:pt>
                <c:pt idx="22">
                  <c:v>3.679431676864624</c:v>
                </c:pt>
                <c:pt idx="23">
                  <c:v>3.6367495059967041</c:v>
                </c:pt>
                <c:pt idx="24">
                  <c:v>3.6020762920379639</c:v>
                </c:pt>
                <c:pt idx="25">
                  <c:v>3.5704126358032227</c:v>
                </c:pt>
                <c:pt idx="26">
                  <c:v>3.5440857410430908</c:v>
                </c:pt>
                <c:pt idx="27">
                  <c:v>3.522146463394165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187136"/>
        <c:axId val="138189056"/>
      </c:lineChart>
      <c:dateAx>
        <c:axId val="138187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38189056"/>
        <c:crosses val="autoZero"/>
        <c:auto val="1"/>
        <c:lblOffset val="100"/>
        <c:baseTimeUnit val="days"/>
      </c:dateAx>
      <c:valAx>
        <c:axId val="138189056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381871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Santa Clara Tank Inflow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Without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41814</c:v>
                </c:pt>
                <c:pt idx="1">
                  <c:v>41815</c:v>
                </c:pt>
                <c:pt idx="2">
                  <c:v>41816</c:v>
                </c:pt>
                <c:pt idx="3">
                  <c:v>41817</c:v>
                </c:pt>
                <c:pt idx="4">
                  <c:v>41818</c:v>
                </c:pt>
                <c:pt idx="5">
                  <c:v>41819</c:v>
                </c:pt>
                <c:pt idx="6">
                  <c:v>41820</c:v>
                </c:pt>
                <c:pt idx="7">
                  <c:v>41821</c:v>
                </c:pt>
                <c:pt idx="8">
                  <c:v>41822</c:v>
                </c:pt>
                <c:pt idx="9">
                  <c:v>41823</c:v>
                </c:pt>
                <c:pt idx="10">
                  <c:v>41824</c:v>
                </c:pt>
                <c:pt idx="11">
                  <c:v>41825</c:v>
                </c:pt>
                <c:pt idx="12">
                  <c:v>41826</c:v>
                </c:pt>
                <c:pt idx="13">
                  <c:v>41827</c:v>
                </c:pt>
                <c:pt idx="14">
                  <c:v>41828</c:v>
                </c:pt>
                <c:pt idx="15">
                  <c:v>41829</c:v>
                </c:pt>
                <c:pt idx="16">
                  <c:v>41830</c:v>
                </c:pt>
                <c:pt idx="17">
                  <c:v>41831</c:v>
                </c:pt>
                <c:pt idx="18">
                  <c:v>41832</c:v>
                </c:pt>
                <c:pt idx="19">
                  <c:v>41833</c:v>
                </c:pt>
                <c:pt idx="20">
                  <c:v>41834</c:v>
                </c:pt>
                <c:pt idx="21">
                  <c:v>41835</c:v>
                </c:pt>
                <c:pt idx="22">
                  <c:v>41836</c:v>
                </c:pt>
                <c:pt idx="23">
                  <c:v>41837</c:v>
                </c:pt>
                <c:pt idx="24">
                  <c:v>41838</c:v>
                </c:pt>
                <c:pt idx="25">
                  <c:v>41839</c:v>
                </c:pt>
                <c:pt idx="26">
                  <c:v>41840</c:v>
                </c:pt>
                <c:pt idx="27">
                  <c:v>41841</c:v>
                </c:pt>
              </c:numCache>
            </c:numRef>
          </c:cat>
          <c:val>
            <c:numRef>
              <c:f>B!$AM$13:$AM$40</c:f>
              <c:numCache>
                <c:formatCode>#,##0.00</c:formatCode>
                <c:ptCount val="28"/>
                <c:pt idx="0">
                  <c:v>4.429999828338623</c:v>
                </c:pt>
                <c:pt idx="1">
                  <c:v>4.4295411109924316</c:v>
                </c:pt>
                <c:pt idx="2">
                  <c:v>4.4200000762939453</c:v>
                </c:pt>
                <c:pt idx="3">
                  <c:v>4.4200000762939453</c:v>
                </c:pt>
                <c:pt idx="4">
                  <c:v>4.4200000762939453</c:v>
                </c:pt>
                <c:pt idx="5">
                  <c:v>4.4195117950439453</c:v>
                </c:pt>
                <c:pt idx="6">
                  <c:v>4.3854665756225586</c:v>
                </c:pt>
                <c:pt idx="7">
                  <c:v>4.3780865669250488</c:v>
                </c:pt>
                <c:pt idx="8">
                  <c:v>4.3744511604309082</c:v>
                </c:pt>
                <c:pt idx="9">
                  <c:v>4.3692512512207031</c:v>
                </c:pt>
                <c:pt idx="10">
                  <c:v>4.3528552055358887</c:v>
                </c:pt>
                <c:pt idx="11">
                  <c:v>4.3192377090454102</c:v>
                </c:pt>
                <c:pt idx="12">
                  <c:v>4.3019986152648926</c:v>
                </c:pt>
                <c:pt idx="13">
                  <c:v>4.2841215133666992</c:v>
                </c:pt>
                <c:pt idx="14">
                  <c:v>4.2656025886535645</c:v>
                </c:pt>
                <c:pt idx="15">
                  <c:v>4.2470645904541016</c:v>
                </c:pt>
                <c:pt idx="16">
                  <c:v>4.2284536361694336</c:v>
                </c:pt>
                <c:pt idx="17">
                  <c:v>4.209780216217041</c:v>
                </c:pt>
                <c:pt idx="18">
                  <c:v>4.1902599334716797</c:v>
                </c:pt>
                <c:pt idx="19">
                  <c:v>4.1707959175109863</c:v>
                </c:pt>
                <c:pt idx="20">
                  <c:v>4.1516485214233398</c:v>
                </c:pt>
                <c:pt idx="21">
                  <c:v>4.1320862770080566</c:v>
                </c:pt>
                <c:pt idx="22">
                  <c:v>4.1127200126647949</c:v>
                </c:pt>
                <c:pt idx="23">
                  <c:v>4.092987060546875</c:v>
                </c:pt>
                <c:pt idx="24">
                  <c:v>4.0734705924987793</c:v>
                </c:pt>
                <c:pt idx="25">
                  <c:v>4.0546965599060059</c:v>
                </c:pt>
                <c:pt idx="26">
                  <c:v>4.0360732078552246</c:v>
                </c:pt>
                <c:pt idx="27">
                  <c:v>4.0182476043701172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41814</c:v>
                </c:pt>
                <c:pt idx="1">
                  <c:v>41815</c:v>
                </c:pt>
                <c:pt idx="2">
                  <c:v>41816</c:v>
                </c:pt>
                <c:pt idx="3">
                  <c:v>41817</c:v>
                </c:pt>
                <c:pt idx="4">
                  <c:v>41818</c:v>
                </c:pt>
                <c:pt idx="5">
                  <c:v>41819</c:v>
                </c:pt>
                <c:pt idx="6">
                  <c:v>41820</c:v>
                </c:pt>
                <c:pt idx="7">
                  <c:v>41821</c:v>
                </c:pt>
                <c:pt idx="8">
                  <c:v>41822</c:v>
                </c:pt>
                <c:pt idx="9">
                  <c:v>41823</c:v>
                </c:pt>
                <c:pt idx="10">
                  <c:v>41824</c:v>
                </c:pt>
                <c:pt idx="11">
                  <c:v>41825</c:v>
                </c:pt>
                <c:pt idx="12">
                  <c:v>41826</c:v>
                </c:pt>
                <c:pt idx="13">
                  <c:v>41827</c:v>
                </c:pt>
                <c:pt idx="14">
                  <c:v>41828</c:v>
                </c:pt>
                <c:pt idx="15">
                  <c:v>41829</c:v>
                </c:pt>
                <c:pt idx="16">
                  <c:v>41830</c:v>
                </c:pt>
                <c:pt idx="17">
                  <c:v>41831</c:v>
                </c:pt>
                <c:pt idx="18">
                  <c:v>41832</c:v>
                </c:pt>
                <c:pt idx="19">
                  <c:v>41833</c:v>
                </c:pt>
                <c:pt idx="20">
                  <c:v>41834</c:v>
                </c:pt>
                <c:pt idx="21">
                  <c:v>41835</c:v>
                </c:pt>
                <c:pt idx="22">
                  <c:v>41836</c:v>
                </c:pt>
                <c:pt idx="23">
                  <c:v>41837</c:v>
                </c:pt>
                <c:pt idx="24">
                  <c:v>41838</c:v>
                </c:pt>
                <c:pt idx="25">
                  <c:v>41839</c:v>
                </c:pt>
                <c:pt idx="26">
                  <c:v>41840</c:v>
                </c:pt>
                <c:pt idx="27">
                  <c:v>41841</c:v>
                </c:pt>
              </c:numCache>
            </c:numRef>
          </c:cat>
          <c:val>
            <c:numRef>
              <c:f>A!$AM$13:$AM$40</c:f>
              <c:numCache>
                <c:formatCode>#,##0.00</c:formatCode>
                <c:ptCount val="28"/>
                <c:pt idx="0">
                  <c:v>4.429999828338623</c:v>
                </c:pt>
                <c:pt idx="1">
                  <c:v>4.4295411109924316</c:v>
                </c:pt>
                <c:pt idx="2">
                  <c:v>4.4200000762939453</c:v>
                </c:pt>
                <c:pt idx="3">
                  <c:v>4.4200000762939453</c:v>
                </c:pt>
                <c:pt idx="4">
                  <c:v>4.4200000762939453</c:v>
                </c:pt>
                <c:pt idx="5">
                  <c:v>4.4195117950439453</c:v>
                </c:pt>
                <c:pt idx="6">
                  <c:v>4.3854665756225586</c:v>
                </c:pt>
                <c:pt idx="7">
                  <c:v>4.3780865669250488</c:v>
                </c:pt>
                <c:pt idx="8">
                  <c:v>4.3744511604309082</c:v>
                </c:pt>
                <c:pt idx="9">
                  <c:v>4.3692512512207031</c:v>
                </c:pt>
                <c:pt idx="10">
                  <c:v>4.3528552055358887</c:v>
                </c:pt>
                <c:pt idx="11">
                  <c:v>4.3174920082092285</c:v>
                </c:pt>
                <c:pt idx="12">
                  <c:v>4.2738909721374512</c:v>
                </c:pt>
                <c:pt idx="13">
                  <c:v>4.2302780151367187</c:v>
                </c:pt>
                <c:pt idx="14">
                  <c:v>4.1797013282775879</c:v>
                </c:pt>
                <c:pt idx="15">
                  <c:v>4.1233525276184082</c:v>
                </c:pt>
                <c:pt idx="16">
                  <c:v>4.0633602142333984</c:v>
                </c:pt>
                <c:pt idx="17">
                  <c:v>4.0018820762634277</c:v>
                </c:pt>
                <c:pt idx="18">
                  <c:v>3.9397563934326172</c:v>
                </c:pt>
                <c:pt idx="19">
                  <c:v>3.8812968730926514</c:v>
                </c:pt>
                <c:pt idx="20">
                  <c:v>3.8269553184509277</c:v>
                </c:pt>
                <c:pt idx="21">
                  <c:v>3.7756228446960449</c:v>
                </c:pt>
                <c:pt idx="22">
                  <c:v>3.727480411529541</c:v>
                </c:pt>
                <c:pt idx="23">
                  <c:v>3.6813039779663086</c:v>
                </c:pt>
                <c:pt idx="24">
                  <c:v>3.6398947238922119</c:v>
                </c:pt>
                <c:pt idx="25">
                  <c:v>3.6047928333282471</c:v>
                </c:pt>
                <c:pt idx="26">
                  <c:v>3.5738248825073242</c:v>
                </c:pt>
                <c:pt idx="27">
                  <c:v>3.546797513961792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210688"/>
        <c:axId val="138212864"/>
      </c:lineChart>
      <c:dateAx>
        <c:axId val="138210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38212864"/>
        <c:crosses val="autoZero"/>
        <c:auto val="1"/>
        <c:lblOffset val="100"/>
        <c:baseTimeUnit val="days"/>
      </c:dateAx>
      <c:valAx>
        <c:axId val="138212864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382106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12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Without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41814</c:v>
                </c:pt>
                <c:pt idx="1">
                  <c:v>41815</c:v>
                </c:pt>
                <c:pt idx="2">
                  <c:v>41816</c:v>
                </c:pt>
                <c:pt idx="3">
                  <c:v>41817</c:v>
                </c:pt>
                <c:pt idx="4">
                  <c:v>41818</c:v>
                </c:pt>
                <c:pt idx="5">
                  <c:v>41819</c:v>
                </c:pt>
                <c:pt idx="6">
                  <c:v>41820</c:v>
                </c:pt>
                <c:pt idx="7">
                  <c:v>41821</c:v>
                </c:pt>
                <c:pt idx="8">
                  <c:v>41822</c:v>
                </c:pt>
                <c:pt idx="9">
                  <c:v>41823</c:v>
                </c:pt>
                <c:pt idx="10">
                  <c:v>41824</c:v>
                </c:pt>
                <c:pt idx="11">
                  <c:v>41825</c:v>
                </c:pt>
                <c:pt idx="12">
                  <c:v>41826</c:v>
                </c:pt>
                <c:pt idx="13">
                  <c:v>41827</c:v>
                </c:pt>
                <c:pt idx="14">
                  <c:v>41828</c:v>
                </c:pt>
                <c:pt idx="15">
                  <c:v>41829</c:v>
                </c:pt>
                <c:pt idx="16">
                  <c:v>41830</c:v>
                </c:pt>
                <c:pt idx="17">
                  <c:v>41831</c:v>
                </c:pt>
                <c:pt idx="18">
                  <c:v>41832</c:v>
                </c:pt>
                <c:pt idx="19">
                  <c:v>41833</c:v>
                </c:pt>
                <c:pt idx="20">
                  <c:v>41834</c:v>
                </c:pt>
                <c:pt idx="21">
                  <c:v>41835</c:v>
                </c:pt>
                <c:pt idx="22">
                  <c:v>41836</c:v>
                </c:pt>
                <c:pt idx="23">
                  <c:v>41837</c:v>
                </c:pt>
                <c:pt idx="24">
                  <c:v>41838</c:v>
                </c:pt>
                <c:pt idx="25">
                  <c:v>41839</c:v>
                </c:pt>
                <c:pt idx="26">
                  <c:v>41840</c:v>
                </c:pt>
                <c:pt idx="27">
                  <c:v>41841</c:v>
                </c:pt>
              </c:numCache>
            </c:numRef>
          </c:cat>
          <c:val>
            <c:numRef>
              <c:f>B!$AN$13:$AN$40</c:f>
              <c:numCache>
                <c:formatCode>#,##0.00</c:formatCode>
                <c:ptCount val="28"/>
                <c:pt idx="0">
                  <c:v>4.7199997901916504</c:v>
                </c:pt>
                <c:pt idx="1">
                  <c:v>4.7046799659729004</c:v>
                </c:pt>
                <c:pt idx="2">
                  <c:v>4.6976723670959473</c:v>
                </c:pt>
                <c:pt idx="3">
                  <c:v>4.6900262832641602</c:v>
                </c:pt>
                <c:pt idx="4">
                  <c:v>4.6913084983825684</c:v>
                </c:pt>
                <c:pt idx="5">
                  <c:v>4.7171840667724609</c:v>
                </c:pt>
                <c:pt idx="6">
                  <c:v>4.7199797630310059</c:v>
                </c:pt>
                <c:pt idx="7">
                  <c:v>4.7199997901916504</c:v>
                </c:pt>
                <c:pt idx="8">
                  <c:v>4.7644929885864258</c:v>
                </c:pt>
                <c:pt idx="9">
                  <c:v>4.7855453491210938</c:v>
                </c:pt>
                <c:pt idx="10">
                  <c:v>4.783867359161377</c:v>
                </c:pt>
                <c:pt idx="11">
                  <c:v>4.7800741195678711</c:v>
                </c:pt>
                <c:pt idx="12">
                  <c:v>4.774261474609375</c:v>
                </c:pt>
                <c:pt idx="13">
                  <c:v>4.7666306495666504</c:v>
                </c:pt>
                <c:pt idx="14">
                  <c:v>4.7574028968811035</c:v>
                </c:pt>
                <c:pt idx="15">
                  <c:v>4.7467837333679199</c:v>
                </c:pt>
                <c:pt idx="16">
                  <c:v>4.7349562644958496</c:v>
                </c:pt>
                <c:pt idx="17">
                  <c:v>4.7220845222473145</c:v>
                </c:pt>
                <c:pt idx="18">
                  <c:v>4.7083215713500977</c:v>
                </c:pt>
                <c:pt idx="19">
                  <c:v>4.6938138008117676</c:v>
                </c:pt>
                <c:pt idx="20">
                  <c:v>4.6787042617797852</c:v>
                </c:pt>
                <c:pt idx="21">
                  <c:v>4.6631345748901367</c:v>
                </c:pt>
                <c:pt idx="22">
                  <c:v>4.6472454071044922</c:v>
                </c:pt>
                <c:pt idx="23">
                  <c:v>4.631171703338623</c:v>
                </c:pt>
                <c:pt idx="24">
                  <c:v>4.6150636672973633</c:v>
                </c:pt>
                <c:pt idx="25">
                  <c:v>4.5990195274353027</c:v>
                </c:pt>
                <c:pt idx="26">
                  <c:v>4.5831446647644043</c:v>
                </c:pt>
                <c:pt idx="27">
                  <c:v>4.5675301551818848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41814</c:v>
                </c:pt>
                <c:pt idx="1">
                  <c:v>41815</c:v>
                </c:pt>
                <c:pt idx="2">
                  <c:v>41816</c:v>
                </c:pt>
                <c:pt idx="3">
                  <c:v>41817</c:v>
                </c:pt>
                <c:pt idx="4">
                  <c:v>41818</c:v>
                </c:pt>
                <c:pt idx="5">
                  <c:v>41819</c:v>
                </c:pt>
                <c:pt idx="6">
                  <c:v>41820</c:v>
                </c:pt>
                <c:pt idx="7">
                  <c:v>41821</c:v>
                </c:pt>
                <c:pt idx="8">
                  <c:v>41822</c:v>
                </c:pt>
                <c:pt idx="9">
                  <c:v>41823</c:v>
                </c:pt>
                <c:pt idx="10">
                  <c:v>41824</c:v>
                </c:pt>
                <c:pt idx="11">
                  <c:v>41825</c:v>
                </c:pt>
                <c:pt idx="12">
                  <c:v>41826</c:v>
                </c:pt>
                <c:pt idx="13">
                  <c:v>41827</c:v>
                </c:pt>
                <c:pt idx="14">
                  <c:v>41828</c:v>
                </c:pt>
                <c:pt idx="15">
                  <c:v>41829</c:v>
                </c:pt>
                <c:pt idx="16">
                  <c:v>41830</c:v>
                </c:pt>
                <c:pt idx="17">
                  <c:v>41831</c:v>
                </c:pt>
                <c:pt idx="18">
                  <c:v>41832</c:v>
                </c:pt>
                <c:pt idx="19">
                  <c:v>41833</c:v>
                </c:pt>
                <c:pt idx="20">
                  <c:v>41834</c:v>
                </c:pt>
                <c:pt idx="21">
                  <c:v>41835</c:v>
                </c:pt>
                <c:pt idx="22">
                  <c:v>41836</c:v>
                </c:pt>
                <c:pt idx="23">
                  <c:v>41837</c:v>
                </c:pt>
                <c:pt idx="24">
                  <c:v>41838</c:v>
                </c:pt>
                <c:pt idx="25">
                  <c:v>41839</c:v>
                </c:pt>
                <c:pt idx="26">
                  <c:v>41840</c:v>
                </c:pt>
                <c:pt idx="27">
                  <c:v>41841</c:v>
                </c:pt>
              </c:numCache>
            </c:numRef>
          </c:cat>
          <c:val>
            <c:numRef>
              <c:f>A!$AN$13:$AN$40</c:f>
              <c:numCache>
                <c:formatCode>#,##0.00</c:formatCode>
                <c:ptCount val="28"/>
                <c:pt idx="0">
                  <c:v>4.7199997901916504</c:v>
                </c:pt>
                <c:pt idx="1">
                  <c:v>4.7046799659729004</c:v>
                </c:pt>
                <c:pt idx="2">
                  <c:v>4.6976723670959473</c:v>
                </c:pt>
                <c:pt idx="3">
                  <c:v>4.6900262832641602</c:v>
                </c:pt>
                <c:pt idx="4">
                  <c:v>4.6913084983825684</c:v>
                </c:pt>
                <c:pt idx="5">
                  <c:v>4.7171840667724609</c:v>
                </c:pt>
                <c:pt idx="6">
                  <c:v>4.7199797630310059</c:v>
                </c:pt>
                <c:pt idx="7">
                  <c:v>4.7199997901916504</c:v>
                </c:pt>
                <c:pt idx="8">
                  <c:v>4.7644929885864258</c:v>
                </c:pt>
                <c:pt idx="9">
                  <c:v>4.7855453491210938</c:v>
                </c:pt>
                <c:pt idx="10">
                  <c:v>4.7635807991027832</c:v>
                </c:pt>
                <c:pt idx="11">
                  <c:v>4.704737663269043</c:v>
                </c:pt>
                <c:pt idx="12">
                  <c:v>4.6294269561767578</c:v>
                </c:pt>
                <c:pt idx="13">
                  <c:v>4.5532693862915039</c:v>
                </c:pt>
                <c:pt idx="14">
                  <c:v>4.486539363861084</c:v>
                </c:pt>
                <c:pt idx="15">
                  <c:v>4.4318137168884277</c:v>
                </c:pt>
                <c:pt idx="16">
                  <c:v>4.3861594200134277</c:v>
                </c:pt>
                <c:pt idx="17">
                  <c:v>4.3449387550354004</c:v>
                </c:pt>
                <c:pt idx="18">
                  <c:v>4.304192066192627</c:v>
                </c:pt>
                <c:pt idx="19">
                  <c:v>4.2613630294799805</c:v>
                </c:pt>
                <c:pt idx="20">
                  <c:v>4.2151832580566406</c:v>
                </c:pt>
                <c:pt idx="21">
                  <c:v>4.1653718948364258</c:v>
                </c:pt>
                <c:pt idx="22">
                  <c:v>4.1123800277709961</c:v>
                </c:pt>
                <c:pt idx="23">
                  <c:v>4.0571565628051758</c:v>
                </c:pt>
                <c:pt idx="24">
                  <c:v>4.0009074211120605</c:v>
                </c:pt>
                <c:pt idx="25">
                  <c:v>3.9447896480560303</c:v>
                </c:pt>
                <c:pt idx="26">
                  <c:v>3.8897943496704102</c:v>
                </c:pt>
                <c:pt idx="27">
                  <c:v>3.8367202281951904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648192"/>
        <c:axId val="138650368"/>
      </c:lineChart>
      <c:dateAx>
        <c:axId val="138648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38650368"/>
        <c:crosses val="autoZero"/>
        <c:auto val="1"/>
        <c:lblOffset val="100"/>
        <c:baseTimeUnit val="days"/>
      </c:dateAx>
      <c:valAx>
        <c:axId val="13865036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386481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DOC at O'Neill Reservoir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Without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41814</c:v>
                </c:pt>
                <c:pt idx="1">
                  <c:v>41815</c:v>
                </c:pt>
                <c:pt idx="2">
                  <c:v>41816</c:v>
                </c:pt>
                <c:pt idx="3">
                  <c:v>41817</c:v>
                </c:pt>
                <c:pt idx="4">
                  <c:v>41818</c:v>
                </c:pt>
                <c:pt idx="5">
                  <c:v>41819</c:v>
                </c:pt>
                <c:pt idx="6">
                  <c:v>41820</c:v>
                </c:pt>
                <c:pt idx="7">
                  <c:v>41821</c:v>
                </c:pt>
                <c:pt idx="8">
                  <c:v>41822</c:v>
                </c:pt>
                <c:pt idx="9">
                  <c:v>41823</c:v>
                </c:pt>
                <c:pt idx="10">
                  <c:v>41824</c:v>
                </c:pt>
                <c:pt idx="11">
                  <c:v>41825</c:v>
                </c:pt>
                <c:pt idx="12">
                  <c:v>41826</c:v>
                </c:pt>
                <c:pt idx="13">
                  <c:v>41827</c:v>
                </c:pt>
                <c:pt idx="14">
                  <c:v>41828</c:v>
                </c:pt>
                <c:pt idx="15">
                  <c:v>41829</c:v>
                </c:pt>
                <c:pt idx="16">
                  <c:v>41830</c:v>
                </c:pt>
                <c:pt idx="17">
                  <c:v>41831</c:v>
                </c:pt>
                <c:pt idx="18">
                  <c:v>41832</c:v>
                </c:pt>
                <c:pt idx="19">
                  <c:v>41833</c:v>
                </c:pt>
                <c:pt idx="20">
                  <c:v>41834</c:v>
                </c:pt>
                <c:pt idx="21">
                  <c:v>41835</c:v>
                </c:pt>
                <c:pt idx="22">
                  <c:v>41836</c:v>
                </c:pt>
                <c:pt idx="23">
                  <c:v>41837</c:v>
                </c:pt>
                <c:pt idx="24">
                  <c:v>41838</c:v>
                </c:pt>
                <c:pt idx="25">
                  <c:v>41839</c:v>
                </c:pt>
                <c:pt idx="26">
                  <c:v>41840</c:v>
                </c:pt>
                <c:pt idx="27">
                  <c:v>41841</c:v>
                </c:pt>
              </c:numCache>
            </c:numRef>
          </c:cat>
          <c:val>
            <c:numRef>
              <c:f>B!$AO$13:$AO$40</c:f>
              <c:numCache>
                <c:formatCode>#,##0.00</c:formatCode>
                <c:ptCount val="28"/>
                <c:pt idx="0">
                  <c:v>3.7400000095367432</c:v>
                </c:pt>
                <c:pt idx="1">
                  <c:v>3.7366323471069336</c:v>
                </c:pt>
                <c:pt idx="2">
                  <c:v>3.7344341278076172</c:v>
                </c:pt>
                <c:pt idx="3">
                  <c:v>3.7315778732299805</c:v>
                </c:pt>
                <c:pt idx="4">
                  <c:v>3.7297463417053223</c:v>
                </c:pt>
                <c:pt idx="5">
                  <c:v>3.7296936511993408</c:v>
                </c:pt>
                <c:pt idx="6">
                  <c:v>3.7317297458648682</c:v>
                </c:pt>
                <c:pt idx="7">
                  <c:v>3.7300922870635986</c:v>
                </c:pt>
                <c:pt idx="8">
                  <c:v>3.7356126308441162</c:v>
                </c:pt>
                <c:pt idx="9">
                  <c:v>3.7524533271789551</c:v>
                </c:pt>
                <c:pt idx="10">
                  <c:v>3.7556719779968262</c:v>
                </c:pt>
                <c:pt idx="11">
                  <c:v>3.7567646503448486</c:v>
                </c:pt>
                <c:pt idx="12">
                  <c:v>3.7577614784240723</c:v>
                </c:pt>
                <c:pt idx="13">
                  <c:v>3.7585747241973877</c:v>
                </c:pt>
                <c:pt idx="14">
                  <c:v>3.7593390941619873</c:v>
                </c:pt>
                <c:pt idx="15">
                  <c:v>3.7599978446960449</c:v>
                </c:pt>
                <c:pt idx="16">
                  <c:v>3.7606396675109863</c:v>
                </c:pt>
                <c:pt idx="17">
                  <c:v>3.7613589763641357</c:v>
                </c:pt>
                <c:pt idx="18">
                  <c:v>3.7616467475891113</c:v>
                </c:pt>
                <c:pt idx="19">
                  <c:v>3.761836051940918</c:v>
                </c:pt>
                <c:pt idx="20">
                  <c:v>3.7619519233703613</c:v>
                </c:pt>
                <c:pt idx="21">
                  <c:v>3.7619967460632324</c:v>
                </c:pt>
                <c:pt idx="22">
                  <c:v>3.7619712352752686</c:v>
                </c:pt>
                <c:pt idx="23">
                  <c:v>3.7619671821594238</c:v>
                </c:pt>
                <c:pt idx="24">
                  <c:v>3.7620768547058105</c:v>
                </c:pt>
                <c:pt idx="25">
                  <c:v>3.7617874145507813</c:v>
                </c:pt>
                <c:pt idx="26">
                  <c:v>3.7614424228668213</c:v>
                </c:pt>
                <c:pt idx="27">
                  <c:v>3.761073112487793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41814</c:v>
                </c:pt>
                <c:pt idx="1">
                  <c:v>41815</c:v>
                </c:pt>
                <c:pt idx="2">
                  <c:v>41816</c:v>
                </c:pt>
                <c:pt idx="3">
                  <c:v>41817</c:v>
                </c:pt>
                <c:pt idx="4">
                  <c:v>41818</c:v>
                </c:pt>
                <c:pt idx="5">
                  <c:v>41819</c:v>
                </c:pt>
                <c:pt idx="6">
                  <c:v>41820</c:v>
                </c:pt>
                <c:pt idx="7">
                  <c:v>41821</c:v>
                </c:pt>
                <c:pt idx="8">
                  <c:v>41822</c:v>
                </c:pt>
                <c:pt idx="9">
                  <c:v>41823</c:v>
                </c:pt>
                <c:pt idx="10">
                  <c:v>41824</c:v>
                </c:pt>
                <c:pt idx="11">
                  <c:v>41825</c:v>
                </c:pt>
                <c:pt idx="12">
                  <c:v>41826</c:v>
                </c:pt>
                <c:pt idx="13">
                  <c:v>41827</c:v>
                </c:pt>
                <c:pt idx="14">
                  <c:v>41828</c:v>
                </c:pt>
                <c:pt idx="15">
                  <c:v>41829</c:v>
                </c:pt>
                <c:pt idx="16">
                  <c:v>41830</c:v>
                </c:pt>
                <c:pt idx="17">
                  <c:v>41831</c:v>
                </c:pt>
                <c:pt idx="18">
                  <c:v>41832</c:v>
                </c:pt>
                <c:pt idx="19">
                  <c:v>41833</c:v>
                </c:pt>
                <c:pt idx="20">
                  <c:v>41834</c:v>
                </c:pt>
                <c:pt idx="21">
                  <c:v>41835</c:v>
                </c:pt>
                <c:pt idx="22">
                  <c:v>41836</c:v>
                </c:pt>
                <c:pt idx="23">
                  <c:v>41837</c:v>
                </c:pt>
                <c:pt idx="24">
                  <c:v>41838</c:v>
                </c:pt>
                <c:pt idx="25">
                  <c:v>41839</c:v>
                </c:pt>
                <c:pt idx="26">
                  <c:v>41840</c:v>
                </c:pt>
                <c:pt idx="27">
                  <c:v>41841</c:v>
                </c:pt>
              </c:numCache>
            </c:numRef>
          </c:cat>
          <c:val>
            <c:numRef>
              <c:f>A!$AO$13:$AO$40</c:f>
              <c:numCache>
                <c:formatCode>#,##0.00</c:formatCode>
                <c:ptCount val="28"/>
                <c:pt idx="0">
                  <c:v>3.7400000095367432</c:v>
                </c:pt>
                <c:pt idx="1">
                  <c:v>3.7366323471069336</c:v>
                </c:pt>
                <c:pt idx="2">
                  <c:v>3.7344341278076172</c:v>
                </c:pt>
                <c:pt idx="3">
                  <c:v>3.7315778732299805</c:v>
                </c:pt>
                <c:pt idx="4">
                  <c:v>3.7297463417053223</c:v>
                </c:pt>
                <c:pt idx="5">
                  <c:v>3.7296936511993408</c:v>
                </c:pt>
                <c:pt idx="6">
                  <c:v>3.7317297458648682</c:v>
                </c:pt>
                <c:pt idx="7">
                  <c:v>3.7300922870635986</c:v>
                </c:pt>
                <c:pt idx="8">
                  <c:v>3.7356126308441162</c:v>
                </c:pt>
                <c:pt idx="9">
                  <c:v>3.7524533271789551</c:v>
                </c:pt>
                <c:pt idx="10">
                  <c:v>3.7762641906738281</c:v>
                </c:pt>
                <c:pt idx="11">
                  <c:v>3.7979276180267334</c:v>
                </c:pt>
                <c:pt idx="12">
                  <c:v>3.8163461685180664</c:v>
                </c:pt>
                <c:pt idx="13">
                  <c:v>3.8311800956726074</c:v>
                </c:pt>
                <c:pt idx="14">
                  <c:v>3.8432331085205078</c:v>
                </c:pt>
                <c:pt idx="15">
                  <c:v>3.8528263568878174</c:v>
                </c:pt>
                <c:pt idx="16">
                  <c:v>3.8606317043304443</c:v>
                </c:pt>
                <c:pt idx="17">
                  <c:v>3.8672478199005127</c:v>
                </c:pt>
                <c:pt idx="18">
                  <c:v>3.8712754249572754</c:v>
                </c:pt>
                <c:pt idx="19">
                  <c:v>3.8737893104553223</c:v>
                </c:pt>
                <c:pt idx="20">
                  <c:v>3.874922513961792</c:v>
                </c:pt>
                <c:pt idx="21">
                  <c:v>3.8747153282165527</c:v>
                </c:pt>
                <c:pt idx="22">
                  <c:v>3.8731868267059326</c:v>
                </c:pt>
                <c:pt idx="23">
                  <c:v>3.8706533908843994</c:v>
                </c:pt>
                <c:pt idx="24">
                  <c:v>3.867443323135376</c:v>
                </c:pt>
                <c:pt idx="25">
                  <c:v>3.8620414733886719</c:v>
                </c:pt>
                <c:pt idx="26">
                  <c:v>3.8556003570556641</c:v>
                </c:pt>
                <c:pt idx="27">
                  <c:v>3.848322868347168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36960"/>
        <c:axId val="139751424"/>
      </c:lineChart>
      <c:dateAx>
        <c:axId val="139736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39751424"/>
        <c:crosses val="autoZero"/>
        <c:auto val="1"/>
        <c:lblOffset val="100"/>
        <c:baseTimeUnit val="days"/>
      </c:dateAx>
      <c:valAx>
        <c:axId val="139751424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397369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DOC at San Luis Reservoir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Without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41814</c:v>
                </c:pt>
                <c:pt idx="1">
                  <c:v>41815</c:v>
                </c:pt>
                <c:pt idx="2">
                  <c:v>41816</c:v>
                </c:pt>
                <c:pt idx="3">
                  <c:v>41817</c:v>
                </c:pt>
                <c:pt idx="4">
                  <c:v>41818</c:v>
                </c:pt>
                <c:pt idx="5">
                  <c:v>41819</c:v>
                </c:pt>
                <c:pt idx="6">
                  <c:v>41820</c:v>
                </c:pt>
                <c:pt idx="7">
                  <c:v>41821</c:v>
                </c:pt>
                <c:pt idx="8">
                  <c:v>41822</c:v>
                </c:pt>
                <c:pt idx="9">
                  <c:v>41823</c:v>
                </c:pt>
                <c:pt idx="10">
                  <c:v>41824</c:v>
                </c:pt>
                <c:pt idx="11">
                  <c:v>41825</c:v>
                </c:pt>
                <c:pt idx="12">
                  <c:v>41826</c:v>
                </c:pt>
                <c:pt idx="13">
                  <c:v>41827</c:v>
                </c:pt>
                <c:pt idx="14">
                  <c:v>41828</c:v>
                </c:pt>
                <c:pt idx="15">
                  <c:v>41829</c:v>
                </c:pt>
                <c:pt idx="16">
                  <c:v>41830</c:v>
                </c:pt>
                <c:pt idx="17">
                  <c:v>41831</c:v>
                </c:pt>
                <c:pt idx="18">
                  <c:v>41832</c:v>
                </c:pt>
                <c:pt idx="19">
                  <c:v>41833</c:v>
                </c:pt>
                <c:pt idx="20">
                  <c:v>41834</c:v>
                </c:pt>
                <c:pt idx="21">
                  <c:v>41835</c:v>
                </c:pt>
                <c:pt idx="22">
                  <c:v>41836</c:v>
                </c:pt>
                <c:pt idx="23">
                  <c:v>41837</c:v>
                </c:pt>
                <c:pt idx="24">
                  <c:v>41838</c:v>
                </c:pt>
                <c:pt idx="25">
                  <c:v>41839</c:v>
                </c:pt>
                <c:pt idx="26">
                  <c:v>41840</c:v>
                </c:pt>
                <c:pt idx="27">
                  <c:v>41841</c:v>
                </c:pt>
              </c:numCache>
            </c:numRef>
          </c:cat>
          <c:val>
            <c:numRef>
              <c:f>B!$AP$13:$AP$40</c:f>
              <c:numCache>
                <c:formatCode>#,##0.00</c:formatCode>
                <c:ptCount val="28"/>
                <c:pt idx="0">
                  <c:v>3.7100000381469727</c:v>
                </c:pt>
                <c:pt idx="1">
                  <c:v>3.7100000381469727</c:v>
                </c:pt>
                <c:pt idx="2">
                  <c:v>3.7100000381469727</c:v>
                </c:pt>
                <c:pt idx="3">
                  <c:v>3.7100000381469727</c:v>
                </c:pt>
                <c:pt idx="4">
                  <c:v>3.7100000381469727</c:v>
                </c:pt>
                <c:pt idx="5">
                  <c:v>3.7100000381469727</c:v>
                </c:pt>
                <c:pt idx="6">
                  <c:v>3.7100000381469727</c:v>
                </c:pt>
                <c:pt idx="7">
                  <c:v>3.7100000381469727</c:v>
                </c:pt>
                <c:pt idx="8">
                  <c:v>3.7100000381469727</c:v>
                </c:pt>
                <c:pt idx="9">
                  <c:v>3.7100000381469727</c:v>
                </c:pt>
                <c:pt idx="10">
                  <c:v>3.7100000381469727</c:v>
                </c:pt>
                <c:pt idx="11">
                  <c:v>3.7100000381469727</c:v>
                </c:pt>
                <c:pt idx="12">
                  <c:v>3.7100000381469727</c:v>
                </c:pt>
                <c:pt idx="13">
                  <c:v>3.7100000381469727</c:v>
                </c:pt>
                <c:pt idx="14">
                  <c:v>3.7100000381469727</c:v>
                </c:pt>
                <c:pt idx="15">
                  <c:v>3.7100000381469727</c:v>
                </c:pt>
                <c:pt idx="16">
                  <c:v>3.7100000381469727</c:v>
                </c:pt>
                <c:pt idx="17">
                  <c:v>3.7100000381469727</c:v>
                </c:pt>
                <c:pt idx="18">
                  <c:v>3.7100000381469727</c:v>
                </c:pt>
                <c:pt idx="19">
                  <c:v>3.7100000381469727</c:v>
                </c:pt>
                <c:pt idx="20">
                  <c:v>3.7100000381469727</c:v>
                </c:pt>
                <c:pt idx="21">
                  <c:v>3.7100000381469727</c:v>
                </c:pt>
                <c:pt idx="22">
                  <c:v>3.7100000381469727</c:v>
                </c:pt>
                <c:pt idx="23">
                  <c:v>3.7100000381469727</c:v>
                </c:pt>
                <c:pt idx="24">
                  <c:v>3.7100000381469727</c:v>
                </c:pt>
                <c:pt idx="25">
                  <c:v>3.7100000381469727</c:v>
                </c:pt>
                <c:pt idx="26">
                  <c:v>3.7100000381469727</c:v>
                </c:pt>
                <c:pt idx="27">
                  <c:v>3.7100000381469727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41814</c:v>
                </c:pt>
                <c:pt idx="1">
                  <c:v>41815</c:v>
                </c:pt>
                <c:pt idx="2">
                  <c:v>41816</c:v>
                </c:pt>
                <c:pt idx="3">
                  <c:v>41817</c:v>
                </c:pt>
                <c:pt idx="4">
                  <c:v>41818</c:v>
                </c:pt>
                <c:pt idx="5">
                  <c:v>41819</c:v>
                </c:pt>
                <c:pt idx="6">
                  <c:v>41820</c:v>
                </c:pt>
                <c:pt idx="7">
                  <c:v>41821</c:v>
                </c:pt>
                <c:pt idx="8">
                  <c:v>41822</c:v>
                </c:pt>
                <c:pt idx="9">
                  <c:v>41823</c:v>
                </c:pt>
                <c:pt idx="10">
                  <c:v>41824</c:v>
                </c:pt>
                <c:pt idx="11">
                  <c:v>41825</c:v>
                </c:pt>
                <c:pt idx="12">
                  <c:v>41826</c:v>
                </c:pt>
                <c:pt idx="13">
                  <c:v>41827</c:v>
                </c:pt>
                <c:pt idx="14">
                  <c:v>41828</c:v>
                </c:pt>
                <c:pt idx="15">
                  <c:v>41829</c:v>
                </c:pt>
                <c:pt idx="16">
                  <c:v>41830</c:v>
                </c:pt>
                <c:pt idx="17">
                  <c:v>41831</c:v>
                </c:pt>
                <c:pt idx="18">
                  <c:v>41832</c:v>
                </c:pt>
                <c:pt idx="19">
                  <c:v>41833</c:v>
                </c:pt>
                <c:pt idx="20">
                  <c:v>41834</c:v>
                </c:pt>
                <c:pt idx="21">
                  <c:v>41835</c:v>
                </c:pt>
                <c:pt idx="22">
                  <c:v>41836</c:v>
                </c:pt>
                <c:pt idx="23">
                  <c:v>41837</c:v>
                </c:pt>
                <c:pt idx="24">
                  <c:v>41838</c:v>
                </c:pt>
                <c:pt idx="25">
                  <c:v>41839</c:v>
                </c:pt>
                <c:pt idx="26">
                  <c:v>41840</c:v>
                </c:pt>
                <c:pt idx="27">
                  <c:v>41841</c:v>
                </c:pt>
              </c:numCache>
            </c:numRef>
          </c:cat>
          <c:val>
            <c:numRef>
              <c:f>A!$AP$13:$AP$40</c:f>
              <c:numCache>
                <c:formatCode>#,##0.00</c:formatCode>
                <c:ptCount val="28"/>
                <c:pt idx="0">
                  <c:v>3.7100000381469727</c:v>
                </c:pt>
                <c:pt idx="1">
                  <c:v>3.7100000381469727</c:v>
                </c:pt>
                <c:pt idx="2">
                  <c:v>3.7100000381469727</c:v>
                </c:pt>
                <c:pt idx="3">
                  <c:v>3.7100000381469727</c:v>
                </c:pt>
                <c:pt idx="4">
                  <c:v>3.7100000381469727</c:v>
                </c:pt>
                <c:pt idx="5">
                  <c:v>3.7100000381469727</c:v>
                </c:pt>
                <c:pt idx="6">
                  <c:v>3.7100000381469727</c:v>
                </c:pt>
                <c:pt idx="7">
                  <c:v>3.7100000381469727</c:v>
                </c:pt>
                <c:pt idx="8">
                  <c:v>3.7100000381469727</c:v>
                </c:pt>
                <c:pt idx="9">
                  <c:v>3.7100000381469727</c:v>
                </c:pt>
                <c:pt idx="10">
                  <c:v>3.7100000381469727</c:v>
                </c:pt>
                <c:pt idx="11">
                  <c:v>3.7100000381469727</c:v>
                </c:pt>
                <c:pt idx="12">
                  <c:v>3.7100000381469727</c:v>
                </c:pt>
                <c:pt idx="13">
                  <c:v>3.7100000381469727</c:v>
                </c:pt>
                <c:pt idx="14">
                  <c:v>3.7100000381469727</c:v>
                </c:pt>
                <c:pt idx="15">
                  <c:v>3.7100000381469727</c:v>
                </c:pt>
                <c:pt idx="16">
                  <c:v>3.7100000381469727</c:v>
                </c:pt>
                <c:pt idx="17">
                  <c:v>3.7100000381469727</c:v>
                </c:pt>
                <c:pt idx="18">
                  <c:v>3.7100000381469727</c:v>
                </c:pt>
                <c:pt idx="19">
                  <c:v>3.7100000381469727</c:v>
                </c:pt>
                <c:pt idx="20">
                  <c:v>3.7100000381469727</c:v>
                </c:pt>
                <c:pt idx="21">
                  <c:v>3.7100000381469727</c:v>
                </c:pt>
                <c:pt idx="22">
                  <c:v>3.7100000381469727</c:v>
                </c:pt>
                <c:pt idx="23">
                  <c:v>3.7100000381469727</c:v>
                </c:pt>
                <c:pt idx="24">
                  <c:v>3.7100000381469727</c:v>
                </c:pt>
                <c:pt idx="25">
                  <c:v>3.7100000381469727</c:v>
                </c:pt>
                <c:pt idx="26">
                  <c:v>3.7100000381469727</c:v>
                </c:pt>
                <c:pt idx="27">
                  <c:v>3.7100000381469727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73056"/>
        <c:axId val="139774976"/>
      </c:lineChart>
      <c:dateAx>
        <c:axId val="139773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39774976"/>
        <c:crosses val="autoZero"/>
        <c:auto val="1"/>
        <c:lblOffset val="100"/>
        <c:baseTimeUnit val="days"/>
      </c:dateAx>
      <c:valAx>
        <c:axId val="139774976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397730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13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Without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41814</c:v>
                </c:pt>
                <c:pt idx="1">
                  <c:v>41815</c:v>
                </c:pt>
                <c:pt idx="2">
                  <c:v>41816</c:v>
                </c:pt>
                <c:pt idx="3">
                  <c:v>41817</c:v>
                </c:pt>
                <c:pt idx="4">
                  <c:v>41818</c:v>
                </c:pt>
                <c:pt idx="5">
                  <c:v>41819</c:v>
                </c:pt>
                <c:pt idx="6">
                  <c:v>41820</c:v>
                </c:pt>
                <c:pt idx="7">
                  <c:v>41821</c:v>
                </c:pt>
                <c:pt idx="8">
                  <c:v>41822</c:v>
                </c:pt>
                <c:pt idx="9">
                  <c:v>41823</c:v>
                </c:pt>
                <c:pt idx="10">
                  <c:v>41824</c:v>
                </c:pt>
                <c:pt idx="11">
                  <c:v>41825</c:v>
                </c:pt>
                <c:pt idx="12">
                  <c:v>41826</c:v>
                </c:pt>
                <c:pt idx="13">
                  <c:v>41827</c:v>
                </c:pt>
                <c:pt idx="14">
                  <c:v>41828</c:v>
                </c:pt>
                <c:pt idx="15">
                  <c:v>41829</c:v>
                </c:pt>
                <c:pt idx="16">
                  <c:v>41830</c:v>
                </c:pt>
                <c:pt idx="17">
                  <c:v>41831</c:v>
                </c:pt>
                <c:pt idx="18">
                  <c:v>41832</c:v>
                </c:pt>
                <c:pt idx="19">
                  <c:v>41833</c:v>
                </c:pt>
                <c:pt idx="20">
                  <c:v>41834</c:v>
                </c:pt>
                <c:pt idx="21">
                  <c:v>41835</c:v>
                </c:pt>
                <c:pt idx="22">
                  <c:v>41836</c:v>
                </c:pt>
                <c:pt idx="23">
                  <c:v>41837</c:v>
                </c:pt>
                <c:pt idx="24">
                  <c:v>41838</c:v>
                </c:pt>
                <c:pt idx="25">
                  <c:v>41839</c:v>
                </c:pt>
                <c:pt idx="26">
                  <c:v>41840</c:v>
                </c:pt>
                <c:pt idx="27">
                  <c:v>41841</c:v>
                </c:pt>
              </c:numCache>
            </c:numRef>
          </c:cat>
          <c:val>
            <c:numRef>
              <c:f>B!$AR$13:$AR$40</c:f>
              <c:numCache>
                <c:formatCode>#,##0.00</c:formatCode>
                <c:ptCount val="28"/>
                <c:pt idx="0">
                  <c:v>3.7400000095367432</c:v>
                </c:pt>
                <c:pt idx="1">
                  <c:v>3.7400000095367432</c:v>
                </c:pt>
                <c:pt idx="2">
                  <c:v>3.7394709587097168</c:v>
                </c:pt>
                <c:pt idx="3">
                  <c:v>3.7359304428100586</c:v>
                </c:pt>
                <c:pt idx="4">
                  <c:v>3.7338981628417969</c:v>
                </c:pt>
                <c:pt idx="5">
                  <c:v>3.7320725917816162</c:v>
                </c:pt>
                <c:pt idx="6">
                  <c:v>3.7302110195159912</c:v>
                </c:pt>
                <c:pt idx="7">
                  <c:v>3.7304785251617432</c:v>
                </c:pt>
                <c:pt idx="8">
                  <c:v>3.7311246395111084</c:v>
                </c:pt>
                <c:pt idx="9">
                  <c:v>3.7366492748260498</c:v>
                </c:pt>
                <c:pt idx="10">
                  <c:v>3.7439055442810059</c:v>
                </c:pt>
                <c:pt idx="11">
                  <c:v>3.7489581108093262</c:v>
                </c:pt>
                <c:pt idx="12">
                  <c:v>3.7523434162139893</c:v>
                </c:pt>
                <c:pt idx="13">
                  <c:v>3.7547564506530762</c:v>
                </c:pt>
                <c:pt idx="14">
                  <c:v>3.7564766407012939</c:v>
                </c:pt>
                <c:pt idx="15">
                  <c:v>3.7577838897705078</c:v>
                </c:pt>
                <c:pt idx="16">
                  <c:v>3.7588036060333252</c:v>
                </c:pt>
                <c:pt idx="17">
                  <c:v>3.7596518993377686</c:v>
                </c:pt>
                <c:pt idx="18">
                  <c:v>3.7604134082794189</c:v>
                </c:pt>
                <c:pt idx="19">
                  <c:v>3.7609608173370361</c:v>
                </c:pt>
                <c:pt idx="20">
                  <c:v>3.7613451480865479</c:v>
                </c:pt>
                <c:pt idx="21">
                  <c:v>3.761603832244873</c:v>
                </c:pt>
                <c:pt idx="22">
                  <c:v>3.7617599964141846</c:v>
                </c:pt>
                <c:pt idx="23">
                  <c:v>3.761845588684082</c:v>
                </c:pt>
                <c:pt idx="24">
                  <c:v>3.7619166374206543</c:v>
                </c:pt>
                <c:pt idx="25">
                  <c:v>3.7619204521179199</c:v>
                </c:pt>
                <c:pt idx="26">
                  <c:v>3.7617921829223633</c:v>
                </c:pt>
                <c:pt idx="27">
                  <c:v>3.761570930480957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41814</c:v>
                </c:pt>
                <c:pt idx="1">
                  <c:v>41815</c:v>
                </c:pt>
                <c:pt idx="2">
                  <c:v>41816</c:v>
                </c:pt>
                <c:pt idx="3">
                  <c:v>41817</c:v>
                </c:pt>
                <c:pt idx="4">
                  <c:v>41818</c:v>
                </c:pt>
                <c:pt idx="5">
                  <c:v>41819</c:v>
                </c:pt>
                <c:pt idx="6">
                  <c:v>41820</c:v>
                </c:pt>
                <c:pt idx="7">
                  <c:v>41821</c:v>
                </c:pt>
                <c:pt idx="8">
                  <c:v>41822</c:v>
                </c:pt>
                <c:pt idx="9">
                  <c:v>41823</c:v>
                </c:pt>
                <c:pt idx="10">
                  <c:v>41824</c:v>
                </c:pt>
                <c:pt idx="11">
                  <c:v>41825</c:v>
                </c:pt>
                <c:pt idx="12">
                  <c:v>41826</c:v>
                </c:pt>
                <c:pt idx="13">
                  <c:v>41827</c:v>
                </c:pt>
                <c:pt idx="14">
                  <c:v>41828</c:v>
                </c:pt>
                <c:pt idx="15">
                  <c:v>41829</c:v>
                </c:pt>
                <c:pt idx="16">
                  <c:v>41830</c:v>
                </c:pt>
                <c:pt idx="17">
                  <c:v>41831</c:v>
                </c:pt>
                <c:pt idx="18">
                  <c:v>41832</c:v>
                </c:pt>
                <c:pt idx="19">
                  <c:v>41833</c:v>
                </c:pt>
                <c:pt idx="20">
                  <c:v>41834</c:v>
                </c:pt>
                <c:pt idx="21">
                  <c:v>41835</c:v>
                </c:pt>
                <c:pt idx="22">
                  <c:v>41836</c:v>
                </c:pt>
                <c:pt idx="23">
                  <c:v>41837</c:v>
                </c:pt>
                <c:pt idx="24">
                  <c:v>41838</c:v>
                </c:pt>
                <c:pt idx="25">
                  <c:v>41839</c:v>
                </c:pt>
                <c:pt idx="26">
                  <c:v>41840</c:v>
                </c:pt>
                <c:pt idx="27">
                  <c:v>41841</c:v>
                </c:pt>
              </c:numCache>
            </c:numRef>
          </c:cat>
          <c:val>
            <c:numRef>
              <c:f>A!$AR$13:$AR$40</c:f>
              <c:numCache>
                <c:formatCode>#,##0.00</c:formatCode>
                <c:ptCount val="28"/>
                <c:pt idx="0">
                  <c:v>3.7400000095367432</c:v>
                </c:pt>
                <c:pt idx="1">
                  <c:v>3.7400000095367432</c:v>
                </c:pt>
                <c:pt idx="2">
                  <c:v>3.7394709587097168</c:v>
                </c:pt>
                <c:pt idx="3">
                  <c:v>3.7359304428100586</c:v>
                </c:pt>
                <c:pt idx="4">
                  <c:v>3.7338981628417969</c:v>
                </c:pt>
                <c:pt idx="5">
                  <c:v>3.7320725917816162</c:v>
                </c:pt>
                <c:pt idx="6">
                  <c:v>3.7302110195159912</c:v>
                </c:pt>
                <c:pt idx="7">
                  <c:v>3.7304785251617432</c:v>
                </c:pt>
                <c:pt idx="8">
                  <c:v>3.7311246395111084</c:v>
                </c:pt>
                <c:pt idx="9">
                  <c:v>3.7366492748260498</c:v>
                </c:pt>
                <c:pt idx="10">
                  <c:v>3.7479317188262939</c:v>
                </c:pt>
                <c:pt idx="11">
                  <c:v>3.7643570899963379</c:v>
                </c:pt>
                <c:pt idx="12">
                  <c:v>3.782102108001709</c:v>
                </c:pt>
                <c:pt idx="13">
                  <c:v>3.7995858192443848</c:v>
                </c:pt>
                <c:pt idx="14">
                  <c:v>3.8151330947875977</c:v>
                </c:pt>
                <c:pt idx="15">
                  <c:v>3.828688383102417</c:v>
                </c:pt>
                <c:pt idx="16">
                  <c:v>3.8400020599365234</c:v>
                </c:pt>
                <c:pt idx="17">
                  <c:v>3.8492472171783447</c:v>
                </c:pt>
                <c:pt idx="18">
                  <c:v>3.8575155735015869</c:v>
                </c:pt>
                <c:pt idx="19">
                  <c:v>3.8637306690216064</c:v>
                </c:pt>
                <c:pt idx="20">
                  <c:v>3.8681192398071289</c:v>
                </c:pt>
                <c:pt idx="21">
                  <c:v>3.870882511138916</c:v>
                </c:pt>
                <c:pt idx="22">
                  <c:v>3.8721489906311035</c:v>
                </c:pt>
                <c:pt idx="23">
                  <c:v>3.872065544128418</c:v>
                </c:pt>
                <c:pt idx="24">
                  <c:v>3.8709187507629395</c:v>
                </c:pt>
                <c:pt idx="25">
                  <c:v>3.8683581352233887</c:v>
                </c:pt>
                <c:pt idx="26">
                  <c:v>3.8644030094146729</c:v>
                </c:pt>
                <c:pt idx="27">
                  <c:v>3.8592684268951416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13632"/>
        <c:axId val="139815552"/>
      </c:lineChart>
      <c:dateAx>
        <c:axId val="139813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39815552"/>
        <c:crosses val="autoZero"/>
        <c:auto val="1"/>
        <c:lblOffset val="100"/>
        <c:baseTimeUnit val="days"/>
      </c:dateAx>
      <c:valAx>
        <c:axId val="139815552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39813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Without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41814</c:v>
                </c:pt>
                <c:pt idx="1">
                  <c:v>41815</c:v>
                </c:pt>
                <c:pt idx="2">
                  <c:v>41816</c:v>
                </c:pt>
                <c:pt idx="3">
                  <c:v>41817</c:v>
                </c:pt>
                <c:pt idx="4">
                  <c:v>41818</c:v>
                </c:pt>
                <c:pt idx="5">
                  <c:v>41819</c:v>
                </c:pt>
                <c:pt idx="6">
                  <c:v>41820</c:v>
                </c:pt>
                <c:pt idx="7">
                  <c:v>41821</c:v>
                </c:pt>
                <c:pt idx="8">
                  <c:v>41822</c:v>
                </c:pt>
                <c:pt idx="9">
                  <c:v>41823</c:v>
                </c:pt>
                <c:pt idx="10">
                  <c:v>41824</c:v>
                </c:pt>
                <c:pt idx="11">
                  <c:v>41825</c:v>
                </c:pt>
                <c:pt idx="12">
                  <c:v>41826</c:v>
                </c:pt>
                <c:pt idx="13">
                  <c:v>41827</c:v>
                </c:pt>
                <c:pt idx="14">
                  <c:v>41828</c:v>
                </c:pt>
                <c:pt idx="15">
                  <c:v>41829</c:v>
                </c:pt>
                <c:pt idx="16">
                  <c:v>41830</c:v>
                </c:pt>
                <c:pt idx="17">
                  <c:v>41831</c:v>
                </c:pt>
                <c:pt idx="18">
                  <c:v>41832</c:v>
                </c:pt>
                <c:pt idx="19">
                  <c:v>41833</c:v>
                </c:pt>
                <c:pt idx="20">
                  <c:v>41834</c:v>
                </c:pt>
                <c:pt idx="21">
                  <c:v>41835</c:v>
                </c:pt>
                <c:pt idx="22">
                  <c:v>41836</c:v>
                </c:pt>
                <c:pt idx="23">
                  <c:v>41837</c:v>
                </c:pt>
                <c:pt idx="24">
                  <c:v>41838</c:v>
                </c:pt>
                <c:pt idx="25">
                  <c:v>41839</c:v>
                </c:pt>
                <c:pt idx="26">
                  <c:v>41840</c:v>
                </c:pt>
                <c:pt idx="27">
                  <c:v>41841</c:v>
                </c:pt>
              </c:numCache>
            </c:numRef>
          </c:cat>
          <c:val>
            <c:numRef>
              <c:f>B!$AS$13:$AS$40</c:f>
              <c:numCache>
                <c:formatCode>#,##0.00</c:formatCode>
                <c:ptCount val="28"/>
                <c:pt idx="0">
                  <c:v>3.7599999904632568</c:v>
                </c:pt>
                <c:pt idx="1">
                  <c:v>3.7574567794799805</c:v>
                </c:pt>
                <c:pt idx="2">
                  <c:v>3.75</c:v>
                </c:pt>
                <c:pt idx="3">
                  <c:v>3.75</c:v>
                </c:pt>
                <c:pt idx="4">
                  <c:v>3.7476959228515625</c:v>
                </c:pt>
                <c:pt idx="5">
                  <c:v>3.741159200668335</c:v>
                </c:pt>
                <c:pt idx="6">
                  <c:v>3.7400000095367432</c:v>
                </c:pt>
                <c:pt idx="7">
                  <c:v>3.7400000095367432</c:v>
                </c:pt>
                <c:pt idx="8">
                  <c:v>3.7399511337280273</c:v>
                </c:pt>
                <c:pt idx="9">
                  <c:v>3.7377254962921143</c:v>
                </c:pt>
                <c:pt idx="10">
                  <c:v>3.7351212501525879</c:v>
                </c:pt>
                <c:pt idx="11">
                  <c:v>3.7327022552490234</c:v>
                </c:pt>
                <c:pt idx="12">
                  <c:v>3.730388879776001</c:v>
                </c:pt>
                <c:pt idx="13">
                  <c:v>3.7304642200469971</c:v>
                </c:pt>
                <c:pt idx="14">
                  <c:v>3.731834888458252</c:v>
                </c:pt>
                <c:pt idx="15">
                  <c:v>3.7378268241882324</c:v>
                </c:pt>
                <c:pt idx="16">
                  <c:v>3.7445344924926758</c:v>
                </c:pt>
                <c:pt idx="17">
                  <c:v>3.7489769458770752</c:v>
                </c:pt>
                <c:pt idx="18">
                  <c:v>3.7524173259735107</c:v>
                </c:pt>
                <c:pt idx="19">
                  <c:v>3.7548549175262451</c:v>
                </c:pt>
                <c:pt idx="20">
                  <c:v>3.7565395832061768</c:v>
                </c:pt>
                <c:pt idx="21">
                  <c:v>3.7578487396240234</c:v>
                </c:pt>
                <c:pt idx="22">
                  <c:v>3.7589080333709717</c:v>
                </c:pt>
                <c:pt idx="23">
                  <c:v>3.7597677707672119</c:v>
                </c:pt>
                <c:pt idx="24">
                  <c:v>3.7604424953460693</c:v>
                </c:pt>
                <c:pt idx="25">
                  <c:v>3.7609610557556152</c:v>
                </c:pt>
                <c:pt idx="26">
                  <c:v>3.7613563537597656</c:v>
                </c:pt>
                <c:pt idx="27">
                  <c:v>3.7616136074066162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41814</c:v>
                </c:pt>
                <c:pt idx="1">
                  <c:v>41815</c:v>
                </c:pt>
                <c:pt idx="2">
                  <c:v>41816</c:v>
                </c:pt>
                <c:pt idx="3">
                  <c:v>41817</c:v>
                </c:pt>
                <c:pt idx="4">
                  <c:v>41818</c:v>
                </c:pt>
                <c:pt idx="5">
                  <c:v>41819</c:v>
                </c:pt>
                <c:pt idx="6">
                  <c:v>41820</c:v>
                </c:pt>
                <c:pt idx="7">
                  <c:v>41821</c:v>
                </c:pt>
                <c:pt idx="8">
                  <c:v>41822</c:v>
                </c:pt>
                <c:pt idx="9">
                  <c:v>41823</c:v>
                </c:pt>
                <c:pt idx="10">
                  <c:v>41824</c:v>
                </c:pt>
                <c:pt idx="11">
                  <c:v>41825</c:v>
                </c:pt>
                <c:pt idx="12">
                  <c:v>41826</c:v>
                </c:pt>
                <c:pt idx="13">
                  <c:v>41827</c:v>
                </c:pt>
                <c:pt idx="14">
                  <c:v>41828</c:v>
                </c:pt>
                <c:pt idx="15">
                  <c:v>41829</c:v>
                </c:pt>
                <c:pt idx="16">
                  <c:v>41830</c:v>
                </c:pt>
                <c:pt idx="17">
                  <c:v>41831</c:v>
                </c:pt>
                <c:pt idx="18">
                  <c:v>41832</c:v>
                </c:pt>
                <c:pt idx="19">
                  <c:v>41833</c:v>
                </c:pt>
                <c:pt idx="20">
                  <c:v>41834</c:v>
                </c:pt>
                <c:pt idx="21">
                  <c:v>41835</c:v>
                </c:pt>
                <c:pt idx="22">
                  <c:v>41836</c:v>
                </c:pt>
                <c:pt idx="23">
                  <c:v>41837</c:v>
                </c:pt>
                <c:pt idx="24">
                  <c:v>41838</c:v>
                </c:pt>
                <c:pt idx="25">
                  <c:v>41839</c:v>
                </c:pt>
                <c:pt idx="26">
                  <c:v>41840</c:v>
                </c:pt>
                <c:pt idx="27">
                  <c:v>41841</c:v>
                </c:pt>
              </c:numCache>
            </c:numRef>
          </c:cat>
          <c:val>
            <c:numRef>
              <c:f>A!$AS$13:$AS$40</c:f>
              <c:numCache>
                <c:formatCode>#,##0.00</c:formatCode>
                <c:ptCount val="28"/>
                <c:pt idx="0">
                  <c:v>3.7599999904632568</c:v>
                </c:pt>
                <c:pt idx="1">
                  <c:v>3.7574567794799805</c:v>
                </c:pt>
                <c:pt idx="2">
                  <c:v>3.75</c:v>
                </c:pt>
                <c:pt idx="3">
                  <c:v>3.75</c:v>
                </c:pt>
                <c:pt idx="4">
                  <c:v>3.7476959228515625</c:v>
                </c:pt>
                <c:pt idx="5">
                  <c:v>3.741159200668335</c:v>
                </c:pt>
                <c:pt idx="6">
                  <c:v>3.7400000095367432</c:v>
                </c:pt>
                <c:pt idx="7">
                  <c:v>3.7400000095367432</c:v>
                </c:pt>
                <c:pt idx="8">
                  <c:v>3.7399511337280273</c:v>
                </c:pt>
                <c:pt idx="9">
                  <c:v>3.7377254962921143</c:v>
                </c:pt>
                <c:pt idx="10">
                  <c:v>3.7351212501525879</c:v>
                </c:pt>
                <c:pt idx="11">
                  <c:v>3.7327022552490234</c:v>
                </c:pt>
                <c:pt idx="12">
                  <c:v>3.730388879776001</c:v>
                </c:pt>
                <c:pt idx="13">
                  <c:v>3.7304642200469971</c:v>
                </c:pt>
                <c:pt idx="14">
                  <c:v>3.731834888458252</c:v>
                </c:pt>
                <c:pt idx="15">
                  <c:v>3.7382214069366455</c:v>
                </c:pt>
                <c:pt idx="16">
                  <c:v>3.7500925064086914</c:v>
                </c:pt>
                <c:pt idx="17">
                  <c:v>3.7648322582244873</c:v>
                </c:pt>
                <c:pt idx="18">
                  <c:v>3.7828030586242676</c:v>
                </c:pt>
                <c:pt idx="19">
                  <c:v>3.8003499507904053</c:v>
                </c:pt>
                <c:pt idx="20">
                  <c:v>3.815662145614624</c:v>
                </c:pt>
                <c:pt idx="21">
                  <c:v>3.8293414115905762</c:v>
                </c:pt>
                <c:pt idx="22">
                  <c:v>3.8410518169403076</c:v>
                </c:pt>
                <c:pt idx="23">
                  <c:v>3.8504660129547119</c:v>
                </c:pt>
                <c:pt idx="24">
                  <c:v>3.8577313423156738</c:v>
                </c:pt>
                <c:pt idx="25">
                  <c:v>3.8636915683746338</c:v>
                </c:pt>
                <c:pt idx="26">
                  <c:v>3.8681600093841553</c:v>
                </c:pt>
                <c:pt idx="27">
                  <c:v>3.8709230422973633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494528"/>
        <c:axId val="137496448"/>
      </c:lineChart>
      <c:dateAx>
        <c:axId val="137494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37496448"/>
        <c:crosses val="autoZero"/>
        <c:auto val="1"/>
        <c:lblOffset val="100"/>
        <c:baseTimeUnit val="days"/>
      </c:dateAx>
      <c:valAx>
        <c:axId val="13749644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374945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23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Without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41814</c:v>
                </c:pt>
                <c:pt idx="1">
                  <c:v>41815</c:v>
                </c:pt>
                <c:pt idx="2">
                  <c:v>41816</c:v>
                </c:pt>
                <c:pt idx="3">
                  <c:v>41817</c:v>
                </c:pt>
                <c:pt idx="4">
                  <c:v>41818</c:v>
                </c:pt>
                <c:pt idx="5">
                  <c:v>41819</c:v>
                </c:pt>
                <c:pt idx="6">
                  <c:v>41820</c:v>
                </c:pt>
                <c:pt idx="7">
                  <c:v>41821</c:v>
                </c:pt>
                <c:pt idx="8">
                  <c:v>41822</c:v>
                </c:pt>
                <c:pt idx="9">
                  <c:v>41823</c:v>
                </c:pt>
                <c:pt idx="10">
                  <c:v>41824</c:v>
                </c:pt>
                <c:pt idx="11">
                  <c:v>41825</c:v>
                </c:pt>
                <c:pt idx="12">
                  <c:v>41826</c:v>
                </c:pt>
                <c:pt idx="13">
                  <c:v>41827</c:v>
                </c:pt>
                <c:pt idx="14">
                  <c:v>41828</c:v>
                </c:pt>
                <c:pt idx="15">
                  <c:v>41829</c:v>
                </c:pt>
                <c:pt idx="16">
                  <c:v>41830</c:v>
                </c:pt>
                <c:pt idx="17">
                  <c:v>41831</c:v>
                </c:pt>
                <c:pt idx="18">
                  <c:v>41832</c:v>
                </c:pt>
                <c:pt idx="19">
                  <c:v>41833</c:v>
                </c:pt>
                <c:pt idx="20">
                  <c:v>41834</c:v>
                </c:pt>
                <c:pt idx="21">
                  <c:v>41835</c:v>
                </c:pt>
                <c:pt idx="22">
                  <c:v>41836</c:v>
                </c:pt>
                <c:pt idx="23">
                  <c:v>41837</c:v>
                </c:pt>
                <c:pt idx="24">
                  <c:v>41838</c:v>
                </c:pt>
                <c:pt idx="25">
                  <c:v>41839</c:v>
                </c:pt>
                <c:pt idx="26">
                  <c:v>41840</c:v>
                </c:pt>
                <c:pt idx="27">
                  <c:v>41841</c:v>
                </c:pt>
              </c:numCache>
            </c:numRef>
          </c:cat>
          <c:val>
            <c:numRef>
              <c:f>B!$AU$13:$AU$40</c:f>
              <c:numCache>
                <c:formatCode>#,##0.00</c:formatCode>
                <c:ptCount val="28"/>
                <c:pt idx="0">
                  <c:v>3.7599999904632568</c:v>
                </c:pt>
                <c:pt idx="1">
                  <c:v>3.7599999904632568</c:v>
                </c:pt>
                <c:pt idx="2">
                  <c:v>3.7599999904632568</c:v>
                </c:pt>
                <c:pt idx="3">
                  <c:v>3.7504518032073975</c:v>
                </c:pt>
                <c:pt idx="4">
                  <c:v>3.75</c:v>
                </c:pt>
                <c:pt idx="5">
                  <c:v>3.75</c:v>
                </c:pt>
                <c:pt idx="6">
                  <c:v>3.7499475479125977</c:v>
                </c:pt>
                <c:pt idx="7">
                  <c:v>3.7458150386810303</c:v>
                </c:pt>
                <c:pt idx="8">
                  <c:v>3.7400393486022949</c:v>
                </c:pt>
                <c:pt idx="9">
                  <c:v>3.7400000095367432</c:v>
                </c:pt>
                <c:pt idx="10">
                  <c:v>3.7396976947784424</c:v>
                </c:pt>
                <c:pt idx="11">
                  <c:v>3.7371556758880615</c:v>
                </c:pt>
                <c:pt idx="12">
                  <c:v>3.7344198226928711</c:v>
                </c:pt>
                <c:pt idx="13">
                  <c:v>3.7318172454833984</c:v>
                </c:pt>
                <c:pt idx="14">
                  <c:v>3.7303438186645508</c:v>
                </c:pt>
                <c:pt idx="15">
                  <c:v>3.7304224967956543</c:v>
                </c:pt>
                <c:pt idx="16">
                  <c:v>3.7329223155975342</c:v>
                </c:pt>
                <c:pt idx="17">
                  <c:v>3.7388362884521484</c:v>
                </c:pt>
                <c:pt idx="18">
                  <c:v>3.7455329895019531</c:v>
                </c:pt>
                <c:pt idx="19">
                  <c:v>3.7500581741333008</c:v>
                </c:pt>
                <c:pt idx="20">
                  <c:v>3.7532968521118164</c:v>
                </c:pt>
                <c:pt idx="21">
                  <c:v>3.7553811073303223</c:v>
                </c:pt>
                <c:pt idx="22">
                  <c:v>3.7569494247436523</c:v>
                </c:pt>
                <c:pt idx="23">
                  <c:v>3.7581231594085693</c:v>
                </c:pt>
                <c:pt idx="24">
                  <c:v>3.7590017318725586</c:v>
                </c:pt>
                <c:pt idx="25">
                  <c:v>3.7598979473114014</c:v>
                </c:pt>
                <c:pt idx="26">
                  <c:v>3.7606127262115479</c:v>
                </c:pt>
                <c:pt idx="27">
                  <c:v>3.7610945701599121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41814</c:v>
                </c:pt>
                <c:pt idx="1">
                  <c:v>41815</c:v>
                </c:pt>
                <c:pt idx="2">
                  <c:v>41816</c:v>
                </c:pt>
                <c:pt idx="3">
                  <c:v>41817</c:v>
                </c:pt>
                <c:pt idx="4">
                  <c:v>41818</c:v>
                </c:pt>
                <c:pt idx="5">
                  <c:v>41819</c:v>
                </c:pt>
                <c:pt idx="6">
                  <c:v>41820</c:v>
                </c:pt>
                <c:pt idx="7">
                  <c:v>41821</c:v>
                </c:pt>
                <c:pt idx="8">
                  <c:v>41822</c:v>
                </c:pt>
                <c:pt idx="9">
                  <c:v>41823</c:v>
                </c:pt>
                <c:pt idx="10">
                  <c:v>41824</c:v>
                </c:pt>
                <c:pt idx="11">
                  <c:v>41825</c:v>
                </c:pt>
                <c:pt idx="12">
                  <c:v>41826</c:v>
                </c:pt>
                <c:pt idx="13">
                  <c:v>41827</c:v>
                </c:pt>
                <c:pt idx="14">
                  <c:v>41828</c:v>
                </c:pt>
                <c:pt idx="15">
                  <c:v>41829</c:v>
                </c:pt>
                <c:pt idx="16">
                  <c:v>41830</c:v>
                </c:pt>
                <c:pt idx="17">
                  <c:v>41831</c:v>
                </c:pt>
                <c:pt idx="18">
                  <c:v>41832</c:v>
                </c:pt>
                <c:pt idx="19">
                  <c:v>41833</c:v>
                </c:pt>
                <c:pt idx="20">
                  <c:v>41834</c:v>
                </c:pt>
                <c:pt idx="21">
                  <c:v>41835</c:v>
                </c:pt>
                <c:pt idx="22">
                  <c:v>41836</c:v>
                </c:pt>
                <c:pt idx="23">
                  <c:v>41837</c:v>
                </c:pt>
                <c:pt idx="24">
                  <c:v>41838</c:v>
                </c:pt>
                <c:pt idx="25">
                  <c:v>41839</c:v>
                </c:pt>
                <c:pt idx="26">
                  <c:v>41840</c:v>
                </c:pt>
                <c:pt idx="27">
                  <c:v>41841</c:v>
                </c:pt>
              </c:numCache>
            </c:numRef>
          </c:cat>
          <c:val>
            <c:numRef>
              <c:f>A!$AU$13:$AU$40</c:f>
              <c:numCache>
                <c:formatCode>#,##0.00</c:formatCode>
                <c:ptCount val="28"/>
                <c:pt idx="0">
                  <c:v>3.7599999904632568</c:v>
                </c:pt>
                <c:pt idx="1">
                  <c:v>3.7599999904632568</c:v>
                </c:pt>
                <c:pt idx="2">
                  <c:v>3.7599999904632568</c:v>
                </c:pt>
                <c:pt idx="3">
                  <c:v>3.7504518032073975</c:v>
                </c:pt>
                <c:pt idx="4">
                  <c:v>3.75</c:v>
                </c:pt>
                <c:pt idx="5">
                  <c:v>3.75</c:v>
                </c:pt>
                <c:pt idx="6">
                  <c:v>3.7499475479125977</c:v>
                </c:pt>
                <c:pt idx="7">
                  <c:v>3.7458150386810303</c:v>
                </c:pt>
                <c:pt idx="8">
                  <c:v>3.7400393486022949</c:v>
                </c:pt>
                <c:pt idx="9">
                  <c:v>3.7400000095367432</c:v>
                </c:pt>
                <c:pt idx="10">
                  <c:v>3.7396976947784424</c:v>
                </c:pt>
                <c:pt idx="11">
                  <c:v>3.7371556758880615</c:v>
                </c:pt>
                <c:pt idx="12">
                  <c:v>3.7344198226928711</c:v>
                </c:pt>
                <c:pt idx="13">
                  <c:v>3.7318172454833984</c:v>
                </c:pt>
                <c:pt idx="14">
                  <c:v>3.7303438186645508</c:v>
                </c:pt>
                <c:pt idx="15">
                  <c:v>3.7304224967956543</c:v>
                </c:pt>
                <c:pt idx="16">
                  <c:v>3.7329349517822266</c:v>
                </c:pt>
                <c:pt idx="17">
                  <c:v>3.7396743297576904</c:v>
                </c:pt>
                <c:pt idx="18">
                  <c:v>3.753082275390625</c:v>
                </c:pt>
                <c:pt idx="19">
                  <c:v>3.769789457321167</c:v>
                </c:pt>
                <c:pt idx="20">
                  <c:v>3.7886893749237061</c:v>
                </c:pt>
                <c:pt idx="21">
                  <c:v>3.8050515651702881</c:v>
                </c:pt>
                <c:pt idx="22">
                  <c:v>3.8197104930877686</c:v>
                </c:pt>
                <c:pt idx="23">
                  <c:v>3.8321924209594727</c:v>
                </c:pt>
                <c:pt idx="24">
                  <c:v>3.8420615196228027</c:v>
                </c:pt>
                <c:pt idx="25">
                  <c:v>3.851675271987915</c:v>
                </c:pt>
                <c:pt idx="26">
                  <c:v>3.8596286773681641</c:v>
                </c:pt>
                <c:pt idx="27">
                  <c:v>3.8651680946350098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13984"/>
        <c:axId val="137528448"/>
      </c:lineChart>
      <c:dateAx>
        <c:axId val="137513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37528448"/>
        <c:crosses val="autoZero"/>
        <c:auto val="1"/>
        <c:lblOffset val="100"/>
        <c:baseTimeUnit val="days"/>
      </c:dateAx>
      <c:valAx>
        <c:axId val="13752844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375139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25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Without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41814</c:v>
                </c:pt>
                <c:pt idx="1">
                  <c:v>41815</c:v>
                </c:pt>
                <c:pt idx="2">
                  <c:v>41816</c:v>
                </c:pt>
                <c:pt idx="3">
                  <c:v>41817</c:v>
                </c:pt>
                <c:pt idx="4">
                  <c:v>41818</c:v>
                </c:pt>
                <c:pt idx="5">
                  <c:v>41819</c:v>
                </c:pt>
                <c:pt idx="6">
                  <c:v>41820</c:v>
                </c:pt>
                <c:pt idx="7">
                  <c:v>41821</c:v>
                </c:pt>
                <c:pt idx="8">
                  <c:v>41822</c:v>
                </c:pt>
                <c:pt idx="9">
                  <c:v>41823</c:v>
                </c:pt>
                <c:pt idx="10">
                  <c:v>41824</c:v>
                </c:pt>
                <c:pt idx="11">
                  <c:v>41825</c:v>
                </c:pt>
                <c:pt idx="12">
                  <c:v>41826</c:v>
                </c:pt>
                <c:pt idx="13">
                  <c:v>41827</c:v>
                </c:pt>
                <c:pt idx="14">
                  <c:v>41828</c:v>
                </c:pt>
                <c:pt idx="15">
                  <c:v>41829</c:v>
                </c:pt>
                <c:pt idx="16">
                  <c:v>41830</c:v>
                </c:pt>
                <c:pt idx="17">
                  <c:v>41831</c:v>
                </c:pt>
                <c:pt idx="18">
                  <c:v>41832</c:v>
                </c:pt>
                <c:pt idx="19">
                  <c:v>41833</c:v>
                </c:pt>
                <c:pt idx="20">
                  <c:v>41834</c:v>
                </c:pt>
                <c:pt idx="21">
                  <c:v>41835</c:v>
                </c:pt>
                <c:pt idx="22">
                  <c:v>41836</c:v>
                </c:pt>
                <c:pt idx="23">
                  <c:v>41837</c:v>
                </c:pt>
                <c:pt idx="24">
                  <c:v>41838</c:v>
                </c:pt>
                <c:pt idx="25">
                  <c:v>41839</c:v>
                </c:pt>
                <c:pt idx="26">
                  <c:v>41840</c:v>
                </c:pt>
                <c:pt idx="27">
                  <c:v>41841</c:v>
                </c:pt>
              </c:numCache>
            </c:numRef>
          </c:cat>
          <c:val>
            <c:numRef>
              <c:f>B!$AV$13:$AV$40</c:f>
              <c:numCache>
                <c:formatCode>#,##0.00</c:formatCode>
                <c:ptCount val="28"/>
                <c:pt idx="0">
                  <c:v>3.7699999809265137</c:v>
                </c:pt>
                <c:pt idx="1">
                  <c:v>3.7693078517913818</c:v>
                </c:pt>
                <c:pt idx="2">
                  <c:v>3.7639610767364502</c:v>
                </c:pt>
                <c:pt idx="3">
                  <c:v>3.7593481540679932</c:v>
                </c:pt>
                <c:pt idx="4">
                  <c:v>3.7593436241149902</c:v>
                </c:pt>
                <c:pt idx="5">
                  <c:v>3.7575929164886475</c:v>
                </c:pt>
                <c:pt idx="6">
                  <c:v>3.7527980804443359</c:v>
                </c:pt>
                <c:pt idx="7">
                  <c:v>3.748138427734375</c:v>
                </c:pt>
                <c:pt idx="8">
                  <c:v>3.7482998371124268</c:v>
                </c:pt>
                <c:pt idx="9">
                  <c:v>3.7461683750152588</c:v>
                </c:pt>
                <c:pt idx="10">
                  <c:v>3.7401366233825684</c:v>
                </c:pt>
                <c:pt idx="11">
                  <c:v>3.7400000095367432</c:v>
                </c:pt>
                <c:pt idx="12">
                  <c:v>3.7395370006561279</c:v>
                </c:pt>
                <c:pt idx="13">
                  <c:v>3.736807107925415</c:v>
                </c:pt>
                <c:pt idx="14">
                  <c:v>3.7340879440307617</c:v>
                </c:pt>
                <c:pt idx="15">
                  <c:v>3.7316436767578125</c:v>
                </c:pt>
                <c:pt idx="16">
                  <c:v>3.7303781509399414</c:v>
                </c:pt>
                <c:pt idx="17">
                  <c:v>3.7304270267486572</c:v>
                </c:pt>
                <c:pt idx="18">
                  <c:v>3.7327880859375</c:v>
                </c:pt>
                <c:pt idx="19">
                  <c:v>3.7397074699401855</c:v>
                </c:pt>
                <c:pt idx="20">
                  <c:v>3.7463729381561279</c:v>
                </c:pt>
                <c:pt idx="21">
                  <c:v>3.7506577968597412</c:v>
                </c:pt>
                <c:pt idx="22">
                  <c:v>3.7534985542297363</c:v>
                </c:pt>
                <c:pt idx="23">
                  <c:v>3.7554724216461182</c:v>
                </c:pt>
                <c:pt idx="24">
                  <c:v>3.7568178176879883</c:v>
                </c:pt>
                <c:pt idx="25">
                  <c:v>3.7580258846282959</c:v>
                </c:pt>
                <c:pt idx="26">
                  <c:v>3.7590975761413574</c:v>
                </c:pt>
                <c:pt idx="27">
                  <c:v>3.760035514831543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41814</c:v>
                </c:pt>
                <c:pt idx="1">
                  <c:v>41815</c:v>
                </c:pt>
                <c:pt idx="2">
                  <c:v>41816</c:v>
                </c:pt>
                <c:pt idx="3">
                  <c:v>41817</c:v>
                </c:pt>
                <c:pt idx="4">
                  <c:v>41818</c:v>
                </c:pt>
                <c:pt idx="5">
                  <c:v>41819</c:v>
                </c:pt>
                <c:pt idx="6">
                  <c:v>41820</c:v>
                </c:pt>
                <c:pt idx="7">
                  <c:v>41821</c:v>
                </c:pt>
                <c:pt idx="8">
                  <c:v>41822</c:v>
                </c:pt>
                <c:pt idx="9">
                  <c:v>41823</c:v>
                </c:pt>
                <c:pt idx="10">
                  <c:v>41824</c:v>
                </c:pt>
                <c:pt idx="11">
                  <c:v>41825</c:v>
                </c:pt>
                <c:pt idx="12">
                  <c:v>41826</c:v>
                </c:pt>
                <c:pt idx="13">
                  <c:v>41827</c:v>
                </c:pt>
                <c:pt idx="14">
                  <c:v>41828</c:v>
                </c:pt>
                <c:pt idx="15">
                  <c:v>41829</c:v>
                </c:pt>
                <c:pt idx="16">
                  <c:v>41830</c:v>
                </c:pt>
                <c:pt idx="17">
                  <c:v>41831</c:v>
                </c:pt>
                <c:pt idx="18">
                  <c:v>41832</c:v>
                </c:pt>
                <c:pt idx="19">
                  <c:v>41833</c:v>
                </c:pt>
                <c:pt idx="20">
                  <c:v>41834</c:v>
                </c:pt>
                <c:pt idx="21">
                  <c:v>41835</c:v>
                </c:pt>
                <c:pt idx="22">
                  <c:v>41836</c:v>
                </c:pt>
                <c:pt idx="23">
                  <c:v>41837</c:v>
                </c:pt>
                <c:pt idx="24">
                  <c:v>41838</c:v>
                </c:pt>
                <c:pt idx="25">
                  <c:v>41839</c:v>
                </c:pt>
                <c:pt idx="26">
                  <c:v>41840</c:v>
                </c:pt>
                <c:pt idx="27">
                  <c:v>41841</c:v>
                </c:pt>
              </c:numCache>
            </c:numRef>
          </c:cat>
          <c:val>
            <c:numRef>
              <c:f>A!$AV$13:$AV$40</c:f>
              <c:numCache>
                <c:formatCode>#,##0.00</c:formatCode>
                <c:ptCount val="28"/>
                <c:pt idx="0">
                  <c:v>3.7699999809265137</c:v>
                </c:pt>
                <c:pt idx="1">
                  <c:v>3.7693078517913818</c:v>
                </c:pt>
                <c:pt idx="2">
                  <c:v>3.7639610767364502</c:v>
                </c:pt>
                <c:pt idx="3">
                  <c:v>3.7593481540679932</c:v>
                </c:pt>
                <c:pt idx="4">
                  <c:v>3.7593436241149902</c:v>
                </c:pt>
                <c:pt idx="5">
                  <c:v>3.7575929164886475</c:v>
                </c:pt>
                <c:pt idx="6">
                  <c:v>3.7527980804443359</c:v>
                </c:pt>
                <c:pt idx="7">
                  <c:v>3.748138427734375</c:v>
                </c:pt>
                <c:pt idx="8">
                  <c:v>3.7482998371124268</c:v>
                </c:pt>
                <c:pt idx="9">
                  <c:v>3.7461683750152588</c:v>
                </c:pt>
                <c:pt idx="10">
                  <c:v>3.7401366233825684</c:v>
                </c:pt>
                <c:pt idx="11">
                  <c:v>3.7400000095367432</c:v>
                </c:pt>
                <c:pt idx="12">
                  <c:v>3.7395370006561279</c:v>
                </c:pt>
                <c:pt idx="13">
                  <c:v>3.736807107925415</c:v>
                </c:pt>
                <c:pt idx="14">
                  <c:v>3.7340879440307617</c:v>
                </c:pt>
                <c:pt idx="15">
                  <c:v>3.7316436767578125</c:v>
                </c:pt>
                <c:pt idx="16">
                  <c:v>3.7303781509399414</c:v>
                </c:pt>
                <c:pt idx="17">
                  <c:v>3.7304270267486572</c:v>
                </c:pt>
                <c:pt idx="18">
                  <c:v>3.73280930519104</c:v>
                </c:pt>
                <c:pt idx="19">
                  <c:v>3.7411534786224365</c:v>
                </c:pt>
                <c:pt idx="20">
                  <c:v>3.7558629512786865</c:v>
                </c:pt>
                <c:pt idx="21">
                  <c:v>3.7731316089630127</c:v>
                </c:pt>
                <c:pt idx="22">
                  <c:v>3.7901098728179932</c:v>
                </c:pt>
                <c:pt idx="23">
                  <c:v>3.8057217597961426</c:v>
                </c:pt>
                <c:pt idx="24">
                  <c:v>3.8186063766479492</c:v>
                </c:pt>
                <c:pt idx="25">
                  <c:v>3.8312158584594727</c:v>
                </c:pt>
                <c:pt idx="26">
                  <c:v>3.8429176807403564</c:v>
                </c:pt>
                <c:pt idx="27">
                  <c:v>3.8529882431030273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8416"/>
        <c:axId val="139874688"/>
      </c:lineChart>
      <c:dateAx>
        <c:axId val="139868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39874688"/>
        <c:crosses val="autoZero"/>
        <c:auto val="1"/>
        <c:lblOffset val="100"/>
        <c:baseTimeUnit val="days"/>
      </c:dateAx>
      <c:valAx>
        <c:axId val="13987468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398684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27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Without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41814</c:v>
                </c:pt>
                <c:pt idx="1">
                  <c:v>41815</c:v>
                </c:pt>
                <c:pt idx="2">
                  <c:v>41816</c:v>
                </c:pt>
                <c:pt idx="3">
                  <c:v>41817</c:v>
                </c:pt>
                <c:pt idx="4">
                  <c:v>41818</c:v>
                </c:pt>
                <c:pt idx="5">
                  <c:v>41819</c:v>
                </c:pt>
                <c:pt idx="6">
                  <c:v>41820</c:v>
                </c:pt>
                <c:pt idx="7">
                  <c:v>41821</c:v>
                </c:pt>
                <c:pt idx="8">
                  <c:v>41822</c:v>
                </c:pt>
                <c:pt idx="9">
                  <c:v>41823</c:v>
                </c:pt>
                <c:pt idx="10">
                  <c:v>41824</c:v>
                </c:pt>
                <c:pt idx="11">
                  <c:v>41825</c:v>
                </c:pt>
                <c:pt idx="12">
                  <c:v>41826</c:v>
                </c:pt>
                <c:pt idx="13">
                  <c:v>41827</c:v>
                </c:pt>
                <c:pt idx="14">
                  <c:v>41828</c:v>
                </c:pt>
                <c:pt idx="15">
                  <c:v>41829</c:v>
                </c:pt>
                <c:pt idx="16">
                  <c:v>41830</c:v>
                </c:pt>
                <c:pt idx="17">
                  <c:v>41831</c:v>
                </c:pt>
                <c:pt idx="18">
                  <c:v>41832</c:v>
                </c:pt>
                <c:pt idx="19">
                  <c:v>41833</c:v>
                </c:pt>
                <c:pt idx="20">
                  <c:v>41834</c:v>
                </c:pt>
                <c:pt idx="21">
                  <c:v>41835</c:v>
                </c:pt>
                <c:pt idx="22">
                  <c:v>41836</c:v>
                </c:pt>
                <c:pt idx="23">
                  <c:v>41837</c:v>
                </c:pt>
                <c:pt idx="24">
                  <c:v>41838</c:v>
                </c:pt>
                <c:pt idx="25">
                  <c:v>41839</c:v>
                </c:pt>
                <c:pt idx="26">
                  <c:v>41840</c:v>
                </c:pt>
                <c:pt idx="27">
                  <c:v>41841</c:v>
                </c:pt>
              </c:numCache>
            </c:numRef>
          </c:cat>
          <c:val>
            <c:numRef>
              <c:f>B!$AW$13:$AW$40</c:f>
              <c:numCache>
                <c:formatCode>#,##0.00</c:formatCode>
                <c:ptCount val="28"/>
                <c:pt idx="0">
                  <c:v>3.7899999618530273</c:v>
                </c:pt>
                <c:pt idx="1">
                  <c:v>3.780874490737915</c:v>
                </c:pt>
                <c:pt idx="2">
                  <c:v>3.7565531730651855</c:v>
                </c:pt>
                <c:pt idx="3">
                  <c:v>3.7434754371643066</c:v>
                </c:pt>
                <c:pt idx="4">
                  <c:v>3.7429933547973633</c:v>
                </c:pt>
                <c:pt idx="5">
                  <c:v>3.745652437210083</c:v>
                </c:pt>
                <c:pt idx="6">
                  <c:v>3.7466318607330322</c:v>
                </c:pt>
                <c:pt idx="7">
                  <c:v>3.7466809749603271</c:v>
                </c:pt>
                <c:pt idx="8">
                  <c:v>3.7557132244110107</c:v>
                </c:pt>
                <c:pt idx="9">
                  <c:v>3.7511734962463379</c:v>
                </c:pt>
                <c:pt idx="10">
                  <c:v>3.7456822395324707</c:v>
                </c:pt>
                <c:pt idx="11">
                  <c:v>3.746039867401123</c:v>
                </c:pt>
                <c:pt idx="12">
                  <c:v>3.7404601573944092</c:v>
                </c:pt>
                <c:pt idx="13">
                  <c:v>3.7400000095367432</c:v>
                </c:pt>
                <c:pt idx="14">
                  <c:v>3.7393162250518799</c:v>
                </c:pt>
                <c:pt idx="15">
                  <c:v>3.7365849018096924</c:v>
                </c:pt>
                <c:pt idx="16">
                  <c:v>3.7342064380645752</c:v>
                </c:pt>
                <c:pt idx="17">
                  <c:v>3.7324008941650391</c:v>
                </c:pt>
                <c:pt idx="18">
                  <c:v>3.7304935455322266</c:v>
                </c:pt>
                <c:pt idx="19">
                  <c:v>3.7305233478546143</c:v>
                </c:pt>
                <c:pt idx="20">
                  <c:v>3.7334446907043457</c:v>
                </c:pt>
                <c:pt idx="21">
                  <c:v>3.7402839660644531</c:v>
                </c:pt>
                <c:pt idx="22">
                  <c:v>3.7465295791625977</c:v>
                </c:pt>
                <c:pt idx="23">
                  <c:v>3.7505302429199219</c:v>
                </c:pt>
                <c:pt idx="24">
                  <c:v>3.7528157234191895</c:v>
                </c:pt>
                <c:pt idx="25">
                  <c:v>3.7550051212310791</c:v>
                </c:pt>
                <c:pt idx="26">
                  <c:v>3.7568762302398682</c:v>
                </c:pt>
                <c:pt idx="27">
                  <c:v>3.758134126663208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41814</c:v>
                </c:pt>
                <c:pt idx="1">
                  <c:v>41815</c:v>
                </c:pt>
                <c:pt idx="2">
                  <c:v>41816</c:v>
                </c:pt>
                <c:pt idx="3">
                  <c:v>41817</c:v>
                </c:pt>
                <c:pt idx="4">
                  <c:v>41818</c:v>
                </c:pt>
                <c:pt idx="5">
                  <c:v>41819</c:v>
                </c:pt>
                <c:pt idx="6">
                  <c:v>41820</c:v>
                </c:pt>
                <c:pt idx="7">
                  <c:v>41821</c:v>
                </c:pt>
                <c:pt idx="8">
                  <c:v>41822</c:v>
                </c:pt>
                <c:pt idx="9">
                  <c:v>41823</c:v>
                </c:pt>
                <c:pt idx="10">
                  <c:v>41824</c:v>
                </c:pt>
                <c:pt idx="11">
                  <c:v>41825</c:v>
                </c:pt>
                <c:pt idx="12">
                  <c:v>41826</c:v>
                </c:pt>
                <c:pt idx="13">
                  <c:v>41827</c:v>
                </c:pt>
                <c:pt idx="14">
                  <c:v>41828</c:v>
                </c:pt>
                <c:pt idx="15">
                  <c:v>41829</c:v>
                </c:pt>
                <c:pt idx="16">
                  <c:v>41830</c:v>
                </c:pt>
                <c:pt idx="17">
                  <c:v>41831</c:v>
                </c:pt>
                <c:pt idx="18">
                  <c:v>41832</c:v>
                </c:pt>
                <c:pt idx="19">
                  <c:v>41833</c:v>
                </c:pt>
                <c:pt idx="20">
                  <c:v>41834</c:v>
                </c:pt>
                <c:pt idx="21">
                  <c:v>41835</c:v>
                </c:pt>
                <c:pt idx="22">
                  <c:v>41836</c:v>
                </c:pt>
                <c:pt idx="23">
                  <c:v>41837</c:v>
                </c:pt>
                <c:pt idx="24">
                  <c:v>41838</c:v>
                </c:pt>
                <c:pt idx="25">
                  <c:v>41839</c:v>
                </c:pt>
                <c:pt idx="26">
                  <c:v>41840</c:v>
                </c:pt>
                <c:pt idx="27">
                  <c:v>41841</c:v>
                </c:pt>
              </c:numCache>
            </c:numRef>
          </c:cat>
          <c:val>
            <c:numRef>
              <c:f>A!$AW$13:$AW$40</c:f>
              <c:numCache>
                <c:formatCode>#,##0.00</c:formatCode>
                <c:ptCount val="28"/>
                <c:pt idx="0">
                  <c:v>3.7899999618530273</c:v>
                </c:pt>
                <c:pt idx="1">
                  <c:v>3.780874490737915</c:v>
                </c:pt>
                <c:pt idx="2">
                  <c:v>3.7565531730651855</c:v>
                </c:pt>
                <c:pt idx="3">
                  <c:v>3.7434754371643066</c:v>
                </c:pt>
                <c:pt idx="4">
                  <c:v>3.7429933547973633</c:v>
                </c:pt>
                <c:pt idx="5">
                  <c:v>3.745652437210083</c:v>
                </c:pt>
                <c:pt idx="6">
                  <c:v>3.7466318607330322</c:v>
                </c:pt>
                <c:pt idx="7">
                  <c:v>3.7466809749603271</c:v>
                </c:pt>
                <c:pt idx="8">
                  <c:v>3.7557132244110107</c:v>
                </c:pt>
                <c:pt idx="9">
                  <c:v>3.7511734962463379</c:v>
                </c:pt>
                <c:pt idx="10">
                  <c:v>3.7456822395324707</c:v>
                </c:pt>
                <c:pt idx="11">
                  <c:v>3.746039867401123</c:v>
                </c:pt>
                <c:pt idx="12">
                  <c:v>3.7404601573944092</c:v>
                </c:pt>
                <c:pt idx="13">
                  <c:v>3.7400000095367432</c:v>
                </c:pt>
                <c:pt idx="14">
                  <c:v>3.7393162250518799</c:v>
                </c:pt>
                <c:pt idx="15">
                  <c:v>3.7365849018096924</c:v>
                </c:pt>
                <c:pt idx="16">
                  <c:v>3.7342064380645752</c:v>
                </c:pt>
                <c:pt idx="17">
                  <c:v>3.7324008941650391</c:v>
                </c:pt>
                <c:pt idx="18">
                  <c:v>3.7304935455322266</c:v>
                </c:pt>
                <c:pt idx="19">
                  <c:v>3.7305233478546143</c:v>
                </c:pt>
                <c:pt idx="20">
                  <c:v>3.7335033416748047</c:v>
                </c:pt>
                <c:pt idx="21">
                  <c:v>3.7422308921813965</c:v>
                </c:pt>
                <c:pt idx="22">
                  <c:v>3.7565641403198242</c:v>
                </c:pt>
                <c:pt idx="23">
                  <c:v>3.7724225521087646</c:v>
                </c:pt>
                <c:pt idx="24">
                  <c:v>3.7855827808380127</c:v>
                </c:pt>
                <c:pt idx="25">
                  <c:v>3.8017723560333252</c:v>
                </c:pt>
                <c:pt idx="26">
                  <c:v>3.8186585903167725</c:v>
                </c:pt>
                <c:pt idx="27">
                  <c:v>3.8321743011474609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904512"/>
        <c:axId val="139906432"/>
      </c:lineChart>
      <c:dateAx>
        <c:axId val="139904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39906432"/>
        <c:crosses val="autoZero"/>
        <c:auto val="1"/>
        <c:lblOffset val="100"/>
        <c:baseTimeUnit val="days"/>
      </c:dateAx>
      <c:valAx>
        <c:axId val="139906432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399045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29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Without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41814</c:v>
                </c:pt>
                <c:pt idx="1">
                  <c:v>41815</c:v>
                </c:pt>
                <c:pt idx="2">
                  <c:v>41816</c:v>
                </c:pt>
                <c:pt idx="3">
                  <c:v>41817</c:v>
                </c:pt>
                <c:pt idx="4">
                  <c:v>41818</c:v>
                </c:pt>
                <c:pt idx="5">
                  <c:v>41819</c:v>
                </c:pt>
                <c:pt idx="6">
                  <c:v>41820</c:v>
                </c:pt>
                <c:pt idx="7">
                  <c:v>41821</c:v>
                </c:pt>
                <c:pt idx="8">
                  <c:v>41822</c:v>
                </c:pt>
                <c:pt idx="9">
                  <c:v>41823</c:v>
                </c:pt>
                <c:pt idx="10">
                  <c:v>41824</c:v>
                </c:pt>
                <c:pt idx="11">
                  <c:v>41825</c:v>
                </c:pt>
                <c:pt idx="12">
                  <c:v>41826</c:v>
                </c:pt>
                <c:pt idx="13">
                  <c:v>41827</c:v>
                </c:pt>
                <c:pt idx="14">
                  <c:v>41828</c:v>
                </c:pt>
                <c:pt idx="15">
                  <c:v>41829</c:v>
                </c:pt>
                <c:pt idx="16">
                  <c:v>41830</c:v>
                </c:pt>
                <c:pt idx="17">
                  <c:v>41831</c:v>
                </c:pt>
                <c:pt idx="18">
                  <c:v>41832</c:v>
                </c:pt>
                <c:pt idx="19">
                  <c:v>41833</c:v>
                </c:pt>
                <c:pt idx="20">
                  <c:v>41834</c:v>
                </c:pt>
                <c:pt idx="21">
                  <c:v>41835</c:v>
                </c:pt>
                <c:pt idx="22">
                  <c:v>41836</c:v>
                </c:pt>
                <c:pt idx="23">
                  <c:v>41837</c:v>
                </c:pt>
                <c:pt idx="24">
                  <c:v>41838</c:v>
                </c:pt>
                <c:pt idx="25">
                  <c:v>41839</c:v>
                </c:pt>
                <c:pt idx="26">
                  <c:v>41840</c:v>
                </c:pt>
                <c:pt idx="27">
                  <c:v>41841</c:v>
                </c:pt>
              </c:numCache>
            </c:numRef>
          </c:cat>
          <c:val>
            <c:numRef>
              <c:f>B!$AX$13:$AX$40</c:f>
              <c:numCache>
                <c:formatCode>#,##0.00</c:formatCode>
                <c:ptCount val="28"/>
                <c:pt idx="0">
                  <c:v>3.4800000190734863</c:v>
                </c:pt>
                <c:pt idx="1">
                  <c:v>3.4045190811157227</c:v>
                </c:pt>
                <c:pt idx="2">
                  <c:v>3.4598889350891113</c:v>
                </c:pt>
                <c:pt idx="3">
                  <c:v>3.5379583835601807</c:v>
                </c:pt>
                <c:pt idx="4">
                  <c:v>3.5709629058837891</c:v>
                </c:pt>
                <c:pt idx="5">
                  <c:v>3.3116135597229004</c:v>
                </c:pt>
                <c:pt idx="6">
                  <c:v>3.3118491172790527</c:v>
                </c:pt>
                <c:pt idx="7">
                  <c:v>3.1772236824035645</c:v>
                </c:pt>
                <c:pt idx="8">
                  <c:v>1.1232116222381592</c:v>
                </c:pt>
                <c:pt idx="9">
                  <c:v>3.323566198348999</c:v>
                </c:pt>
                <c:pt idx="10">
                  <c:v>3.287391185760498</c:v>
                </c:pt>
                <c:pt idx="11">
                  <c:v>3.2451155185699463</c:v>
                </c:pt>
                <c:pt idx="12">
                  <c:v>3.2980494499206543</c:v>
                </c:pt>
                <c:pt idx="13">
                  <c:v>3.2722432613372803</c:v>
                </c:pt>
                <c:pt idx="14">
                  <c:v>3.29067063331604</c:v>
                </c:pt>
                <c:pt idx="15">
                  <c:v>3.2780139446258545</c:v>
                </c:pt>
                <c:pt idx="16">
                  <c:v>3.260718822479248</c:v>
                </c:pt>
                <c:pt idx="17">
                  <c:v>3.2272408008575439</c:v>
                </c:pt>
                <c:pt idx="18">
                  <c:v>3.2049522399902344</c:v>
                </c:pt>
                <c:pt idx="19">
                  <c:v>3.2821254730224609</c:v>
                </c:pt>
                <c:pt idx="20">
                  <c:v>3.2780332565307617</c:v>
                </c:pt>
                <c:pt idx="21">
                  <c:v>3.1732680797576904</c:v>
                </c:pt>
                <c:pt idx="22">
                  <c:v>3.173039436340332</c:v>
                </c:pt>
                <c:pt idx="23">
                  <c:v>3.1481304168701172</c:v>
                </c:pt>
                <c:pt idx="24">
                  <c:v>3.1236155033111572</c:v>
                </c:pt>
                <c:pt idx="25">
                  <c:v>3.131394624710083</c:v>
                </c:pt>
                <c:pt idx="26">
                  <c:v>3.2002756595611572</c:v>
                </c:pt>
                <c:pt idx="27">
                  <c:v>3.1946005821228027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41814</c:v>
                </c:pt>
                <c:pt idx="1">
                  <c:v>41815</c:v>
                </c:pt>
                <c:pt idx="2">
                  <c:v>41816</c:v>
                </c:pt>
                <c:pt idx="3">
                  <c:v>41817</c:v>
                </c:pt>
                <c:pt idx="4">
                  <c:v>41818</c:v>
                </c:pt>
                <c:pt idx="5">
                  <c:v>41819</c:v>
                </c:pt>
                <c:pt idx="6">
                  <c:v>41820</c:v>
                </c:pt>
                <c:pt idx="7">
                  <c:v>41821</c:v>
                </c:pt>
                <c:pt idx="8">
                  <c:v>41822</c:v>
                </c:pt>
                <c:pt idx="9">
                  <c:v>41823</c:v>
                </c:pt>
                <c:pt idx="10">
                  <c:v>41824</c:v>
                </c:pt>
                <c:pt idx="11">
                  <c:v>41825</c:v>
                </c:pt>
                <c:pt idx="12">
                  <c:v>41826</c:v>
                </c:pt>
                <c:pt idx="13">
                  <c:v>41827</c:v>
                </c:pt>
                <c:pt idx="14">
                  <c:v>41828</c:v>
                </c:pt>
                <c:pt idx="15">
                  <c:v>41829</c:v>
                </c:pt>
                <c:pt idx="16">
                  <c:v>41830</c:v>
                </c:pt>
                <c:pt idx="17">
                  <c:v>41831</c:v>
                </c:pt>
                <c:pt idx="18">
                  <c:v>41832</c:v>
                </c:pt>
                <c:pt idx="19">
                  <c:v>41833</c:v>
                </c:pt>
                <c:pt idx="20">
                  <c:v>41834</c:v>
                </c:pt>
                <c:pt idx="21">
                  <c:v>41835</c:v>
                </c:pt>
                <c:pt idx="22">
                  <c:v>41836</c:v>
                </c:pt>
                <c:pt idx="23">
                  <c:v>41837</c:v>
                </c:pt>
                <c:pt idx="24">
                  <c:v>41838</c:v>
                </c:pt>
                <c:pt idx="25">
                  <c:v>41839</c:v>
                </c:pt>
                <c:pt idx="26">
                  <c:v>41840</c:v>
                </c:pt>
                <c:pt idx="27">
                  <c:v>41841</c:v>
                </c:pt>
              </c:numCache>
            </c:numRef>
          </c:cat>
          <c:val>
            <c:numRef>
              <c:f>A!$AX$13:$AX$40</c:f>
              <c:numCache>
                <c:formatCode>#,##0.00</c:formatCode>
                <c:ptCount val="28"/>
                <c:pt idx="0">
                  <c:v>3.4800000190734863</c:v>
                </c:pt>
                <c:pt idx="1">
                  <c:v>3.4045190811157227</c:v>
                </c:pt>
                <c:pt idx="2">
                  <c:v>3.4598889350891113</c:v>
                </c:pt>
                <c:pt idx="3">
                  <c:v>3.5379583835601807</c:v>
                </c:pt>
                <c:pt idx="4">
                  <c:v>3.5709629058837891</c:v>
                </c:pt>
                <c:pt idx="5">
                  <c:v>3.3116135597229004</c:v>
                </c:pt>
                <c:pt idx="6">
                  <c:v>3.3118491172790527</c:v>
                </c:pt>
                <c:pt idx="7">
                  <c:v>3.1772236824035645</c:v>
                </c:pt>
                <c:pt idx="8">
                  <c:v>1.1232116222381592</c:v>
                </c:pt>
                <c:pt idx="9">
                  <c:v>3.323566198348999</c:v>
                </c:pt>
                <c:pt idx="10">
                  <c:v>3.287391185760498</c:v>
                </c:pt>
                <c:pt idx="11">
                  <c:v>3.2451155185699463</c:v>
                </c:pt>
                <c:pt idx="12">
                  <c:v>3.2980494499206543</c:v>
                </c:pt>
                <c:pt idx="13">
                  <c:v>3.2722432613372803</c:v>
                </c:pt>
                <c:pt idx="14">
                  <c:v>3.29067063331604</c:v>
                </c:pt>
                <c:pt idx="15">
                  <c:v>3.2780139446258545</c:v>
                </c:pt>
                <c:pt idx="16">
                  <c:v>3.260718822479248</c:v>
                </c:pt>
                <c:pt idx="17">
                  <c:v>3.2272408008575439</c:v>
                </c:pt>
                <c:pt idx="18">
                  <c:v>3.2049522399902344</c:v>
                </c:pt>
                <c:pt idx="19">
                  <c:v>3.2821254730224609</c:v>
                </c:pt>
                <c:pt idx="20">
                  <c:v>3.2780332565307617</c:v>
                </c:pt>
                <c:pt idx="21">
                  <c:v>3.1732738018035889</c:v>
                </c:pt>
                <c:pt idx="22">
                  <c:v>3.1733987331390381</c:v>
                </c:pt>
                <c:pt idx="23">
                  <c:v>3.1516776084899902</c:v>
                </c:pt>
                <c:pt idx="24">
                  <c:v>3.1327025890350342</c:v>
                </c:pt>
                <c:pt idx="25">
                  <c:v>3.1492111682891846</c:v>
                </c:pt>
                <c:pt idx="26">
                  <c:v>3.2310628890991211</c:v>
                </c:pt>
                <c:pt idx="27">
                  <c:v>3.2377166748046875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601792"/>
        <c:axId val="137603712"/>
      </c:lineChart>
      <c:dateAx>
        <c:axId val="137601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37603712"/>
        <c:crosses val="autoZero"/>
        <c:auto val="1"/>
        <c:lblOffset val="100"/>
        <c:baseTimeUnit val="days"/>
      </c:dateAx>
      <c:valAx>
        <c:axId val="137603712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376017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41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Without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41814</c:v>
                </c:pt>
                <c:pt idx="1">
                  <c:v>41815</c:v>
                </c:pt>
                <c:pt idx="2">
                  <c:v>41816</c:v>
                </c:pt>
                <c:pt idx="3">
                  <c:v>41817</c:v>
                </c:pt>
                <c:pt idx="4">
                  <c:v>41818</c:v>
                </c:pt>
                <c:pt idx="5">
                  <c:v>41819</c:v>
                </c:pt>
                <c:pt idx="6">
                  <c:v>41820</c:v>
                </c:pt>
                <c:pt idx="7">
                  <c:v>41821</c:v>
                </c:pt>
                <c:pt idx="8">
                  <c:v>41822</c:v>
                </c:pt>
                <c:pt idx="9">
                  <c:v>41823</c:v>
                </c:pt>
                <c:pt idx="10">
                  <c:v>41824</c:v>
                </c:pt>
                <c:pt idx="11">
                  <c:v>41825</c:v>
                </c:pt>
                <c:pt idx="12">
                  <c:v>41826</c:v>
                </c:pt>
                <c:pt idx="13">
                  <c:v>41827</c:v>
                </c:pt>
                <c:pt idx="14">
                  <c:v>41828</c:v>
                </c:pt>
                <c:pt idx="15">
                  <c:v>41829</c:v>
                </c:pt>
                <c:pt idx="16">
                  <c:v>41830</c:v>
                </c:pt>
                <c:pt idx="17">
                  <c:v>41831</c:v>
                </c:pt>
                <c:pt idx="18">
                  <c:v>41832</c:v>
                </c:pt>
                <c:pt idx="19">
                  <c:v>41833</c:v>
                </c:pt>
                <c:pt idx="20">
                  <c:v>41834</c:v>
                </c:pt>
                <c:pt idx="21">
                  <c:v>41835</c:v>
                </c:pt>
                <c:pt idx="22">
                  <c:v>41836</c:v>
                </c:pt>
                <c:pt idx="23">
                  <c:v>41837</c:v>
                </c:pt>
                <c:pt idx="24">
                  <c:v>41838</c:v>
                </c:pt>
                <c:pt idx="25">
                  <c:v>41839</c:v>
                </c:pt>
                <c:pt idx="26">
                  <c:v>41840</c:v>
                </c:pt>
                <c:pt idx="27">
                  <c:v>41841</c:v>
                </c:pt>
              </c:numCache>
            </c:numRef>
          </c:cat>
          <c:val>
            <c:numRef>
              <c:f>B!$AY$13:$AY$40</c:f>
              <c:numCache>
                <c:formatCode>#,##0.00</c:formatCode>
                <c:ptCount val="28"/>
                <c:pt idx="0">
                  <c:v>2.4800000190734863</c:v>
                </c:pt>
                <c:pt idx="1">
                  <c:v>2.48213791847229</c:v>
                </c:pt>
                <c:pt idx="2">
                  <c:v>2.805264949798584</c:v>
                </c:pt>
                <c:pt idx="3">
                  <c:v>2.0474145412445068</c:v>
                </c:pt>
                <c:pt idx="4">
                  <c:v>2.433082103729248</c:v>
                </c:pt>
                <c:pt idx="5">
                  <c:v>2.7346146106719971</c:v>
                </c:pt>
                <c:pt idx="6">
                  <c:v>2.7199153900146484</c:v>
                </c:pt>
                <c:pt idx="7">
                  <c:v>2.7622847557067871</c:v>
                </c:pt>
                <c:pt idx="8">
                  <c:v>2.7340762615203857</c:v>
                </c:pt>
                <c:pt idx="9">
                  <c:v>2.7490842342376709</c:v>
                </c:pt>
                <c:pt idx="10">
                  <c:v>2.9770107269287109</c:v>
                </c:pt>
                <c:pt idx="11">
                  <c:v>2.416431188583374</c:v>
                </c:pt>
                <c:pt idx="12">
                  <c:v>1.7417625188827515</c:v>
                </c:pt>
                <c:pt idx="13">
                  <c:v>1.4241585731506348</c:v>
                </c:pt>
                <c:pt idx="14">
                  <c:v>2.6952240467071533</c:v>
                </c:pt>
                <c:pt idx="15">
                  <c:v>2.5351624488830566</c:v>
                </c:pt>
                <c:pt idx="16">
                  <c:v>2.6522846221923828</c:v>
                </c:pt>
                <c:pt idx="17">
                  <c:v>2.6524820327758789</c:v>
                </c:pt>
                <c:pt idx="18">
                  <c:v>2.6641185283660889</c:v>
                </c:pt>
                <c:pt idx="19">
                  <c:v>2.6676948070526123</c:v>
                </c:pt>
                <c:pt idx="20">
                  <c:v>2.6575355529785156</c:v>
                </c:pt>
                <c:pt idx="21">
                  <c:v>2.5933916568756104</c:v>
                </c:pt>
                <c:pt idx="22">
                  <c:v>2.4897224903106689</c:v>
                </c:pt>
                <c:pt idx="23">
                  <c:v>2.6047816276550293</c:v>
                </c:pt>
                <c:pt idx="24">
                  <c:v>2.631850004196167</c:v>
                </c:pt>
                <c:pt idx="25">
                  <c:v>2.6914176940917969</c:v>
                </c:pt>
                <c:pt idx="26">
                  <c:v>2.6772410869598389</c:v>
                </c:pt>
                <c:pt idx="27">
                  <c:v>2.6553122997283936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41814</c:v>
                </c:pt>
                <c:pt idx="1">
                  <c:v>41815</c:v>
                </c:pt>
                <c:pt idx="2">
                  <c:v>41816</c:v>
                </c:pt>
                <c:pt idx="3">
                  <c:v>41817</c:v>
                </c:pt>
                <c:pt idx="4">
                  <c:v>41818</c:v>
                </c:pt>
                <c:pt idx="5">
                  <c:v>41819</c:v>
                </c:pt>
                <c:pt idx="6">
                  <c:v>41820</c:v>
                </c:pt>
                <c:pt idx="7">
                  <c:v>41821</c:v>
                </c:pt>
                <c:pt idx="8">
                  <c:v>41822</c:v>
                </c:pt>
                <c:pt idx="9">
                  <c:v>41823</c:v>
                </c:pt>
                <c:pt idx="10">
                  <c:v>41824</c:v>
                </c:pt>
                <c:pt idx="11">
                  <c:v>41825</c:v>
                </c:pt>
                <c:pt idx="12">
                  <c:v>41826</c:v>
                </c:pt>
                <c:pt idx="13">
                  <c:v>41827</c:v>
                </c:pt>
                <c:pt idx="14">
                  <c:v>41828</c:v>
                </c:pt>
                <c:pt idx="15">
                  <c:v>41829</c:v>
                </c:pt>
                <c:pt idx="16">
                  <c:v>41830</c:v>
                </c:pt>
                <c:pt idx="17">
                  <c:v>41831</c:v>
                </c:pt>
                <c:pt idx="18">
                  <c:v>41832</c:v>
                </c:pt>
                <c:pt idx="19">
                  <c:v>41833</c:v>
                </c:pt>
                <c:pt idx="20">
                  <c:v>41834</c:v>
                </c:pt>
                <c:pt idx="21">
                  <c:v>41835</c:v>
                </c:pt>
                <c:pt idx="22">
                  <c:v>41836</c:v>
                </c:pt>
                <c:pt idx="23">
                  <c:v>41837</c:v>
                </c:pt>
                <c:pt idx="24">
                  <c:v>41838</c:v>
                </c:pt>
                <c:pt idx="25">
                  <c:v>41839</c:v>
                </c:pt>
                <c:pt idx="26">
                  <c:v>41840</c:v>
                </c:pt>
                <c:pt idx="27">
                  <c:v>41841</c:v>
                </c:pt>
              </c:numCache>
            </c:numRef>
          </c:cat>
          <c:val>
            <c:numRef>
              <c:f>A!$AY$13:$AY$40</c:f>
              <c:numCache>
                <c:formatCode>#,##0.00</c:formatCode>
                <c:ptCount val="28"/>
                <c:pt idx="0">
                  <c:v>2.4800000190734863</c:v>
                </c:pt>
                <c:pt idx="1">
                  <c:v>2.48213791847229</c:v>
                </c:pt>
                <c:pt idx="2">
                  <c:v>2.805264949798584</c:v>
                </c:pt>
                <c:pt idx="3">
                  <c:v>2.0474145412445068</c:v>
                </c:pt>
                <c:pt idx="4">
                  <c:v>2.433082103729248</c:v>
                </c:pt>
                <c:pt idx="5">
                  <c:v>2.7346146106719971</c:v>
                </c:pt>
                <c:pt idx="6">
                  <c:v>2.7199153900146484</c:v>
                </c:pt>
                <c:pt idx="7">
                  <c:v>2.7622847557067871</c:v>
                </c:pt>
                <c:pt idx="8">
                  <c:v>2.7340762615203857</c:v>
                </c:pt>
                <c:pt idx="9">
                  <c:v>2.7490842342376709</c:v>
                </c:pt>
                <c:pt idx="10">
                  <c:v>2.9770107269287109</c:v>
                </c:pt>
                <c:pt idx="11">
                  <c:v>2.416431188583374</c:v>
                </c:pt>
                <c:pt idx="12">
                  <c:v>1.7417625188827515</c:v>
                </c:pt>
                <c:pt idx="13">
                  <c:v>1.4241585731506348</c:v>
                </c:pt>
                <c:pt idx="14">
                  <c:v>2.6952240467071533</c:v>
                </c:pt>
                <c:pt idx="15">
                  <c:v>2.5351624488830566</c:v>
                </c:pt>
                <c:pt idx="16">
                  <c:v>2.6522846221923828</c:v>
                </c:pt>
                <c:pt idx="17">
                  <c:v>2.6524820327758789</c:v>
                </c:pt>
                <c:pt idx="18">
                  <c:v>2.6641185283660889</c:v>
                </c:pt>
                <c:pt idx="19">
                  <c:v>2.6676948070526123</c:v>
                </c:pt>
                <c:pt idx="20">
                  <c:v>2.6575355529785156</c:v>
                </c:pt>
                <c:pt idx="21">
                  <c:v>2.5933916568756104</c:v>
                </c:pt>
                <c:pt idx="22">
                  <c:v>2.4897224903106689</c:v>
                </c:pt>
                <c:pt idx="23">
                  <c:v>2.6047816276550293</c:v>
                </c:pt>
                <c:pt idx="24">
                  <c:v>2.631850004196167</c:v>
                </c:pt>
                <c:pt idx="25">
                  <c:v>2.6914176940917969</c:v>
                </c:pt>
                <c:pt idx="26">
                  <c:v>2.6772444248199463</c:v>
                </c:pt>
                <c:pt idx="27">
                  <c:v>2.6555116176605225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303808"/>
        <c:axId val="141305728"/>
      </c:lineChart>
      <c:dateAx>
        <c:axId val="141303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41305728"/>
        <c:crosses val="autoZero"/>
        <c:auto val="1"/>
        <c:lblOffset val="100"/>
        <c:baseTimeUnit val="days"/>
      </c:dateAx>
      <c:valAx>
        <c:axId val="14130572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413038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66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Without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41814</c:v>
                </c:pt>
                <c:pt idx="1">
                  <c:v>41815</c:v>
                </c:pt>
                <c:pt idx="2">
                  <c:v>41816</c:v>
                </c:pt>
                <c:pt idx="3">
                  <c:v>41817</c:v>
                </c:pt>
                <c:pt idx="4">
                  <c:v>41818</c:v>
                </c:pt>
                <c:pt idx="5">
                  <c:v>41819</c:v>
                </c:pt>
                <c:pt idx="6">
                  <c:v>41820</c:v>
                </c:pt>
                <c:pt idx="7">
                  <c:v>41821</c:v>
                </c:pt>
                <c:pt idx="8">
                  <c:v>41822</c:v>
                </c:pt>
                <c:pt idx="9">
                  <c:v>41823</c:v>
                </c:pt>
                <c:pt idx="10">
                  <c:v>41824</c:v>
                </c:pt>
                <c:pt idx="11">
                  <c:v>41825</c:v>
                </c:pt>
                <c:pt idx="12">
                  <c:v>41826</c:v>
                </c:pt>
                <c:pt idx="13">
                  <c:v>41827</c:v>
                </c:pt>
                <c:pt idx="14">
                  <c:v>41828</c:v>
                </c:pt>
                <c:pt idx="15">
                  <c:v>41829</c:v>
                </c:pt>
                <c:pt idx="16">
                  <c:v>41830</c:v>
                </c:pt>
                <c:pt idx="17">
                  <c:v>41831</c:v>
                </c:pt>
                <c:pt idx="18">
                  <c:v>41832</c:v>
                </c:pt>
                <c:pt idx="19">
                  <c:v>41833</c:v>
                </c:pt>
                <c:pt idx="20">
                  <c:v>41834</c:v>
                </c:pt>
                <c:pt idx="21">
                  <c:v>41835</c:v>
                </c:pt>
                <c:pt idx="22">
                  <c:v>41836</c:v>
                </c:pt>
                <c:pt idx="23">
                  <c:v>41837</c:v>
                </c:pt>
                <c:pt idx="24">
                  <c:v>41838</c:v>
                </c:pt>
                <c:pt idx="25">
                  <c:v>41839</c:v>
                </c:pt>
                <c:pt idx="26">
                  <c:v>41840</c:v>
                </c:pt>
                <c:pt idx="27">
                  <c:v>41841</c:v>
                </c:pt>
              </c:numCache>
            </c:numRef>
          </c:cat>
          <c:val>
            <c:numRef>
              <c:f>B!$AZ$13:$AZ$40</c:f>
              <c:numCache>
                <c:formatCode>#,##0.00</c:formatCode>
                <c:ptCount val="28"/>
                <c:pt idx="0">
                  <c:v>2.8499999046325684</c:v>
                </c:pt>
                <c:pt idx="1">
                  <c:v>2.9781503677368164</c:v>
                </c:pt>
                <c:pt idx="2">
                  <c:v>2.9944920539855957</c:v>
                </c:pt>
                <c:pt idx="3">
                  <c:v>2.8905398845672607</c:v>
                </c:pt>
                <c:pt idx="4">
                  <c:v>2.728217601776123</c:v>
                </c:pt>
                <c:pt idx="5">
                  <c:v>2.4364914894104004</c:v>
                </c:pt>
                <c:pt idx="6">
                  <c:v>2.2895493507385254</c:v>
                </c:pt>
                <c:pt idx="7">
                  <c:v>2.2575914859771729</c:v>
                </c:pt>
                <c:pt idx="8">
                  <c:v>2.245579719543457</c:v>
                </c:pt>
                <c:pt idx="9">
                  <c:v>2.2048168182373047</c:v>
                </c:pt>
                <c:pt idx="10">
                  <c:v>2.4729733467102051</c:v>
                </c:pt>
                <c:pt idx="11">
                  <c:v>2.5343434810638428</c:v>
                </c:pt>
                <c:pt idx="12">
                  <c:v>2.6535027027130127</c:v>
                </c:pt>
                <c:pt idx="13">
                  <c:v>2.8210432529449463</c:v>
                </c:pt>
                <c:pt idx="14">
                  <c:v>2.683828592300415</c:v>
                </c:pt>
                <c:pt idx="15">
                  <c:v>1.9476550817489624</c:v>
                </c:pt>
                <c:pt idx="16">
                  <c:v>2.2423157691955566</c:v>
                </c:pt>
                <c:pt idx="17">
                  <c:v>2.4948105812072754</c:v>
                </c:pt>
                <c:pt idx="18">
                  <c:v>2.6883506774902344</c:v>
                </c:pt>
                <c:pt idx="19">
                  <c:v>2.7437403202056885</c:v>
                </c:pt>
                <c:pt idx="20">
                  <c:v>2.7345938682556152</c:v>
                </c:pt>
                <c:pt idx="21">
                  <c:v>2.8288810253143311</c:v>
                </c:pt>
                <c:pt idx="22">
                  <c:v>2.784637451171875</c:v>
                </c:pt>
                <c:pt idx="23">
                  <c:v>2.1258463859558105</c:v>
                </c:pt>
                <c:pt idx="24">
                  <c:v>1.6971133947372437</c:v>
                </c:pt>
                <c:pt idx="25">
                  <c:v>2.1198184490203857</c:v>
                </c:pt>
                <c:pt idx="26">
                  <c:v>2.5906703472137451</c:v>
                </c:pt>
                <c:pt idx="27">
                  <c:v>2.5696384906768799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41814</c:v>
                </c:pt>
                <c:pt idx="1">
                  <c:v>41815</c:v>
                </c:pt>
                <c:pt idx="2">
                  <c:v>41816</c:v>
                </c:pt>
                <c:pt idx="3">
                  <c:v>41817</c:v>
                </c:pt>
                <c:pt idx="4">
                  <c:v>41818</c:v>
                </c:pt>
                <c:pt idx="5">
                  <c:v>41819</c:v>
                </c:pt>
                <c:pt idx="6">
                  <c:v>41820</c:v>
                </c:pt>
                <c:pt idx="7">
                  <c:v>41821</c:v>
                </c:pt>
                <c:pt idx="8">
                  <c:v>41822</c:v>
                </c:pt>
                <c:pt idx="9">
                  <c:v>41823</c:v>
                </c:pt>
                <c:pt idx="10">
                  <c:v>41824</c:v>
                </c:pt>
                <c:pt idx="11">
                  <c:v>41825</c:v>
                </c:pt>
                <c:pt idx="12">
                  <c:v>41826</c:v>
                </c:pt>
                <c:pt idx="13">
                  <c:v>41827</c:v>
                </c:pt>
                <c:pt idx="14">
                  <c:v>41828</c:v>
                </c:pt>
                <c:pt idx="15">
                  <c:v>41829</c:v>
                </c:pt>
                <c:pt idx="16">
                  <c:v>41830</c:v>
                </c:pt>
                <c:pt idx="17">
                  <c:v>41831</c:v>
                </c:pt>
                <c:pt idx="18">
                  <c:v>41832</c:v>
                </c:pt>
                <c:pt idx="19">
                  <c:v>41833</c:v>
                </c:pt>
                <c:pt idx="20">
                  <c:v>41834</c:v>
                </c:pt>
                <c:pt idx="21">
                  <c:v>41835</c:v>
                </c:pt>
                <c:pt idx="22">
                  <c:v>41836</c:v>
                </c:pt>
                <c:pt idx="23">
                  <c:v>41837</c:v>
                </c:pt>
                <c:pt idx="24">
                  <c:v>41838</c:v>
                </c:pt>
                <c:pt idx="25">
                  <c:v>41839</c:v>
                </c:pt>
                <c:pt idx="26">
                  <c:v>41840</c:v>
                </c:pt>
                <c:pt idx="27">
                  <c:v>41841</c:v>
                </c:pt>
              </c:numCache>
            </c:numRef>
          </c:cat>
          <c:val>
            <c:numRef>
              <c:f>A!$AZ$13:$AZ$40</c:f>
              <c:numCache>
                <c:formatCode>#,##0.00</c:formatCode>
                <c:ptCount val="28"/>
                <c:pt idx="0">
                  <c:v>2.8499999046325684</c:v>
                </c:pt>
                <c:pt idx="1">
                  <c:v>2.9781503677368164</c:v>
                </c:pt>
                <c:pt idx="2">
                  <c:v>2.9944920539855957</c:v>
                </c:pt>
                <c:pt idx="3">
                  <c:v>2.8905398845672607</c:v>
                </c:pt>
                <c:pt idx="4">
                  <c:v>2.728217601776123</c:v>
                </c:pt>
                <c:pt idx="5">
                  <c:v>2.4364914894104004</c:v>
                </c:pt>
                <c:pt idx="6">
                  <c:v>2.2895493507385254</c:v>
                </c:pt>
                <c:pt idx="7">
                  <c:v>2.2575914859771729</c:v>
                </c:pt>
                <c:pt idx="8">
                  <c:v>2.245579719543457</c:v>
                </c:pt>
                <c:pt idx="9">
                  <c:v>2.2048168182373047</c:v>
                </c:pt>
                <c:pt idx="10">
                  <c:v>2.4729733467102051</c:v>
                </c:pt>
                <c:pt idx="11">
                  <c:v>2.5343434810638428</c:v>
                </c:pt>
                <c:pt idx="12">
                  <c:v>2.6535027027130127</c:v>
                </c:pt>
                <c:pt idx="13">
                  <c:v>2.8210432529449463</c:v>
                </c:pt>
                <c:pt idx="14">
                  <c:v>2.683828592300415</c:v>
                </c:pt>
                <c:pt idx="15">
                  <c:v>1.9476550817489624</c:v>
                </c:pt>
                <c:pt idx="16">
                  <c:v>2.2423157691955566</c:v>
                </c:pt>
                <c:pt idx="17">
                  <c:v>2.4948105812072754</c:v>
                </c:pt>
                <c:pt idx="18">
                  <c:v>2.6883506774902344</c:v>
                </c:pt>
                <c:pt idx="19">
                  <c:v>2.7437403202056885</c:v>
                </c:pt>
                <c:pt idx="20">
                  <c:v>2.7345938682556152</c:v>
                </c:pt>
                <c:pt idx="21">
                  <c:v>2.8288810253143311</c:v>
                </c:pt>
                <c:pt idx="22">
                  <c:v>2.784637451171875</c:v>
                </c:pt>
                <c:pt idx="23">
                  <c:v>2.1258463859558105</c:v>
                </c:pt>
                <c:pt idx="24">
                  <c:v>1.6971133947372437</c:v>
                </c:pt>
                <c:pt idx="25">
                  <c:v>2.1198184490203857</c:v>
                </c:pt>
                <c:pt idx="26">
                  <c:v>2.5906703472137451</c:v>
                </c:pt>
                <c:pt idx="27">
                  <c:v>2.5696384906768799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335552"/>
        <c:axId val="141337728"/>
      </c:lineChart>
      <c:dateAx>
        <c:axId val="141335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41337728"/>
        <c:crosses val="autoZero"/>
        <c:auto val="1"/>
        <c:lblOffset val="100"/>
        <c:baseTimeUnit val="days"/>
      </c:dateAx>
      <c:valAx>
        <c:axId val="14133772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413355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Forecasted DOC at Pyramid Lake Inflow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Without Transfers</c:v>
          </c:tx>
          <c:marker>
            <c:symbol val="none"/>
          </c:marker>
          <c:cat>
            <c:numRef>
              <c:f>B!$B$13:$B$40</c:f>
              <c:numCache>
                <c:formatCode>mm/dd/yyyy</c:formatCode>
                <c:ptCount val="28"/>
                <c:pt idx="0">
                  <c:v>41814</c:v>
                </c:pt>
                <c:pt idx="1">
                  <c:v>41815</c:v>
                </c:pt>
                <c:pt idx="2">
                  <c:v>41816</c:v>
                </c:pt>
                <c:pt idx="3">
                  <c:v>41817</c:v>
                </c:pt>
                <c:pt idx="4">
                  <c:v>41818</c:v>
                </c:pt>
                <c:pt idx="5">
                  <c:v>41819</c:v>
                </c:pt>
                <c:pt idx="6">
                  <c:v>41820</c:v>
                </c:pt>
                <c:pt idx="7">
                  <c:v>41821</c:v>
                </c:pt>
                <c:pt idx="8">
                  <c:v>41822</c:v>
                </c:pt>
                <c:pt idx="9">
                  <c:v>41823</c:v>
                </c:pt>
                <c:pt idx="10">
                  <c:v>41824</c:v>
                </c:pt>
                <c:pt idx="11">
                  <c:v>41825</c:v>
                </c:pt>
                <c:pt idx="12">
                  <c:v>41826</c:v>
                </c:pt>
                <c:pt idx="13">
                  <c:v>41827</c:v>
                </c:pt>
                <c:pt idx="14">
                  <c:v>41828</c:v>
                </c:pt>
                <c:pt idx="15">
                  <c:v>41829</c:v>
                </c:pt>
                <c:pt idx="16">
                  <c:v>41830</c:v>
                </c:pt>
                <c:pt idx="17">
                  <c:v>41831</c:v>
                </c:pt>
                <c:pt idx="18">
                  <c:v>41832</c:v>
                </c:pt>
                <c:pt idx="19">
                  <c:v>41833</c:v>
                </c:pt>
                <c:pt idx="20">
                  <c:v>41834</c:v>
                </c:pt>
                <c:pt idx="21">
                  <c:v>41835</c:v>
                </c:pt>
                <c:pt idx="22">
                  <c:v>41836</c:v>
                </c:pt>
                <c:pt idx="23">
                  <c:v>41837</c:v>
                </c:pt>
                <c:pt idx="24">
                  <c:v>41838</c:v>
                </c:pt>
                <c:pt idx="25">
                  <c:v>41839</c:v>
                </c:pt>
                <c:pt idx="26">
                  <c:v>41840</c:v>
                </c:pt>
                <c:pt idx="27">
                  <c:v>41841</c:v>
                </c:pt>
              </c:numCache>
            </c:numRef>
          </c:cat>
          <c:val>
            <c:numRef>
              <c:f>B!$BA$13:$BA$40</c:f>
              <c:numCache>
                <c:formatCode>#,##0.00</c:formatCode>
                <c:ptCount val="28"/>
                <c:pt idx="0">
                  <c:v>1.4099999666213989</c:v>
                </c:pt>
                <c:pt idx="1">
                  <c:v>1.4099999666213989</c:v>
                </c:pt>
                <c:pt idx="2">
                  <c:v>1.4099999666213989</c:v>
                </c:pt>
                <c:pt idx="3">
                  <c:v>1.4099999666213989</c:v>
                </c:pt>
                <c:pt idx="4">
                  <c:v>1.4099999666213989</c:v>
                </c:pt>
                <c:pt idx="5">
                  <c:v>1.4099999666213989</c:v>
                </c:pt>
                <c:pt idx="6">
                  <c:v>1.4099999666213989</c:v>
                </c:pt>
                <c:pt idx="7">
                  <c:v>1.4099999666213989</c:v>
                </c:pt>
                <c:pt idx="8">
                  <c:v>1.4099999666213989</c:v>
                </c:pt>
                <c:pt idx="9">
                  <c:v>1.4108967781066895</c:v>
                </c:pt>
                <c:pt idx="10">
                  <c:v>1.4610060453414917</c:v>
                </c:pt>
                <c:pt idx="11">
                  <c:v>1.5163400173187256</c:v>
                </c:pt>
                <c:pt idx="12">
                  <c:v>1.5848965644836426</c:v>
                </c:pt>
                <c:pt idx="13">
                  <c:v>1.6565732955932617</c:v>
                </c:pt>
                <c:pt idx="14">
                  <c:v>1.7110949754714966</c:v>
                </c:pt>
                <c:pt idx="15">
                  <c:v>1.7441961765289307</c:v>
                </c:pt>
                <c:pt idx="16">
                  <c:v>1.7746185064315796</c:v>
                </c:pt>
                <c:pt idx="17">
                  <c:v>1.8120759725570679</c:v>
                </c:pt>
                <c:pt idx="18">
                  <c:v>1.8549511432647705</c:v>
                </c:pt>
                <c:pt idx="19">
                  <c:v>1.9014794826507568</c:v>
                </c:pt>
                <c:pt idx="20">
                  <c:v>1.9490995407104492</c:v>
                </c:pt>
                <c:pt idx="21">
                  <c:v>1.9960305690765381</c:v>
                </c:pt>
                <c:pt idx="22">
                  <c:v>2.0410702228546143</c:v>
                </c:pt>
                <c:pt idx="23">
                  <c:v>2.0828678607940674</c:v>
                </c:pt>
                <c:pt idx="24">
                  <c:v>2.1196012496948242</c:v>
                </c:pt>
                <c:pt idx="25">
                  <c:v>2.1523749828338623</c:v>
                </c:pt>
                <c:pt idx="26">
                  <c:v>2.1835906505584717</c:v>
                </c:pt>
                <c:pt idx="27">
                  <c:v>2.21409010887146</c:v>
                </c:pt>
              </c:numCache>
            </c:numRef>
          </c:val>
          <c:smooth val="0"/>
        </c:ser>
        <c:ser>
          <c:idx val="1"/>
          <c:order val="1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41814</c:v>
                </c:pt>
                <c:pt idx="1">
                  <c:v>41815</c:v>
                </c:pt>
                <c:pt idx="2">
                  <c:v>41816</c:v>
                </c:pt>
                <c:pt idx="3">
                  <c:v>41817</c:v>
                </c:pt>
                <c:pt idx="4">
                  <c:v>41818</c:v>
                </c:pt>
                <c:pt idx="5">
                  <c:v>41819</c:v>
                </c:pt>
                <c:pt idx="6">
                  <c:v>41820</c:v>
                </c:pt>
                <c:pt idx="7">
                  <c:v>41821</c:v>
                </c:pt>
                <c:pt idx="8">
                  <c:v>41822</c:v>
                </c:pt>
                <c:pt idx="9">
                  <c:v>41823</c:v>
                </c:pt>
                <c:pt idx="10">
                  <c:v>41824</c:v>
                </c:pt>
                <c:pt idx="11">
                  <c:v>41825</c:v>
                </c:pt>
                <c:pt idx="12">
                  <c:v>41826</c:v>
                </c:pt>
                <c:pt idx="13">
                  <c:v>41827</c:v>
                </c:pt>
                <c:pt idx="14">
                  <c:v>41828</c:v>
                </c:pt>
                <c:pt idx="15">
                  <c:v>41829</c:v>
                </c:pt>
                <c:pt idx="16">
                  <c:v>41830</c:v>
                </c:pt>
                <c:pt idx="17">
                  <c:v>41831</c:v>
                </c:pt>
                <c:pt idx="18">
                  <c:v>41832</c:v>
                </c:pt>
                <c:pt idx="19">
                  <c:v>41833</c:v>
                </c:pt>
                <c:pt idx="20">
                  <c:v>41834</c:v>
                </c:pt>
                <c:pt idx="21">
                  <c:v>41835</c:v>
                </c:pt>
                <c:pt idx="22">
                  <c:v>41836</c:v>
                </c:pt>
                <c:pt idx="23">
                  <c:v>41837</c:v>
                </c:pt>
                <c:pt idx="24">
                  <c:v>41838</c:v>
                </c:pt>
                <c:pt idx="25">
                  <c:v>41839</c:v>
                </c:pt>
                <c:pt idx="26">
                  <c:v>41840</c:v>
                </c:pt>
                <c:pt idx="27">
                  <c:v>41841</c:v>
                </c:pt>
              </c:numCache>
            </c:numRef>
          </c:cat>
          <c:val>
            <c:numRef>
              <c:f>A!$BA$13:$BA$40</c:f>
              <c:numCache>
                <c:formatCode>#,##0.00</c:formatCode>
                <c:ptCount val="28"/>
                <c:pt idx="0">
                  <c:v>1.4099999666213989</c:v>
                </c:pt>
                <c:pt idx="1">
                  <c:v>1.4099999666213989</c:v>
                </c:pt>
                <c:pt idx="2">
                  <c:v>1.4099999666213989</c:v>
                </c:pt>
                <c:pt idx="3">
                  <c:v>1.4099999666213989</c:v>
                </c:pt>
                <c:pt idx="4">
                  <c:v>1.4099999666213989</c:v>
                </c:pt>
                <c:pt idx="5">
                  <c:v>1.4099999666213989</c:v>
                </c:pt>
                <c:pt idx="6">
                  <c:v>1.4099999666213989</c:v>
                </c:pt>
                <c:pt idx="7">
                  <c:v>1.4099999666213989</c:v>
                </c:pt>
                <c:pt idx="8">
                  <c:v>1.4099999666213989</c:v>
                </c:pt>
                <c:pt idx="9">
                  <c:v>1.4108967781066895</c:v>
                </c:pt>
                <c:pt idx="10">
                  <c:v>1.4610060453414917</c:v>
                </c:pt>
                <c:pt idx="11">
                  <c:v>1.5163400173187256</c:v>
                </c:pt>
                <c:pt idx="12">
                  <c:v>1.5848965644836426</c:v>
                </c:pt>
                <c:pt idx="13">
                  <c:v>1.6565732955932617</c:v>
                </c:pt>
                <c:pt idx="14">
                  <c:v>1.7110949754714966</c:v>
                </c:pt>
                <c:pt idx="15">
                  <c:v>1.7441961765289307</c:v>
                </c:pt>
                <c:pt idx="16">
                  <c:v>1.7746185064315796</c:v>
                </c:pt>
                <c:pt idx="17">
                  <c:v>1.8120759725570679</c:v>
                </c:pt>
                <c:pt idx="18">
                  <c:v>1.8549511432647705</c:v>
                </c:pt>
                <c:pt idx="19">
                  <c:v>1.9014794826507568</c:v>
                </c:pt>
                <c:pt idx="20">
                  <c:v>1.9490995407104492</c:v>
                </c:pt>
                <c:pt idx="21">
                  <c:v>1.9960305690765381</c:v>
                </c:pt>
                <c:pt idx="22">
                  <c:v>2.0410702228546143</c:v>
                </c:pt>
                <c:pt idx="23">
                  <c:v>2.0828678607940674</c:v>
                </c:pt>
                <c:pt idx="24">
                  <c:v>2.1196012496948242</c:v>
                </c:pt>
                <c:pt idx="25">
                  <c:v>2.1523749828338623</c:v>
                </c:pt>
                <c:pt idx="26">
                  <c:v>2.1835906505584717</c:v>
                </c:pt>
                <c:pt idx="27">
                  <c:v>2.21409010887146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355264"/>
        <c:axId val="141455744"/>
      </c:lineChart>
      <c:dateAx>
        <c:axId val="141355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[$-409]dd\-mmm\-yy;@" sourceLinked="0"/>
        <c:majorTickMark val="out"/>
        <c:minorTickMark val="none"/>
        <c:tickLblPos val="nextTo"/>
        <c:crossAx val="141455744"/>
        <c:crosses val="autoZero"/>
        <c:auto val="1"/>
        <c:lblOffset val="100"/>
        <c:baseTimeUnit val="days"/>
      </c:dateAx>
      <c:valAx>
        <c:axId val="141455744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413552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10</xdr:col>
      <xdr:colOff>317500</xdr:colOff>
      <xdr:row>23</xdr:row>
      <xdr:rowOff>149225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63500</xdr:colOff>
      <xdr:row>24</xdr:row>
      <xdr:rowOff>50800</xdr:rowOff>
    </xdr:from>
    <xdr:to>
      <xdr:col>10</xdr:col>
      <xdr:colOff>317500</xdr:colOff>
      <xdr:row>47</xdr:row>
      <xdr:rowOff>136525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63500</xdr:colOff>
      <xdr:row>48</xdr:row>
      <xdr:rowOff>38100</xdr:rowOff>
    </xdr:from>
    <xdr:to>
      <xdr:col>10</xdr:col>
      <xdr:colOff>317500</xdr:colOff>
      <xdr:row>71</xdr:row>
      <xdr:rowOff>123825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63500</xdr:colOff>
      <xdr:row>72</xdr:row>
      <xdr:rowOff>25400</xdr:rowOff>
    </xdr:from>
    <xdr:to>
      <xdr:col>10</xdr:col>
      <xdr:colOff>317500</xdr:colOff>
      <xdr:row>95</xdr:row>
      <xdr:rowOff>111125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63500</xdr:colOff>
      <xdr:row>96</xdr:row>
      <xdr:rowOff>12700</xdr:rowOff>
    </xdr:from>
    <xdr:to>
      <xdr:col>10</xdr:col>
      <xdr:colOff>317500</xdr:colOff>
      <xdr:row>119</xdr:row>
      <xdr:rowOff>98425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63500</xdr:colOff>
      <xdr:row>120</xdr:row>
      <xdr:rowOff>0</xdr:rowOff>
    </xdr:from>
    <xdr:to>
      <xdr:col>10</xdr:col>
      <xdr:colOff>317500</xdr:colOff>
      <xdr:row>143</xdr:row>
      <xdr:rowOff>85725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63500</xdr:colOff>
      <xdr:row>143</xdr:row>
      <xdr:rowOff>149225</xdr:rowOff>
    </xdr:from>
    <xdr:to>
      <xdr:col>10</xdr:col>
      <xdr:colOff>317500</xdr:colOff>
      <xdr:row>167</xdr:row>
      <xdr:rowOff>73025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63500</xdr:colOff>
      <xdr:row>167</xdr:row>
      <xdr:rowOff>136525</xdr:rowOff>
    </xdr:from>
    <xdr:to>
      <xdr:col>10</xdr:col>
      <xdr:colOff>317500</xdr:colOff>
      <xdr:row>191</xdr:row>
      <xdr:rowOff>60325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63500</xdr:colOff>
      <xdr:row>191</xdr:row>
      <xdr:rowOff>123825</xdr:rowOff>
    </xdr:from>
    <xdr:to>
      <xdr:col>10</xdr:col>
      <xdr:colOff>317500</xdr:colOff>
      <xdr:row>215</xdr:row>
      <xdr:rowOff>47625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63500</xdr:colOff>
      <xdr:row>215</xdr:row>
      <xdr:rowOff>111125</xdr:rowOff>
    </xdr:from>
    <xdr:to>
      <xdr:col>10</xdr:col>
      <xdr:colOff>317500</xdr:colOff>
      <xdr:row>239</xdr:row>
      <xdr:rowOff>34925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63500</xdr:colOff>
      <xdr:row>239</xdr:row>
      <xdr:rowOff>98425</xdr:rowOff>
    </xdr:from>
    <xdr:to>
      <xdr:col>10</xdr:col>
      <xdr:colOff>317500</xdr:colOff>
      <xdr:row>263</xdr:row>
      <xdr:rowOff>22225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63500</xdr:colOff>
      <xdr:row>263</xdr:row>
      <xdr:rowOff>85725</xdr:rowOff>
    </xdr:from>
    <xdr:to>
      <xdr:col>10</xdr:col>
      <xdr:colOff>317500</xdr:colOff>
      <xdr:row>287</xdr:row>
      <xdr:rowOff>9525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63500</xdr:colOff>
      <xdr:row>287</xdr:row>
      <xdr:rowOff>73025</xdr:rowOff>
    </xdr:from>
    <xdr:to>
      <xdr:col>10</xdr:col>
      <xdr:colOff>317500</xdr:colOff>
      <xdr:row>310</xdr:row>
      <xdr:rowOff>158750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63500</xdr:colOff>
      <xdr:row>311</xdr:row>
      <xdr:rowOff>60325</xdr:rowOff>
    </xdr:from>
    <xdr:to>
      <xdr:col>10</xdr:col>
      <xdr:colOff>317500</xdr:colOff>
      <xdr:row>334</xdr:row>
      <xdr:rowOff>146050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63500</xdr:colOff>
      <xdr:row>335</xdr:row>
      <xdr:rowOff>47625</xdr:rowOff>
    </xdr:from>
    <xdr:to>
      <xdr:col>10</xdr:col>
      <xdr:colOff>317500</xdr:colOff>
      <xdr:row>358</xdr:row>
      <xdr:rowOff>133350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381000</xdr:colOff>
      <xdr:row>0</xdr:row>
      <xdr:rowOff>63500</xdr:rowOff>
    </xdr:from>
    <xdr:to>
      <xdr:col>21</xdr:col>
      <xdr:colOff>25400</xdr:colOff>
      <xdr:row>23</xdr:row>
      <xdr:rowOff>149225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381000</xdr:colOff>
      <xdr:row>24</xdr:row>
      <xdr:rowOff>50800</xdr:rowOff>
    </xdr:from>
    <xdr:to>
      <xdr:col>21</xdr:col>
      <xdr:colOff>25400</xdr:colOff>
      <xdr:row>47</xdr:row>
      <xdr:rowOff>136525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</xdr:col>
      <xdr:colOff>381000</xdr:colOff>
      <xdr:row>48</xdr:row>
      <xdr:rowOff>38100</xdr:rowOff>
    </xdr:from>
    <xdr:to>
      <xdr:col>21</xdr:col>
      <xdr:colOff>25400</xdr:colOff>
      <xdr:row>71</xdr:row>
      <xdr:rowOff>123825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10</xdr:col>
      <xdr:colOff>381000</xdr:colOff>
      <xdr:row>72</xdr:row>
      <xdr:rowOff>25400</xdr:rowOff>
    </xdr:from>
    <xdr:to>
      <xdr:col>21</xdr:col>
      <xdr:colOff>25400</xdr:colOff>
      <xdr:row>95</xdr:row>
      <xdr:rowOff>111125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10</xdr:col>
      <xdr:colOff>381000</xdr:colOff>
      <xdr:row>96</xdr:row>
      <xdr:rowOff>12700</xdr:rowOff>
    </xdr:from>
    <xdr:to>
      <xdr:col>21</xdr:col>
      <xdr:colOff>25400</xdr:colOff>
      <xdr:row>119</xdr:row>
      <xdr:rowOff>98425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10</xdr:col>
      <xdr:colOff>381000</xdr:colOff>
      <xdr:row>120</xdr:row>
      <xdr:rowOff>0</xdr:rowOff>
    </xdr:from>
    <xdr:to>
      <xdr:col>21</xdr:col>
      <xdr:colOff>25400</xdr:colOff>
      <xdr:row>143</xdr:row>
      <xdr:rowOff>85725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10</xdr:col>
      <xdr:colOff>381000</xdr:colOff>
      <xdr:row>143</xdr:row>
      <xdr:rowOff>149225</xdr:rowOff>
    </xdr:from>
    <xdr:to>
      <xdr:col>21</xdr:col>
      <xdr:colOff>25400</xdr:colOff>
      <xdr:row>167</xdr:row>
      <xdr:rowOff>73025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10</xdr:col>
      <xdr:colOff>381000</xdr:colOff>
      <xdr:row>167</xdr:row>
      <xdr:rowOff>136525</xdr:rowOff>
    </xdr:from>
    <xdr:to>
      <xdr:col>21</xdr:col>
      <xdr:colOff>25400</xdr:colOff>
      <xdr:row>191</xdr:row>
      <xdr:rowOff>60325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10</xdr:col>
      <xdr:colOff>381000</xdr:colOff>
      <xdr:row>191</xdr:row>
      <xdr:rowOff>123825</xdr:rowOff>
    </xdr:from>
    <xdr:to>
      <xdr:col>21</xdr:col>
      <xdr:colOff>25400</xdr:colOff>
      <xdr:row>215</xdr:row>
      <xdr:rowOff>47625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10</xdr:col>
      <xdr:colOff>381000</xdr:colOff>
      <xdr:row>215</xdr:row>
      <xdr:rowOff>111125</xdr:rowOff>
    </xdr:from>
    <xdr:to>
      <xdr:col>21</xdr:col>
      <xdr:colOff>25400</xdr:colOff>
      <xdr:row>239</xdr:row>
      <xdr:rowOff>34925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10</xdr:col>
      <xdr:colOff>381000</xdr:colOff>
      <xdr:row>239</xdr:row>
      <xdr:rowOff>98425</xdr:rowOff>
    </xdr:from>
    <xdr:to>
      <xdr:col>21</xdr:col>
      <xdr:colOff>25400</xdr:colOff>
      <xdr:row>263</xdr:row>
      <xdr:rowOff>22225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10</xdr:col>
      <xdr:colOff>381000</xdr:colOff>
      <xdr:row>263</xdr:row>
      <xdr:rowOff>85725</xdr:rowOff>
    </xdr:from>
    <xdr:to>
      <xdr:col>21</xdr:col>
      <xdr:colOff>25400</xdr:colOff>
      <xdr:row>287</xdr:row>
      <xdr:rowOff>9525</xdr:rowOff>
    </xdr:to>
    <xdr:graphicFrame macro="">
      <xdr:nvGraphicFramePr>
        <xdr:cNvPr id="28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10</xdr:col>
      <xdr:colOff>381000</xdr:colOff>
      <xdr:row>287</xdr:row>
      <xdr:rowOff>73025</xdr:rowOff>
    </xdr:from>
    <xdr:to>
      <xdr:col>21</xdr:col>
      <xdr:colOff>25400</xdr:colOff>
      <xdr:row>310</xdr:row>
      <xdr:rowOff>158750</xdr:rowOff>
    </xdr:to>
    <xdr:graphicFrame macro="">
      <xdr:nvGraphicFramePr>
        <xdr:cNvPr id="2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10</xdr:col>
      <xdr:colOff>381000</xdr:colOff>
      <xdr:row>311</xdr:row>
      <xdr:rowOff>60325</xdr:rowOff>
    </xdr:from>
    <xdr:to>
      <xdr:col>21</xdr:col>
      <xdr:colOff>25400</xdr:colOff>
      <xdr:row>334</xdr:row>
      <xdr:rowOff>146050</xdr:rowOff>
    </xdr:to>
    <xdr:graphicFrame macro="">
      <xdr:nvGraphicFramePr>
        <xdr:cNvPr id="30" name="Chart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10</xdr:col>
      <xdr:colOff>381000</xdr:colOff>
      <xdr:row>335</xdr:row>
      <xdr:rowOff>47625</xdr:rowOff>
    </xdr:from>
    <xdr:to>
      <xdr:col>21</xdr:col>
      <xdr:colOff>25400</xdr:colOff>
      <xdr:row>358</xdr:row>
      <xdr:rowOff>133350</xdr:rowOff>
    </xdr:to>
    <xdr:graphicFrame macro="">
      <xdr:nvGraphicFramePr>
        <xdr:cNvPr id="31" name="Chart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21</xdr:col>
      <xdr:colOff>88900</xdr:colOff>
      <xdr:row>0</xdr:row>
      <xdr:rowOff>63500</xdr:rowOff>
    </xdr:from>
    <xdr:to>
      <xdr:col>31</xdr:col>
      <xdr:colOff>342900</xdr:colOff>
      <xdr:row>23</xdr:row>
      <xdr:rowOff>149225</xdr:rowOff>
    </xdr:to>
    <xdr:graphicFrame macro="">
      <xdr:nvGraphicFramePr>
        <xdr:cNvPr id="32" name="Chart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21</xdr:col>
      <xdr:colOff>88900</xdr:colOff>
      <xdr:row>24</xdr:row>
      <xdr:rowOff>50800</xdr:rowOff>
    </xdr:from>
    <xdr:to>
      <xdr:col>31</xdr:col>
      <xdr:colOff>342900</xdr:colOff>
      <xdr:row>47</xdr:row>
      <xdr:rowOff>136525</xdr:rowOff>
    </xdr:to>
    <xdr:graphicFrame macro="">
      <xdr:nvGraphicFramePr>
        <xdr:cNvPr id="33" name="Chart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21</xdr:col>
      <xdr:colOff>88900</xdr:colOff>
      <xdr:row>48</xdr:row>
      <xdr:rowOff>38100</xdr:rowOff>
    </xdr:from>
    <xdr:to>
      <xdr:col>31</xdr:col>
      <xdr:colOff>342900</xdr:colOff>
      <xdr:row>71</xdr:row>
      <xdr:rowOff>123825</xdr:rowOff>
    </xdr:to>
    <xdr:graphicFrame macro="">
      <xdr:nvGraphicFramePr>
        <xdr:cNvPr id="34" name="Chart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21</xdr:col>
      <xdr:colOff>88900</xdr:colOff>
      <xdr:row>72</xdr:row>
      <xdr:rowOff>25400</xdr:rowOff>
    </xdr:from>
    <xdr:to>
      <xdr:col>31</xdr:col>
      <xdr:colOff>342900</xdr:colOff>
      <xdr:row>95</xdr:row>
      <xdr:rowOff>111125</xdr:rowOff>
    </xdr:to>
    <xdr:graphicFrame macro="">
      <xdr:nvGraphicFramePr>
        <xdr:cNvPr id="35" name="Chart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21</xdr:col>
      <xdr:colOff>88900</xdr:colOff>
      <xdr:row>96</xdr:row>
      <xdr:rowOff>12700</xdr:rowOff>
    </xdr:from>
    <xdr:to>
      <xdr:col>31</xdr:col>
      <xdr:colOff>342900</xdr:colOff>
      <xdr:row>119</xdr:row>
      <xdr:rowOff>98425</xdr:rowOff>
    </xdr:to>
    <xdr:graphicFrame macro="">
      <xdr:nvGraphicFramePr>
        <xdr:cNvPr id="36" name="Chart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21</xdr:col>
      <xdr:colOff>88900</xdr:colOff>
      <xdr:row>120</xdr:row>
      <xdr:rowOff>0</xdr:rowOff>
    </xdr:from>
    <xdr:to>
      <xdr:col>31</xdr:col>
      <xdr:colOff>342900</xdr:colOff>
      <xdr:row>143</xdr:row>
      <xdr:rowOff>85725</xdr:rowOff>
    </xdr:to>
    <xdr:graphicFrame macro="">
      <xdr:nvGraphicFramePr>
        <xdr:cNvPr id="37" name="Chart 3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21</xdr:col>
      <xdr:colOff>88900</xdr:colOff>
      <xdr:row>143</xdr:row>
      <xdr:rowOff>149225</xdr:rowOff>
    </xdr:from>
    <xdr:to>
      <xdr:col>31</xdr:col>
      <xdr:colOff>342900</xdr:colOff>
      <xdr:row>167</xdr:row>
      <xdr:rowOff>73025</xdr:rowOff>
    </xdr:to>
    <xdr:graphicFrame macro="">
      <xdr:nvGraphicFramePr>
        <xdr:cNvPr id="38" name="Chart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21</xdr:col>
      <xdr:colOff>88900</xdr:colOff>
      <xdr:row>167</xdr:row>
      <xdr:rowOff>136525</xdr:rowOff>
    </xdr:from>
    <xdr:to>
      <xdr:col>31</xdr:col>
      <xdr:colOff>342900</xdr:colOff>
      <xdr:row>191</xdr:row>
      <xdr:rowOff>60325</xdr:rowOff>
    </xdr:to>
    <xdr:graphicFrame macro="">
      <xdr:nvGraphicFramePr>
        <xdr:cNvPr id="39" name="Chart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21</xdr:col>
      <xdr:colOff>88900</xdr:colOff>
      <xdr:row>191</xdr:row>
      <xdr:rowOff>123825</xdr:rowOff>
    </xdr:from>
    <xdr:to>
      <xdr:col>31</xdr:col>
      <xdr:colOff>342900</xdr:colOff>
      <xdr:row>215</xdr:row>
      <xdr:rowOff>47625</xdr:rowOff>
    </xdr:to>
    <xdr:graphicFrame macro="">
      <xdr:nvGraphicFramePr>
        <xdr:cNvPr id="40" name="Chart 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21</xdr:col>
      <xdr:colOff>88900</xdr:colOff>
      <xdr:row>215</xdr:row>
      <xdr:rowOff>111125</xdr:rowOff>
    </xdr:from>
    <xdr:to>
      <xdr:col>31</xdr:col>
      <xdr:colOff>342900</xdr:colOff>
      <xdr:row>239</xdr:row>
      <xdr:rowOff>34925</xdr:rowOff>
    </xdr:to>
    <xdr:graphicFrame macro="">
      <xdr:nvGraphicFramePr>
        <xdr:cNvPr id="41" name="Chart 4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21</xdr:col>
      <xdr:colOff>88900</xdr:colOff>
      <xdr:row>239</xdr:row>
      <xdr:rowOff>98425</xdr:rowOff>
    </xdr:from>
    <xdr:to>
      <xdr:col>31</xdr:col>
      <xdr:colOff>342900</xdr:colOff>
      <xdr:row>263</xdr:row>
      <xdr:rowOff>22225</xdr:rowOff>
    </xdr:to>
    <xdr:graphicFrame macro="">
      <xdr:nvGraphicFramePr>
        <xdr:cNvPr id="42" name="Chart 4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21</xdr:col>
      <xdr:colOff>88900</xdr:colOff>
      <xdr:row>263</xdr:row>
      <xdr:rowOff>85725</xdr:rowOff>
    </xdr:from>
    <xdr:to>
      <xdr:col>31</xdr:col>
      <xdr:colOff>342900</xdr:colOff>
      <xdr:row>287</xdr:row>
      <xdr:rowOff>9525</xdr:rowOff>
    </xdr:to>
    <xdr:graphicFrame macro="">
      <xdr:nvGraphicFramePr>
        <xdr:cNvPr id="43" name="Chart 4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21</xdr:col>
      <xdr:colOff>88900</xdr:colOff>
      <xdr:row>287</xdr:row>
      <xdr:rowOff>73025</xdr:rowOff>
    </xdr:from>
    <xdr:to>
      <xdr:col>31</xdr:col>
      <xdr:colOff>342900</xdr:colOff>
      <xdr:row>310</xdr:row>
      <xdr:rowOff>158750</xdr:rowOff>
    </xdr:to>
    <xdr:graphicFrame macro="">
      <xdr:nvGraphicFramePr>
        <xdr:cNvPr id="44" name="Chart 4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21</xdr:col>
      <xdr:colOff>88900</xdr:colOff>
      <xdr:row>311</xdr:row>
      <xdr:rowOff>60325</xdr:rowOff>
    </xdr:from>
    <xdr:to>
      <xdr:col>31</xdr:col>
      <xdr:colOff>342900</xdr:colOff>
      <xdr:row>334</xdr:row>
      <xdr:rowOff>146050</xdr:rowOff>
    </xdr:to>
    <xdr:graphicFrame macro="">
      <xdr:nvGraphicFramePr>
        <xdr:cNvPr id="45" name="Chart 4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21</xdr:col>
      <xdr:colOff>88900</xdr:colOff>
      <xdr:row>335</xdr:row>
      <xdr:rowOff>47625</xdr:rowOff>
    </xdr:from>
    <xdr:to>
      <xdr:col>31</xdr:col>
      <xdr:colOff>342900</xdr:colOff>
      <xdr:row>358</xdr:row>
      <xdr:rowOff>133350</xdr:rowOff>
    </xdr:to>
    <xdr:graphicFrame macro="">
      <xdr:nvGraphicFramePr>
        <xdr:cNvPr id="46" name="Chart 4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238125</xdr:colOff>
          <xdr:row>1</xdr:row>
          <xdr:rowOff>47625</xdr:rowOff>
        </xdr:from>
        <xdr:to>
          <xdr:col>4</xdr:col>
          <xdr:colOff>219075</xdr:colOff>
          <xdr:row>4</xdr:row>
          <xdr:rowOff>0</xdr:rowOff>
        </xdr:to>
        <xdr:sp macro="" textlink="">
          <xdr:nvSpPr>
            <xdr:cNvPr id="279553" name="Button 1" hidden="1">
              <a:extLst>
                <a:ext uri="{63B3BB69-23CF-44E3-9099-C40C66FF867C}">
                  <a14:compatExt spid="_x0000_s279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Generate Report 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40"/>
  <sheetViews>
    <sheetView workbookViewId="0">
      <selection activeCell="B13" sqref="B13"/>
    </sheetView>
  </sheetViews>
  <sheetFormatPr defaultRowHeight="12.75" x14ac:dyDescent="0.2"/>
  <cols>
    <col min="1" max="1" width="10.85546875" bestFit="1" customWidth="1"/>
    <col min="2" max="2" width="10.140625" bestFit="1" customWidth="1"/>
    <col min="3" max="53" width="23.7109375" bestFit="1" customWidth="1"/>
  </cols>
  <sheetData>
    <row r="1" spans="1:53" x14ac:dyDescent="0.2">
      <c r="A1" s="2" t="s">
        <v>16</v>
      </c>
      <c r="C1" t="s">
        <v>64</v>
      </c>
      <c r="D1" t="s">
        <v>64</v>
      </c>
      <c r="E1" t="s">
        <v>64</v>
      </c>
      <c r="F1" t="s">
        <v>64</v>
      </c>
      <c r="G1" t="s">
        <v>64</v>
      </c>
      <c r="H1" t="s">
        <v>64</v>
      </c>
      <c r="I1" t="s">
        <v>64</v>
      </c>
      <c r="J1" t="s">
        <v>64</v>
      </c>
      <c r="K1" t="s">
        <v>64</v>
      </c>
      <c r="L1" t="s">
        <v>64</v>
      </c>
      <c r="M1" t="s">
        <v>64</v>
      </c>
      <c r="N1" t="s">
        <v>64</v>
      </c>
      <c r="O1" t="s">
        <v>64</v>
      </c>
      <c r="P1" t="s">
        <v>64</v>
      </c>
      <c r="Q1" t="s">
        <v>64</v>
      </c>
      <c r="R1" t="s">
        <v>64</v>
      </c>
      <c r="S1" t="s">
        <v>64</v>
      </c>
      <c r="T1" t="s">
        <v>64</v>
      </c>
      <c r="U1" t="s">
        <v>64</v>
      </c>
      <c r="V1" t="s">
        <v>64</v>
      </c>
      <c r="W1" t="s">
        <v>64</v>
      </c>
      <c r="X1" t="s">
        <v>64</v>
      </c>
      <c r="Y1" t="s">
        <v>64</v>
      </c>
      <c r="Z1" t="s">
        <v>64</v>
      </c>
      <c r="AA1" t="s">
        <v>64</v>
      </c>
      <c r="AB1" t="s">
        <v>64</v>
      </c>
      <c r="AC1" t="s">
        <v>64</v>
      </c>
      <c r="AD1" t="s">
        <v>64</v>
      </c>
      <c r="AE1" t="s">
        <v>64</v>
      </c>
      <c r="AF1" t="s">
        <v>64</v>
      </c>
      <c r="AG1" t="s">
        <v>64</v>
      </c>
      <c r="AH1" t="s">
        <v>64</v>
      </c>
      <c r="AI1" t="s">
        <v>64</v>
      </c>
      <c r="AJ1" t="s">
        <v>64</v>
      </c>
      <c r="AK1" t="s">
        <v>64</v>
      </c>
      <c r="AL1" t="s">
        <v>64</v>
      </c>
      <c r="AM1" t="s">
        <v>64</v>
      </c>
      <c r="AN1" t="s">
        <v>64</v>
      </c>
      <c r="AO1" t="s">
        <v>64</v>
      </c>
      <c r="AP1" t="s">
        <v>64</v>
      </c>
      <c r="AQ1" t="s">
        <v>64</v>
      </c>
      <c r="AR1" t="s">
        <v>64</v>
      </c>
      <c r="AS1" t="s">
        <v>64</v>
      </c>
      <c r="AT1" t="s">
        <v>64</v>
      </c>
      <c r="AU1" t="s">
        <v>64</v>
      </c>
      <c r="AV1" t="s">
        <v>64</v>
      </c>
      <c r="AW1" t="s">
        <v>64</v>
      </c>
      <c r="AX1" t="s">
        <v>64</v>
      </c>
      <c r="AY1" t="s">
        <v>64</v>
      </c>
      <c r="AZ1" t="s">
        <v>64</v>
      </c>
      <c r="BA1" t="s">
        <v>64</v>
      </c>
    </row>
    <row r="2" spans="1:53" x14ac:dyDescent="0.2">
      <c r="A2" s="2" t="s">
        <v>17</v>
      </c>
      <c r="C2" t="s">
        <v>44</v>
      </c>
      <c r="D2" t="s">
        <v>49</v>
      </c>
      <c r="E2" t="s">
        <v>34</v>
      </c>
      <c r="F2" t="s">
        <v>35</v>
      </c>
      <c r="G2" t="s">
        <v>36</v>
      </c>
      <c r="H2" t="s">
        <v>37</v>
      </c>
      <c r="I2" t="s">
        <v>51</v>
      </c>
      <c r="J2" t="s">
        <v>45</v>
      </c>
      <c r="K2" t="s">
        <v>38</v>
      </c>
      <c r="L2" t="s">
        <v>47</v>
      </c>
      <c r="M2" t="s">
        <v>39</v>
      </c>
      <c r="N2" t="s">
        <v>40</v>
      </c>
      <c r="O2" t="s">
        <v>69</v>
      </c>
      <c r="P2" t="s">
        <v>41</v>
      </c>
      <c r="Q2" t="s">
        <v>42</v>
      </c>
      <c r="R2" t="s">
        <v>67</v>
      </c>
      <c r="S2" t="s">
        <v>43</v>
      </c>
      <c r="T2" t="s">
        <v>44</v>
      </c>
      <c r="U2" t="s">
        <v>49</v>
      </c>
      <c r="V2" t="s">
        <v>34</v>
      </c>
      <c r="W2" t="s">
        <v>35</v>
      </c>
      <c r="X2" t="s">
        <v>36</v>
      </c>
      <c r="Y2" t="s">
        <v>37</v>
      </c>
      <c r="Z2" t="s">
        <v>51</v>
      </c>
      <c r="AA2" t="s">
        <v>45</v>
      </c>
      <c r="AB2" t="s">
        <v>38</v>
      </c>
      <c r="AC2" t="s">
        <v>47</v>
      </c>
      <c r="AD2" t="s">
        <v>39</v>
      </c>
      <c r="AE2" t="s">
        <v>40</v>
      </c>
      <c r="AF2" t="s">
        <v>69</v>
      </c>
      <c r="AG2" t="s">
        <v>41</v>
      </c>
      <c r="AH2" t="s">
        <v>42</v>
      </c>
      <c r="AI2" t="s">
        <v>67</v>
      </c>
      <c r="AJ2" t="s">
        <v>43</v>
      </c>
      <c r="AK2" t="s">
        <v>44</v>
      </c>
      <c r="AL2" t="s">
        <v>49</v>
      </c>
      <c r="AM2" t="s">
        <v>34</v>
      </c>
      <c r="AN2" t="s">
        <v>35</v>
      </c>
      <c r="AO2" t="s">
        <v>36</v>
      </c>
      <c r="AP2" t="s">
        <v>37</v>
      </c>
      <c r="AQ2" t="s">
        <v>51</v>
      </c>
      <c r="AR2" t="s">
        <v>45</v>
      </c>
      <c r="AS2" t="s">
        <v>38</v>
      </c>
      <c r="AT2" t="s">
        <v>47</v>
      </c>
      <c r="AU2" t="s">
        <v>39</v>
      </c>
      <c r="AV2" t="s">
        <v>40</v>
      </c>
      <c r="AW2" t="s">
        <v>69</v>
      </c>
      <c r="AX2" t="s">
        <v>41</v>
      </c>
      <c r="AY2" t="s">
        <v>42</v>
      </c>
      <c r="AZ2" t="s">
        <v>67</v>
      </c>
      <c r="BA2" t="s">
        <v>43</v>
      </c>
    </row>
    <row r="3" spans="1:53" x14ac:dyDescent="0.2">
      <c r="A3" s="2" t="s">
        <v>18</v>
      </c>
      <c r="C3" t="s">
        <v>0</v>
      </c>
      <c r="D3" t="s">
        <v>0</v>
      </c>
      <c r="E3" t="s">
        <v>0</v>
      </c>
      <c r="F3" t="s">
        <v>0</v>
      </c>
      <c r="G3" t="s">
        <v>0</v>
      </c>
      <c r="H3" t="s">
        <v>0</v>
      </c>
      <c r="I3" t="s">
        <v>0</v>
      </c>
      <c r="J3" t="s">
        <v>0</v>
      </c>
      <c r="K3" t="s">
        <v>0</v>
      </c>
      <c r="L3" t="s">
        <v>0</v>
      </c>
      <c r="M3" t="s">
        <v>0</v>
      </c>
      <c r="N3" t="s">
        <v>0</v>
      </c>
      <c r="O3" t="s">
        <v>0</v>
      </c>
      <c r="P3" t="s">
        <v>0</v>
      </c>
      <c r="Q3" t="s">
        <v>0</v>
      </c>
      <c r="R3" t="s">
        <v>0</v>
      </c>
      <c r="S3" t="s">
        <v>0</v>
      </c>
      <c r="T3" t="s">
        <v>1</v>
      </c>
      <c r="U3" t="s">
        <v>1</v>
      </c>
      <c r="V3" t="s">
        <v>1</v>
      </c>
      <c r="W3" t="s">
        <v>1</v>
      </c>
      <c r="X3" t="s">
        <v>1</v>
      </c>
      <c r="Y3" t="s">
        <v>1</v>
      </c>
      <c r="Z3" t="s">
        <v>1</v>
      </c>
      <c r="AA3" t="s">
        <v>1</v>
      </c>
      <c r="AB3" t="s">
        <v>1</v>
      </c>
      <c r="AC3" t="s">
        <v>1</v>
      </c>
      <c r="AD3" t="s">
        <v>1</v>
      </c>
      <c r="AE3" t="s">
        <v>1</v>
      </c>
      <c r="AF3" t="s">
        <v>1</v>
      </c>
      <c r="AG3" t="s">
        <v>1</v>
      </c>
      <c r="AH3" t="s">
        <v>1</v>
      </c>
      <c r="AI3" t="s">
        <v>1</v>
      </c>
      <c r="AJ3" t="s">
        <v>1</v>
      </c>
      <c r="AK3" t="s">
        <v>65</v>
      </c>
      <c r="AL3" t="s">
        <v>65</v>
      </c>
      <c r="AM3" t="s">
        <v>65</v>
      </c>
      <c r="AN3" t="s">
        <v>65</v>
      </c>
      <c r="AO3" t="s">
        <v>65</v>
      </c>
      <c r="AP3" t="s">
        <v>65</v>
      </c>
      <c r="AQ3" t="s">
        <v>65</v>
      </c>
      <c r="AR3" t="s">
        <v>65</v>
      </c>
      <c r="AS3" t="s">
        <v>65</v>
      </c>
      <c r="AT3" t="s">
        <v>65</v>
      </c>
      <c r="AU3" t="s">
        <v>65</v>
      </c>
      <c r="AV3" t="s">
        <v>65</v>
      </c>
      <c r="AW3" t="s">
        <v>65</v>
      </c>
      <c r="AX3" t="s">
        <v>65</v>
      </c>
      <c r="AY3" t="s">
        <v>65</v>
      </c>
      <c r="AZ3" t="s">
        <v>65</v>
      </c>
      <c r="BA3" t="s">
        <v>65</v>
      </c>
    </row>
    <row r="4" spans="1:53" s="22" customFormat="1" x14ac:dyDescent="0.2">
      <c r="A4" s="21" t="s">
        <v>19</v>
      </c>
      <c r="C4" s="22" t="s">
        <v>58</v>
      </c>
      <c r="D4" s="22" t="s">
        <v>58</v>
      </c>
      <c r="E4" s="22" t="s">
        <v>58</v>
      </c>
      <c r="F4" s="22" t="s">
        <v>58</v>
      </c>
      <c r="G4" s="22" t="s">
        <v>58</v>
      </c>
      <c r="H4" s="22" t="s">
        <v>58</v>
      </c>
      <c r="I4" s="22" t="s">
        <v>58</v>
      </c>
      <c r="J4" s="22" t="s">
        <v>58</v>
      </c>
      <c r="K4" s="22" t="s">
        <v>58</v>
      </c>
      <c r="L4" s="22" t="s">
        <v>58</v>
      </c>
      <c r="M4" s="22" t="s">
        <v>58</v>
      </c>
      <c r="N4" s="22" t="s">
        <v>58</v>
      </c>
      <c r="O4" s="22" t="s">
        <v>58</v>
      </c>
      <c r="P4" s="22" t="s">
        <v>58</v>
      </c>
      <c r="Q4" s="22" t="s">
        <v>58</v>
      </c>
      <c r="R4" s="22" t="s">
        <v>58</v>
      </c>
      <c r="S4" s="22" t="s">
        <v>58</v>
      </c>
      <c r="T4" s="22" t="s">
        <v>58</v>
      </c>
      <c r="U4" s="22" t="s">
        <v>58</v>
      </c>
      <c r="V4" s="22" t="s">
        <v>58</v>
      </c>
      <c r="W4" s="22" t="s">
        <v>58</v>
      </c>
      <c r="X4" s="22" t="s">
        <v>58</v>
      </c>
      <c r="Y4" s="22" t="s">
        <v>58</v>
      </c>
      <c r="Z4" s="22" t="s">
        <v>58</v>
      </c>
      <c r="AA4" s="22" t="s">
        <v>58</v>
      </c>
      <c r="AB4" s="22" t="s">
        <v>58</v>
      </c>
      <c r="AC4" s="22" t="s">
        <v>58</v>
      </c>
      <c r="AD4" s="22" t="s">
        <v>58</v>
      </c>
      <c r="AE4" s="22" t="s">
        <v>58</v>
      </c>
      <c r="AF4" s="22" t="s">
        <v>58</v>
      </c>
      <c r="AG4" s="22" t="s">
        <v>58</v>
      </c>
      <c r="AH4" s="22" t="s">
        <v>58</v>
      </c>
      <c r="AI4" s="22" t="s">
        <v>58</v>
      </c>
      <c r="AJ4" s="22" t="s">
        <v>58</v>
      </c>
      <c r="AK4" s="22" t="s">
        <v>58</v>
      </c>
      <c r="AL4" s="22" t="s">
        <v>58</v>
      </c>
      <c r="AM4" s="22" t="s">
        <v>58</v>
      </c>
      <c r="AN4" s="22" t="s">
        <v>58</v>
      </c>
      <c r="AO4" s="22" t="s">
        <v>58</v>
      </c>
      <c r="AP4" s="22" t="s">
        <v>58</v>
      </c>
      <c r="AQ4" s="22" t="s">
        <v>58</v>
      </c>
      <c r="AR4" s="22" t="s">
        <v>58</v>
      </c>
      <c r="AS4" s="22" t="s">
        <v>58</v>
      </c>
      <c r="AT4" s="22" t="s">
        <v>58</v>
      </c>
      <c r="AU4" s="22" t="s">
        <v>58</v>
      </c>
      <c r="AV4" s="22" t="s">
        <v>58</v>
      </c>
      <c r="AW4" s="22" t="s">
        <v>58</v>
      </c>
      <c r="AX4" s="22" t="s">
        <v>58</v>
      </c>
      <c r="AY4" s="22" t="s">
        <v>58</v>
      </c>
      <c r="AZ4" s="22" t="s">
        <v>58</v>
      </c>
      <c r="BA4" s="22" t="s">
        <v>58</v>
      </c>
    </row>
    <row r="5" spans="1:53" x14ac:dyDescent="0.2">
      <c r="A5" s="2" t="s">
        <v>20</v>
      </c>
      <c r="C5" t="s">
        <v>5</v>
      </c>
      <c r="D5" t="s">
        <v>5</v>
      </c>
      <c r="E5" t="s">
        <v>5</v>
      </c>
      <c r="F5" t="s">
        <v>5</v>
      </c>
      <c r="G5" t="s">
        <v>5</v>
      </c>
      <c r="H5" t="s">
        <v>5</v>
      </c>
      <c r="I5" t="s">
        <v>5</v>
      </c>
      <c r="J5" t="s">
        <v>5</v>
      </c>
      <c r="K5" t="s">
        <v>5</v>
      </c>
      <c r="L5" t="s">
        <v>5</v>
      </c>
      <c r="M5" t="s">
        <v>5</v>
      </c>
      <c r="N5" t="s">
        <v>5</v>
      </c>
      <c r="O5" t="s">
        <v>5</v>
      </c>
      <c r="P5" t="s">
        <v>5</v>
      </c>
      <c r="Q5" t="s">
        <v>5</v>
      </c>
      <c r="R5" t="s">
        <v>5</v>
      </c>
      <c r="S5" t="s">
        <v>5</v>
      </c>
      <c r="T5" t="s">
        <v>5</v>
      </c>
      <c r="U5" t="s">
        <v>5</v>
      </c>
      <c r="V5" t="s">
        <v>5</v>
      </c>
      <c r="W5" t="s">
        <v>5</v>
      </c>
      <c r="X5" t="s">
        <v>5</v>
      </c>
      <c r="Y5" t="s">
        <v>5</v>
      </c>
      <c r="Z5" t="s">
        <v>5</v>
      </c>
      <c r="AA5" t="s">
        <v>5</v>
      </c>
      <c r="AB5" t="s">
        <v>5</v>
      </c>
      <c r="AC5" t="s">
        <v>5</v>
      </c>
      <c r="AD5" t="s">
        <v>5</v>
      </c>
      <c r="AE5" t="s">
        <v>5</v>
      </c>
      <c r="AF5" t="s">
        <v>5</v>
      </c>
      <c r="AG5" t="s">
        <v>5</v>
      </c>
      <c r="AH5" t="s">
        <v>5</v>
      </c>
      <c r="AI5" t="s">
        <v>5</v>
      </c>
      <c r="AJ5" t="s">
        <v>5</v>
      </c>
      <c r="AK5" t="s">
        <v>5</v>
      </c>
      <c r="AL5" t="s">
        <v>5</v>
      </c>
      <c r="AM5" t="s">
        <v>5</v>
      </c>
      <c r="AN5" t="s">
        <v>5</v>
      </c>
      <c r="AO5" t="s">
        <v>5</v>
      </c>
      <c r="AP5" t="s">
        <v>5</v>
      </c>
      <c r="AQ5" t="s">
        <v>5</v>
      </c>
      <c r="AR5" t="s">
        <v>5</v>
      </c>
      <c r="AS5" t="s">
        <v>5</v>
      </c>
      <c r="AT5" t="s">
        <v>5</v>
      </c>
      <c r="AU5" t="s">
        <v>5</v>
      </c>
      <c r="AV5" t="s">
        <v>5</v>
      </c>
      <c r="AW5" t="s">
        <v>5</v>
      </c>
      <c r="AX5" t="s">
        <v>5</v>
      </c>
      <c r="AY5" t="s">
        <v>5</v>
      </c>
      <c r="AZ5" t="s">
        <v>5</v>
      </c>
      <c r="BA5" t="s">
        <v>5</v>
      </c>
    </row>
    <row r="6" spans="1:53" x14ac:dyDescent="0.2">
      <c r="A6" s="2" t="s">
        <v>21</v>
      </c>
      <c r="C6" t="s">
        <v>146</v>
      </c>
      <c r="D6" t="s">
        <v>146</v>
      </c>
      <c r="E6" t="s">
        <v>146</v>
      </c>
      <c r="F6" t="s">
        <v>146</v>
      </c>
      <c r="G6" t="s">
        <v>146</v>
      </c>
      <c r="H6" t="s">
        <v>146</v>
      </c>
      <c r="I6" t="s">
        <v>146</v>
      </c>
      <c r="J6" t="s">
        <v>146</v>
      </c>
      <c r="K6" t="s">
        <v>146</v>
      </c>
      <c r="L6" t="s">
        <v>146</v>
      </c>
      <c r="M6" t="s">
        <v>146</v>
      </c>
      <c r="N6" t="s">
        <v>146</v>
      </c>
      <c r="O6" t="s">
        <v>146</v>
      </c>
      <c r="P6" t="s">
        <v>146</v>
      </c>
      <c r="Q6" t="s">
        <v>146</v>
      </c>
      <c r="R6" t="s">
        <v>146</v>
      </c>
      <c r="S6" t="s">
        <v>146</v>
      </c>
      <c r="T6" t="s">
        <v>146</v>
      </c>
      <c r="U6" t="s">
        <v>146</v>
      </c>
      <c r="V6" t="s">
        <v>146</v>
      </c>
      <c r="W6" t="s">
        <v>146</v>
      </c>
      <c r="X6" t="s">
        <v>146</v>
      </c>
      <c r="Y6" t="s">
        <v>146</v>
      </c>
      <c r="Z6" t="s">
        <v>146</v>
      </c>
      <c r="AA6" t="s">
        <v>146</v>
      </c>
      <c r="AB6" t="s">
        <v>146</v>
      </c>
      <c r="AC6" t="s">
        <v>146</v>
      </c>
      <c r="AD6" t="s">
        <v>146</v>
      </c>
      <c r="AE6" t="s">
        <v>146</v>
      </c>
      <c r="AF6" t="s">
        <v>146</v>
      </c>
      <c r="AG6" t="s">
        <v>146</v>
      </c>
      <c r="AH6" t="s">
        <v>146</v>
      </c>
      <c r="AI6" t="s">
        <v>146</v>
      </c>
      <c r="AJ6" t="s">
        <v>146</v>
      </c>
      <c r="AK6" t="s">
        <v>146</v>
      </c>
      <c r="AL6" t="s">
        <v>146</v>
      </c>
      <c r="AM6" t="s">
        <v>146</v>
      </c>
      <c r="AN6" t="s">
        <v>146</v>
      </c>
      <c r="AO6" t="s">
        <v>146</v>
      </c>
      <c r="AP6" t="s">
        <v>146</v>
      </c>
      <c r="AQ6" t="s">
        <v>146</v>
      </c>
      <c r="AR6" t="s">
        <v>146</v>
      </c>
      <c r="AS6" t="s">
        <v>146</v>
      </c>
      <c r="AT6" t="s">
        <v>146</v>
      </c>
      <c r="AU6" t="s">
        <v>146</v>
      </c>
      <c r="AV6" t="s">
        <v>146</v>
      </c>
      <c r="AW6" t="s">
        <v>146</v>
      </c>
      <c r="AX6" t="s">
        <v>146</v>
      </c>
      <c r="AY6" t="s">
        <v>146</v>
      </c>
      <c r="AZ6" t="s">
        <v>146</v>
      </c>
      <c r="BA6" t="s">
        <v>146</v>
      </c>
    </row>
    <row r="7" spans="1:53" x14ac:dyDescent="0.2">
      <c r="A7" s="2" t="s">
        <v>52</v>
      </c>
      <c r="C7" s="23">
        <v>41813</v>
      </c>
      <c r="D7" s="23">
        <v>41813</v>
      </c>
      <c r="E7" s="23">
        <v>41813</v>
      </c>
      <c r="F7" s="23">
        <v>41813</v>
      </c>
      <c r="G7" s="23">
        <v>41813</v>
      </c>
      <c r="H7" s="23">
        <v>41813</v>
      </c>
      <c r="I7" s="23">
        <v>41813</v>
      </c>
      <c r="J7" s="23">
        <v>41813</v>
      </c>
      <c r="K7" s="23">
        <v>41813</v>
      </c>
      <c r="L7" s="23">
        <v>41813</v>
      </c>
      <c r="M7" s="23">
        <v>41813</v>
      </c>
      <c r="N7" s="23">
        <v>41813</v>
      </c>
      <c r="O7" s="23">
        <v>41813</v>
      </c>
      <c r="P7" s="23">
        <v>41813</v>
      </c>
      <c r="Q7" s="23">
        <v>41813</v>
      </c>
      <c r="R7" s="23">
        <v>41813</v>
      </c>
      <c r="S7" s="23">
        <v>41813</v>
      </c>
      <c r="T7" s="23">
        <v>41813</v>
      </c>
      <c r="U7" s="23">
        <v>41813</v>
      </c>
      <c r="V7" s="23">
        <v>41813</v>
      </c>
      <c r="W7" s="23">
        <v>41813</v>
      </c>
      <c r="X7" s="23">
        <v>41813</v>
      </c>
      <c r="Y7" s="23">
        <v>41813</v>
      </c>
      <c r="Z7" s="23">
        <v>41813</v>
      </c>
      <c r="AA7" s="23">
        <v>41813</v>
      </c>
      <c r="AB7" s="23">
        <v>41813</v>
      </c>
      <c r="AC7" s="23">
        <v>41813</v>
      </c>
      <c r="AD7" s="23">
        <v>41813</v>
      </c>
      <c r="AE7" s="23">
        <v>41813</v>
      </c>
      <c r="AF7" s="23">
        <v>41813</v>
      </c>
      <c r="AG7" s="23">
        <v>41813</v>
      </c>
      <c r="AH7" s="23">
        <v>41813</v>
      </c>
      <c r="AI7" s="23">
        <v>41813</v>
      </c>
      <c r="AJ7" s="23">
        <v>41813</v>
      </c>
      <c r="AK7" s="23">
        <v>41813</v>
      </c>
      <c r="AL7" s="23">
        <v>41813</v>
      </c>
      <c r="AM7" s="23">
        <v>41813</v>
      </c>
      <c r="AN7" s="23">
        <v>41813</v>
      </c>
      <c r="AO7" s="23">
        <v>41813</v>
      </c>
      <c r="AP7" s="23">
        <v>41813</v>
      </c>
      <c r="AQ7" s="23">
        <v>41813</v>
      </c>
      <c r="AR7" s="23">
        <v>41813</v>
      </c>
      <c r="AS7" s="23">
        <v>41813</v>
      </c>
      <c r="AT7" s="23">
        <v>41813</v>
      </c>
      <c r="AU7" s="23">
        <v>41813</v>
      </c>
      <c r="AV7" s="23">
        <v>41813</v>
      </c>
      <c r="AW7" s="23">
        <v>41813</v>
      </c>
      <c r="AX7" s="23">
        <v>41813</v>
      </c>
      <c r="AY7" s="23">
        <v>41813</v>
      </c>
      <c r="AZ7" s="23">
        <v>41813</v>
      </c>
      <c r="BA7" s="23">
        <v>41813</v>
      </c>
    </row>
    <row r="8" spans="1:53" x14ac:dyDescent="0.2">
      <c r="A8" s="2" t="s">
        <v>53</v>
      </c>
      <c r="C8" s="24">
        <v>2400</v>
      </c>
      <c r="D8" s="24">
        <v>2400</v>
      </c>
      <c r="E8" s="24">
        <v>2400</v>
      </c>
      <c r="F8" s="24">
        <v>2400</v>
      </c>
      <c r="G8" s="24">
        <v>2400</v>
      </c>
      <c r="H8" s="24">
        <v>2400</v>
      </c>
      <c r="I8" s="24">
        <v>2400</v>
      </c>
      <c r="J8" s="24">
        <v>2400</v>
      </c>
      <c r="K8" s="24">
        <v>2400</v>
      </c>
      <c r="L8" s="24">
        <v>2400</v>
      </c>
      <c r="M8" s="24">
        <v>2400</v>
      </c>
      <c r="N8" s="24">
        <v>2400</v>
      </c>
      <c r="O8" s="24">
        <v>2400</v>
      </c>
      <c r="P8" s="24">
        <v>2400</v>
      </c>
      <c r="Q8" s="24">
        <v>2400</v>
      </c>
      <c r="R8" s="24">
        <v>2400</v>
      </c>
      <c r="S8" s="24">
        <v>2400</v>
      </c>
      <c r="T8" s="24">
        <v>2400</v>
      </c>
      <c r="U8" s="24">
        <v>2400</v>
      </c>
      <c r="V8" s="24">
        <v>2400</v>
      </c>
      <c r="W8" s="24">
        <v>2400</v>
      </c>
      <c r="X8" s="24">
        <v>2400</v>
      </c>
      <c r="Y8" s="24">
        <v>2400</v>
      </c>
      <c r="Z8" s="24">
        <v>2400</v>
      </c>
      <c r="AA8" s="24">
        <v>2400</v>
      </c>
      <c r="AB8" s="24">
        <v>2400</v>
      </c>
      <c r="AC8" s="24">
        <v>2400</v>
      </c>
      <c r="AD8" s="24">
        <v>2400</v>
      </c>
      <c r="AE8" s="24">
        <v>2400</v>
      </c>
      <c r="AF8" s="24">
        <v>2400</v>
      </c>
      <c r="AG8" s="24">
        <v>2400</v>
      </c>
      <c r="AH8" s="24">
        <v>2400</v>
      </c>
      <c r="AI8" s="24">
        <v>2400</v>
      </c>
      <c r="AJ8" s="24">
        <v>2400</v>
      </c>
      <c r="AK8" s="24">
        <v>2400</v>
      </c>
      <c r="AL8" s="24">
        <v>2400</v>
      </c>
      <c r="AM8" s="24">
        <v>2400</v>
      </c>
      <c r="AN8" s="24">
        <v>2400</v>
      </c>
      <c r="AO8" s="24">
        <v>2400</v>
      </c>
      <c r="AP8" s="24">
        <v>2400</v>
      </c>
      <c r="AQ8" s="24">
        <v>2400</v>
      </c>
      <c r="AR8" s="24">
        <v>2400</v>
      </c>
      <c r="AS8" s="24">
        <v>2400</v>
      </c>
      <c r="AT8" s="24">
        <v>2400</v>
      </c>
      <c r="AU8" s="24">
        <v>2400</v>
      </c>
      <c r="AV8" s="24">
        <v>2400</v>
      </c>
      <c r="AW8" s="24">
        <v>2400</v>
      </c>
      <c r="AX8" s="24">
        <v>2400</v>
      </c>
      <c r="AY8" s="24">
        <v>2400</v>
      </c>
      <c r="AZ8" s="24">
        <v>2400</v>
      </c>
      <c r="BA8" s="24">
        <v>2400</v>
      </c>
    </row>
    <row r="9" spans="1:53" x14ac:dyDescent="0.2">
      <c r="A9" s="2" t="s">
        <v>54</v>
      </c>
      <c r="C9" s="23">
        <v>41840</v>
      </c>
      <c r="D9" s="23">
        <v>41840</v>
      </c>
      <c r="E9" s="23">
        <v>41840</v>
      </c>
      <c r="F9" s="23">
        <v>41840</v>
      </c>
      <c r="G9" s="23">
        <v>41840</v>
      </c>
      <c r="H9" s="23">
        <v>41840</v>
      </c>
      <c r="I9" s="23">
        <v>41840</v>
      </c>
      <c r="J9" s="23">
        <v>41840</v>
      </c>
      <c r="K9" s="23">
        <v>41840</v>
      </c>
      <c r="L9" s="23">
        <v>41840</v>
      </c>
      <c r="M9" s="23">
        <v>41840</v>
      </c>
      <c r="N9" s="23">
        <v>41840</v>
      </c>
      <c r="O9" s="23">
        <v>41840</v>
      </c>
      <c r="P9" s="23">
        <v>41840</v>
      </c>
      <c r="Q9" s="23">
        <v>41840</v>
      </c>
      <c r="R9" s="23">
        <v>41840</v>
      </c>
      <c r="S9" s="23">
        <v>41840</v>
      </c>
      <c r="T9" s="23">
        <v>41840</v>
      </c>
      <c r="U9" s="23">
        <v>41840</v>
      </c>
      <c r="V9" s="23">
        <v>41840</v>
      </c>
      <c r="W9" s="23">
        <v>41840</v>
      </c>
      <c r="X9" s="23">
        <v>41840</v>
      </c>
      <c r="Y9" s="23">
        <v>41840</v>
      </c>
      <c r="Z9" s="23">
        <v>41840</v>
      </c>
      <c r="AA9" s="23">
        <v>41840</v>
      </c>
      <c r="AB9" s="23">
        <v>41840</v>
      </c>
      <c r="AC9" s="23">
        <v>41840</v>
      </c>
      <c r="AD9" s="23">
        <v>41840</v>
      </c>
      <c r="AE9" s="23">
        <v>41840</v>
      </c>
      <c r="AF9" s="23">
        <v>41840</v>
      </c>
      <c r="AG9" s="23">
        <v>41840</v>
      </c>
      <c r="AH9" s="23">
        <v>41840</v>
      </c>
      <c r="AI9" s="23">
        <v>41840</v>
      </c>
      <c r="AJ9" s="23">
        <v>41840</v>
      </c>
      <c r="AK9" s="23">
        <v>41840</v>
      </c>
      <c r="AL9" s="23">
        <v>41840</v>
      </c>
      <c r="AM9" s="23">
        <v>41840</v>
      </c>
      <c r="AN9" s="23">
        <v>41840</v>
      </c>
      <c r="AO9" s="23">
        <v>41840</v>
      </c>
      <c r="AP9" s="23">
        <v>41840</v>
      </c>
      <c r="AQ9" s="23">
        <v>41840</v>
      </c>
      <c r="AR9" s="23">
        <v>41840</v>
      </c>
      <c r="AS9" s="23">
        <v>41840</v>
      </c>
      <c r="AT9" s="23">
        <v>41840</v>
      </c>
      <c r="AU9" s="23">
        <v>41840</v>
      </c>
      <c r="AV9" s="23">
        <v>41840</v>
      </c>
      <c r="AW9" s="23">
        <v>41840</v>
      </c>
      <c r="AX9" s="23">
        <v>41840</v>
      </c>
      <c r="AY9" s="23">
        <v>41840</v>
      </c>
      <c r="AZ9" s="23">
        <v>41840</v>
      </c>
      <c r="BA9" s="23">
        <v>41840</v>
      </c>
    </row>
    <row r="10" spans="1:53" x14ac:dyDescent="0.2">
      <c r="A10" s="2" t="s">
        <v>55</v>
      </c>
      <c r="C10" s="24">
        <v>2400</v>
      </c>
      <c r="D10" s="24">
        <v>2400</v>
      </c>
      <c r="E10" s="24">
        <v>2400</v>
      </c>
      <c r="F10" s="24">
        <v>2400</v>
      </c>
      <c r="G10" s="24">
        <v>2400</v>
      </c>
      <c r="H10" s="24">
        <v>2400</v>
      </c>
      <c r="I10" s="24">
        <v>2400</v>
      </c>
      <c r="J10" s="24">
        <v>2400</v>
      </c>
      <c r="K10" s="24">
        <v>2400</v>
      </c>
      <c r="L10" s="24">
        <v>2400</v>
      </c>
      <c r="M10" s="24">
        <v>2400</v>
      </c>
      <c r="N10" s="24">
        <v>2400</v>
      </c>
      <c r="O10" s="24">
        <v>2400</v>
      </c>
      <c r="P10" s="24">
        <v>2400</v>
      </c>
      <c r="Q10" s="24">
        <v>2400</v>
      </c>
      <c r="R10" s="24">
        <v>2400</v>
      </c>
      <c r="S10" s="24">
        <v>2400</v>
      </c>
      <c r="T10" s="24">
        <v>2400</v>
      </c>
      <c r="U10" s="24">
        <v>2400</v>
      </c>
      <c r="V10" s="24">
        <v>2400</v>
      </c>
      <c r="W10" s="24">
        <v>2400</v>
      </c>
      <c r="X10" s="24">
        <v>2400</v>
      </c>
      <c r="Y10" s="24">
        <v>2400</v>
      </c>
      <c r="Z10" s="24">
        <v>2400</v>
      </c>
      <c r="AA10" s="24">
        <v>2400</v>
      </c>
      <c r="AB10" s="24">
        <v>2400</v>
      </c>
      <c r="AC10" s="24">
        <v>2400</v>
      </c>
      <c r="AD10" s="24">
        <v>2400</v>
      </c>
      <c r="AE10" s="24">
        <v>2400</v>
      </c>
      <c r="AF10" s="24">
        <v>2400</v>
      </c>
      <c r="AG10" s="24">
        <v>2400</v>
      </c>
      <c r="AH10" s="24">
        <v>2400</v>
      </c>
      <c r="AI10" s="24">
        <v>2400</v>
      </c>
      <c r="AJ10" s="24">
        <v>2400</v>
      </c>
      <c r="AK10" s="24">
        <v>2400</v>
      </c>
      <c r="AL10" s="24">
        <v>2400</v>
      </c>
      <c r="AM10" s="24">
        <v>2400</v>
      </c>
      <c r="AN10" s="24">
        <v>2400</v>
      </c>
      <c r="AO10" s="24">
        <v>2400</v>
      </c>
      <c r="AP10" s="24">
        <v>2400</v>
      </c>
      <c r="AQ10" s="24">
        <v>2400</v>
      </c>
      <c r="AR10" s="24">
        <v>2400</v>
      </c>
      <c r="AS10" s="24">
        <v>2400</v>
      </c>
      <c r="AT10" s="24">
        <v>2400</v>
      </c>
      <c r="AU10" s="24">
        <v>2400</v>
      </c>
      <c r="AV10" s="24">
        <v>2400</v>
      </c>
      <c r="AW10" s="24">
        <v>2400</v>
      </c>
      <c r="AX10" s="24">
        <v>2400</v>
      </c>
      <c r="AY10" s="24">
        <v>2400</v>
      </c>
      <c r="AZ10" s="24">
        <v>2400</v>
      </c>
      <c r="BA10" s="24">
        <v>2400</v>
      </c>
    </row>
    <row r="11" spans="1:53" x14ac:dyDescent="0.2">
      <c r="A11" s="2" t="s">
        <v>56</v>
      </c>
      <c r="C11" t="s">
        <v>59</v>
      </c>
      <c r="D11" t="s">
        <v>59</v>
      </c>
      <c r="E11" t="s">
        <v>59</v>
      </c>
      <c r="F11" t="s">
        <v>59</v>
      </c>
      <c r="G11" t="s">
        <v>59</v>
      </c>
      <c r="H11" t="s">
        <v>59</v>
      </c>
      <c r="I11" t="s">
        <v>59</v>
      </c>
      <c r="J11" t="s">
        <v>59</v>
      </c>
      <c r="K11" t="s">
        <v>59</v>
      </c>
      <c r="L11" t="s">
        <v>59</v>
      </c>
      <c r="M11" t="s">
        <v>59</v>
      </c>
      <c r="N11" t="s">
        <v>59</v>
      </c>
      <c r="O11" t="s">
        <v>59</v>
      </c>
      <c r="P11" t="s">
        <v>59</v>
      </c>
      <c r="Q11" t="s">
        <v>59</v>
      </c>
      <c r="R11" t="s">
        <v>59</v>
      </c>
      <c r="S11" t="s">
        <v>59</v>
      </c>
      <c r="T11" t="s">
        <v>144</v>
      </c>
      <c r="U11" t="s">
        <v>144</v>
      </c>
      <c r="V11" t="s">
        <v>144</v>
      </c>
      <c r="W11" t="s">
        <v>144</v>
      </c>
      <c r="X11" t="s">
        <v>144</v>
      </c>
      <c r="Y11" t="s">
        <v>144</v>
      </c>
      <c r="Z11" t="s">
        <v>144</v>
      </c>
      <c r="AA11" t="s">
        <v>144</v>
      </c>
      <c r="AB11" t="s">
        <v>144</v>
      </c>
      <c r="AC11" t="s">
        <v>144</v>
      </c>
      <c r="AD11" t="s">
        <v>144</v>
      </c>
      <c r="AE11" t="s">
        <v>144</v>
      </c>
      <c r="AF11" t="s">
        <v>144</v>
      </c>
      <c r="AG11" t="s">
        <v>144</v>
      </c>
      <c r="AH11" t="s">
        <v>144</v>
      </c>
      <c r="AI11" t="s">
        <v>144</v>
      </c>
      <c r="AJ11" t="s">
        <v>144</v>
      </c>
      <c r="AK11" t="s">
        <v>144</v>
      </c>
      <c r="AL11" t="s">
        <v>144</v>
      </c>
      <c r="AM11" t="s">
        <v>144</v>
      </c>
      <c r="AN11" t="s">
        <v>144</v>
      </c>
      <c r="AO11" t="s">
        <v>144</v>
      </c>
      <c r="AP11" t="s">
        <v>144</v>
      </c>
      <c r="AQ11" t="s">
        <v>144</v>
      </c>
      <c r="AR11" t="s">
        <v>144</v>
      </c>
      <c r="AS11" t="s">
        <v>144</v>
      </c>
      <c r="AT11" t="s">
        <v>144</v>
      </c>
      <c r="AU11" t="s">
        <v>144</v>
      </c>
      <c r="AV11" t="s">
        <v>144</v>
      </c>
      <c r="AW11" t="s">
        <v>144</v>
      </c>
      <c r="AX11" t="s">
        <v>144</v>
      </c>
      <c r="AY11" t="s">
        <v>144</v>
      </c>
      <c r="AZ11" t="s">
        <v>144</v>
      </c>
      <c r="BA11" t="s">
        <v>144</v>
      </c>
    </row>
    <row r="12" spans="1:53" x14ac:dyDescent="0.2">
      <c r="A12" s="2" t="s">
        <v>57</v>
      </c>
      <c r="B12" s="20" t="s">
        <v>60</v>
      </c>
      <c r="C12" t="s">
        <v>61</v>
      </c>
      <c r="D12" t="s">
        <v>61</v>
      </c>
      <c r="E12" t="s">
        <v>61</v>
      </c>
      <c r="F12" t="s">
        <v>61</v>
      </c>
      <c r="G12" t="s">
        <v>61</v>
      </c>
      <c r="H12" t="s">
        <v>61</v>
      </c>
      <c r="I12" t="s">
        <v>61</v>
      </c>
      <c r="J12" t="s">
        <v>61</v>
      </c>
      <c r="K12" t="s">
        <v>61</v>
      </c>
      <c r="L12" t="s">
        <v>61</v>
      </c>
      <c r="M12" t="s">
        <v>61</v>
      </c>
      <c r="N12" t="s">
        <v>61</v>
      </c>
      <c r="O12" t="s">
        <v>61</v>
      </c>
      <c r="P12" t="s">
        <v>61</v>
      </c>
      <c r="Q12" t="s">
        <v>61</v>
      </c>
      <c r="R12" t="s">
        <v>61</v>
      </c>
      <c r="S12" t="s">
        <v>61</v>
      </c>
      <c r="T12" t="s">
        <v>61</v>
      </c>
      <c r="U12" t="s">
        <v>61</v>
      </c>
      <c r="V12" t="s">
        <v>61</v>
      </c>
      <c r="W12" t="s">
        <v>61</v>
      </c>
      <c r="X12" t="s">
        <v>61</v>
      </c>
      <c r="Y12" t="s">
        <v>61</v>
      </c>
      <c r="Z12" t="s">
        <v>61</v>
      </c>
      <c r="AA12" t="s">
        <v>61</v>
      </c>
      <c r="AB12" t="s">
        <v>61</v>
      </c>
      <c r="AC12" t="s">
        <v>61</v>
      </c>
      <c r="AD12" t="s">
        <v>61</v>
      </c>
      <c r="AE12" t="s">
        <v>61</v>
      </c>
      <c r="AF12" t="s">
        <v>61</v>
      </c>
      <c r="AG12" t="s">
        <v>61</v>
      </c>
      <c r="AH12" t="s">
        <v>61</v>
      </c>
      <c r="AI12" t="s">
        <v>61</v>
      </c>
      <c r="AJ12" t="s">
        <v>61</v>
      </c>
      <c r="AK12" t="s">
        <v>61</v>
      </c>
      <c r="AL12" t="s">
        <v>61</v>
      </c>
      <c r="AM12" t="s">
        <v>61</v>
      </c>
      <c r="AN12" t="s">
        <v>61</v>
      </c>
      <c r="AO12" t="s">
        <v>61</v>
      </c>
      <c r="AP12" t="s">
        <v>61</v>
      </c>
      <c r="AQ12" t="s">
        <v>61</v>
      </c>
      <c r="AR12" t="s">
        <v>61</v>
      </c>
      <c r="AS12" t="s">
        <v>61</v>
      </c>
      <c r="AT12" t="s">
        <v>61</v>
      </c>
      <c r="AU12" t="s">
        <v>61</v>
      </c>
      <c r="AV12" t="s">
        <v>61</v>
      </c>
      <c r="AW12" t="s">
        <v>61</v>
      </c>
      <c r="AX12" t="s">
        <v>61</v>
      </c>
      <c r="AY12" t="s">
        <v>61</v>
      </c>
      <c r="AZ12" t="s">
        <v>61</v>
      </c>
      <c r="BA12" t="s">
        <v>61</v>
      </c>
    </row>
    <row r="13" spans="1:53" x14ac:dyDescent="0.2">
      <c r="B13" s="25">
        <v>41814</v>
      </c>
      <c r="C13" s="26">
        <v>585</v>
      </c>
      <c r="D13" s="26">
        <v>555</v>
      </c>
      <c r="E13" s="26">
        <v>537</v>
      </c>
      <c r="F13" s="26">
        <v>474</v>
      </c>
      <c r="G13" s="26">
        <v>612</v>
      </c>
      <c r="H13" s="26">
        <v>615</v>
      </c>
      <c r="I13" s="26">
        <v>611</v>
      </c>
      <c r="J13" s="26">
        <v>611</v>
      </c>
      <c r="K13" s="26">
        <v>608</v>
      </c>
      <c r="L13" s="26">
        <v>608</v>
      </c>
      <c r="M13" s="26">
        <v>607</v>
      </c>
      <c r="N13" s="26">
        <v>607</v>
      </c>
      <c r="O13" s="26">
        <v>603</v>
      </c>
      <c r="P13" s="26">
        <v>585</v>
      </c>
      <c r="Q13" s="26">
        <v>532</v>
      </c>
      <c r="R13" s="26">
        <v>532</v>
      </c>
      <c r="S13" s="26">
        <v>516</v>
      </c>
      <c r="T13" s="26">
        <v>0.37200000882148743</v>
      </c>
      <c r="U13" s="26">
        <v>0.34700000286102295</v>
      </c>
      <c r="V13" s="26">
        <v>0.33199998736381531</v>
      </c>
      <c r="W13" s="26">
        <v>0.2800000011920929</v>
      </c>
      <c r="X13" s="26">
        <v>0.37900000810623169</v>
      </c>
      <c r="Y13" s="26">
        <v>0.38199999928474426</v>
      </c>
      <c r="Z13" s="26">
        <v>0.37900000810623169</v>
      </c>
      <c r="AA13" s="26">
        <v>0.37900000810623169</v>
      </c>
      <c r="AB13" s="26">
        <v>0.37700000405311584</v>
      </c>
      <c r="AC13" s="26">
        <v>0.37700000405311584</v>
      </c>
      <c r="AD13" s="26">
        <v>0.37700000405311584</v>
      </c>
      <c r="AE13" s="26">
        <v>0.37599998712539673</v>
      </c>
      <c r="AF13" s="26">
        <v>0.37299999594688416</v>
      </c>
      <c r="AG13" s="26">
        <v>0.35100001096725464</v>
      </c>
      <c r="AH13" s="26">
        <v>0.28400000929832458</v>
      </c>
      <c r="AI13" s="26">
        <v>0.29199999570846558</v>
      </c>
      <c r="AJ13" s="26">
        <v>0.23899999260902405</v>
      </c>
      <c r="AK13" s="26">
        <v>4.4200000762939453</v>
      </c>
      <c r="AL13" s="26">
        <v>4.429999828338623</v>
      </c>
      <c r="AM13" s="26">
        <v>4.429999828338623</v>
      </c>
      <c r="AN13" s="26">
        <v>4.7199997901916504</v>
      </c>
      <c r="AO13" s="26">
        <v>3.7400000095367432</v>
      </c>
      <c r="AP13" s="26">
        <v>3.7100000381469727</v>
      </c>
      <c r="AQ13" s="26">
        <v>3.7400000095367432</v>
      </c>
      <c r="AR13" s="26">
        <v>3.7400000095367432</v>
      </c>
      <c r="AS13" s="26">
        <v>3.7599999904632568</v>
      </c>
      <c r="AT13" s="26">
        <v>3.7599999904632568</v>
      </c>
      <c r="AU13" s="26">
        <v>3.7599999904632568</v>
      </c>
      <c r="AV13" s="26">
        <v>3.7699999809265137</v>
      </c>
      <c r="AW13" s="26">
        <v>3.7899999618530273</v>
      </c>
      <c r="AX13" s="26">
        <v>3.4800000190734863</v>
      </c>
      <c r="AY13" s="26">
        <v>2.4800000190734863</v>
      </c>
      <c r="AZ13" s="26">
        <v>2.8499999046325684</v>
      </c>
      <c r="BA13" s="26">
        <v>1.4099999666213989</v>
      </c>
    </row>
    <row r="14" spans="1:53" x14ac:dyDescent="0.2">
      <c r="B14" s="25">
        <v>41815</v>
      </c>
      <c r="C14" s="26">
        <v>585</v>
      </c>
      <c r="D14" s="26">
        <v>557.76123046875</v>
      </c>
      <c r="E14" s="26">
        <v>563.56378173828125</v>
      </c>
      <c r="F14" s="26">
        <v>477.95230102539062</v>
      </c>
      <c r="G14" s="26">
        <v>612.3367919921875</v>
      </c>
      <c r="H14" s="26">
        <v>615</v>
      </c>
      <c r="I14" s="26">
        <v>612.3193359375</v>
      </c>
      <c r="J14" s="26">
        <v>611.00018310546875</v>
      </c>
      <c r="K14" s="26">
        <v>609.25433349609375</v>
      </c>
      <c r="L14" s="26">
        <v>608.00634765625</v>
      </c>
      <c r="M14" s="26">
        <v>607.568359375</v>
      </c>
      <c r="N14" s="26">
        <v>607.03326416015625</v>
      </c>
      <c r="O14" s="26">
        <v>603.91265869140625</v>
      </c>
      <c r="P14" s="26">
        <v>582.4759521484375</v>
      </c>
      <c r="Q14" s="26">
        <v>533.483642578125</v>
      </c>
      <c r="R14" s="26">
        <v>540.9136962890625</v>
      </c>
      <c r="S14" s="26">
        <v>516</v>
      </c>
      <c r="T14" s="26">
        <v>0.37200000882148743</v>
      </c>
      <c r="U14" s="26">
        <v>0.3492794930934906</v>
      </c>
      <c r="V14" s="26">
        <v>0.35406962037086487</v>
      </c>
      <c r="W14" s="26">
        <v>0.28338345885276794</v>
      </c>
      <c r="X14" s="26">
        <v>0.37933677434921265</v>
      </c>
      <c r="Y14" s="26">
        <v>0.38199999928474426</v>
      </c>
      <c r="Z14" s="26">
        <v>0.37931966781616211</v>
      </c>
      <c r="AA14" s="26">
        <v>0.37900000810623169</v>
      </c>
      <c r="AB14" s="26">
        <v>0.37724557518959045</v>
      </c>
      <c r="AC14" s="26">
        <v>0.37700000405311584</v>
      </c>
      <c r="AD14" s="26">
        <v>0.37700000405311584</v>
      </c>
      <c r="AE14" s="26">
        <v>0.37594479322433472</v>
      </c>
      <c r="AF14" s="26">
        <v>0.37392163276672363</v>
      </c>
      <c r="AG14" s="26">
        <v>0.34751555323600769</v>
      </c>
      <c r="AH14" s="26">
        <v>0.28571134805679321</v>
      </c>
      <c r="AI14" s="26">
        <v>0.30195048451423645</v>
      </c>
      <c r="AJ14" s="26">
        <v>0.23899999260902405</v>
      </c>
      <c r="AK14" s="26">
        <v>4.4200000762939453</v>
      </c>
      <c r="AL14" s="26">
        <v>4.4288010597229004</v>
      </c>
      <c r="AM14" s="26">
        <v>4.4295411109924316</v>
      </c>
      <c r="AN14" s="26">
        <v>4.7046799659729004</v>
      </c>
      <c r="AO14" s="26">
        <v>3.7366323471069336</v>
      </c>
      <c r="AP14" s="26">
        <v>3.7100000381469727</v>
      </c>
      <c r="AQ14" s="26">
        <v>3.7368068695068359</v>
      </c>
      <c r="AR14" s="26">
        <v>3.7400000095367432</v>
      </c>
      <c r="AS14" s="26">
        <v>3.7574567794799805</v>
      </c>
      <c r="AT14" s="26">
        <v>3.7599999904632568</v>
      </c>
      <c r="AU14" s="26">
        <v>3.7599999904632568</v>
      </c>
      <c r="AV14" s="26">
        <v>3.7693078517913818</v>
      </c>
      <c r="AW14" s="26">
        <v>3.780874490737915</v>
      </c>
      <c r="AX14" s="26">
        <v>3.4045190811157227</v>
      </c>
      <c r="AY14" s="26">
        <v>2.48213791847229</v>
      </c>
      <c r="AZ14" s="26">
        <v>2.9781503677368164</v>
      </c>
      <c r="BA14" s="26">
        <v>1.4099999666213989</v>
      </c>
    </row>
    <row r="15" spans="1:53" x14ac:dyDescent="0.2">
      <c r="B15" s="25">
        <v>41816</v>
      </c>
      <c r="C15" s="26">
        <v>584.99725341796875</v>
      </c>
      <c r="D15" s="26">
        <v>584.251708984375</v>
      </c>
      <c r="E15" s="26">
        <v>584.711181640625</v>
      </c>
      <c r="F15" s="26">
        <v>479.76058959960937</v>
      </c>
      <c r="G15" s="26">
        <v>612.55657958984375</v>
      </c>
      <c r="H15" s="26">
        <v>615</v>
      </c>
      <c r="I15" s="26">
        <v>612.52740478515625</v>
      </c>
      <c r="J15" s="26">
        <v>611.63751220703125</v>
      </c>
      <c r="K15" s="26">
        <v>610</v>
      </c>
      <c r="L15" s="26">
        <v>609.67919921875</v>
      </c>
      <c r="M15" s="26">
        <v>608.14215087890625</v>
      </c>
      <c r="N15" s="26">
        <v>607.03887939453125</v>
      </c>
      <c r="O15" s="26">
        <v>606.1158447265625</v>
      </c>
      <c r="P15" s="26">
        <v>587.2340087890625</v>
      </c>
      <c r="Q15" s="26">
        <v>549.18560791015625</v>
      </c>
      <c r="R15" s="26">
        <v>543.799560546875</v>
      </c>
      <c r="S15" s="26">
        <v>516</v>
      </c>
      <c r="T15" s="26">
        <v>0.37200000882148743</v>
      </c>
      <c r="U15" s="26">
        <v>0.37136349081993103</v>
      </c>
      <c r="V15" s="26">
        <v>0.37178006768226624</v>
      </c>
      <c r="W15" s="26">
        <v>0.28496471047401428</v>
      </c>
      <c r="X15" s="26">
        <v>0.37955659627914429</v>
      </c>
      <c r="Y15" s="26">
        <v>0.38199999928474426</v>
      </c>
      <c r="Z15" s="26">
        <v>0.37953287363052368</v>
      </c>
      <c r="AA15" s="26">
        <v>0.37902587652206421</v>
      </c>
      <c r="AB15" s="26">
        <v>0.37799999117851257</v>
      </c>
      <c r="AC15" s="26">
        <v>0.3777167797088623</v>
      </c>
      <c r="AD15" s="26">
        <v>0.37700000405311584</v>
      </c>
      <c r="AE15" s="26">
        <v>0.37650501728057861</v>
      </c>
      <c r="AF15" s="26">
        <v>0.37471354007720947</v>
      </c>
      <c r="AG15" s="26">
        <v>0.35244971513748169</v>
      </c>
      <c r="AH15" s="26">
        <v>0.30550268292427063</v>
      </c>
      <c r="AI15" s="26">
        <v>0.30566203594207764</v>
      </c>
      <c r="AJ15" s="26">
        <v>0.23899999260902405</v>
      </c>
      <c r="AK15" s="26">
        <v>4.4200000762939453</v>
      </c>
      <c r="AL15" s="26">
        <v>4.4200000762939453</v>
      </c>
      <c r="AM15" s="26">
        <v>4.4200000762939453</v>
      </c>
      <c r="AN15" s="26">
        <v>4.6976723670959473</v>
      </c>
      <c r="AO15" s="26">
        <v>3.7344341278076172</v>
      </c>
      <c r="AP15" s="26">
        <v>3.7100000381469727</v>
      </c>
      <c r="AQ15" s="26">
        <v>3.7347259521484375</v>
      </c>
      <c r="AR15" s="26">
        <v>3.7394709587097168</v>
      </c>
      <c r="AS15" s="26">
        <v>3.75</v>
      </c>
      <c r="AT15" s="26">
        <v>3.7532014846801758</v>
      </c>
      <c r="AU15" s="26">
        <v>3.7599999904632568</v>
      </c>
      <c r="AV15" s="26">
        <v>3.7639610767364502</v>
      </c>
      <c r="AW15" s="26">
        <v>3.7565531730651855</v>
      </c>
      <c r="AX15" s="26">
        <v>3.4598889350891113</v>
      </c>
      <c r="AY15" s="26">
        <v>2.805264949798584</v>
      </c>
      <c r="AZ15" s="26">
        <v>2.9944920539855957</v>
      </c>
      <c r="BA15" s="26">
        <v>1.4099999666213989</v>
      </c>
    </row>
    <row r="16" spans="1:53" x14ac:dyDescent="0.2">
      <c r="B16" s="25">
        <v>41817</v>
      </c>
      <c r="C16" s="26">
        <v>580.98468017578125</v>
      </c>
      <c r="D16" s="26">
        <v>584.99993896484375</v>
      </c>
      <c r="E16" s="26">
        <v>585</v>
      </c>
      <c r="F16" s="26">
        <v>481.73446655273437</v>
      </c>
      <c r="G16" s="26">
        <v>612.84222412109375</v>
      </c>
      <c r="H16" s="26">
        <v>615</v>
      </c>
      <c r="I16" s="26">
        <v>612.82958984375</v>
      </c>
      <c r="J16" s="26">
        <v>612.40338134765625</v>
      </c>
      <c r="K16" s="26">
        <v>610.28350830078125</v>
      </c>
      <c r="L16" s="26">
        <v>610.0001220703125</v>
      </c>
      <c r="M16" s="26">
        <v>609.95330810546875</v>
      </c>
      <c r="N16" s="26">
        <v>607.9339599609375</v>
      </c>
      <c r="O16" s="26">
        <v>606.97576904296875</v>
      </c>
      <c r="P16" s="26">
        <v>594.8994140625</v>
      </c>
      <c r="Q16" s="26">
        <v>518.0047607421875</v>
      </c>
      <c r="R16" s="26">
        <v>542.19390869140625</v>
      </c>
      <c r="S16" s="26">
        <v>516</v>
      </c>
      <c r="T16" s="26">
        <v>0.36867746710777283</v>
      </c>
      <c r="U16" s="26">
        <v>0.37200000882148743</v>
      </c>
      <c r="V16" s="26">
        <v>0.37200000882148743</v>
      </c>
      <c r="W16" s="26">
        <v>0.28670555353164673</v>
      </c>
      <c r="X16" s="26">
        <v>0.37984222173690796</v>
      </c>
      <c r="Y16" s="26">
        <v>0.38199999928474426</v>
      </c>
      <c r="Z16" s="26">
        <v>0.37983030080795288</v>
      </c>
      <c r="AA16" s="26">
        <v>0.37940996885299683</v>
      </c>
      <c r="AB16" s="26">
        <v>0.37799999117851257</v>
      </c>
      <c r="AC16" s="26">
        <v>0.37799999117851257</v>
      </c>
      <c r="AD16" s="26">
        <v>0.377998948097229</v>
      </c>
      <c r="AE16" s="26">
        <v>0.37696823477745056</v>
      </c>
      <c r="AF16" s="26">
        <v>0.37449914216995239</v>
      </c>
      <c r="AG16" s="26">
        <v>0.36069637537002563</v>
      </c>
      <c r="AH16" s="26">
        <v>0.26254835724830627</v>
      </c>
      <c r="AI16" s="26">
        <v>0.30167225003242493</v>
      </c>
      <c r="AJ16" s="26">
        <v>0.23899999260902405</v>
      </c>
      <c r="AK16" s="26">
        <v>4.4174213409423828</v>
      </c>
      <c r="AL16" s="26">
        <v>4.4200000762939453</v>
      </c>
      <c r="AM16" s="26">
        <v>4.4200000762939453</v>
      </c>
      <c r="AN16" s="26">
        <v>4.6900262832641602</v>
      </c>
      <c r="AO16" s="26">
        <v>3.7315778732299805</v>
      </c>
      <c r="AP16" s="26">
        <v>3.7100000381469727</v>
      </c>
      <c r="AQ16" s="26">
        <v>3.7317042350769043</v>
      </c>
      <c r="AR16" s="26">
        <v>3.7359304428100586</v>
      </c>
      <c r="AS16" s="26">
        <v>3.75</v>
      </c>
      <c r="AT16" s="26">
        <v>3.75</v>
      </c>
      <c r="AU16" s="26">
        <v>3.7504518032073975</v>
      </c>
      <c r="AV16" s="26">
        <v>3.7593481540679932</v>
      </c>
      <c r="AW16" s="26">
        <v>3.7434754371643066</v>
      </c>
      <c r="AX16" s="26">
        <v>3.5379583835601807</v>
      </c>
      <c r="AY16" s="26">
        <v>2.0474145412445068</v>
      </c>
      <c r="AZ16" s="26">
        <v>2.8905398845672607</v>
      </c>
      <c r="BA16" s="26">
        <v>1.4099999666213989</v>
      </c>
    </row>
    <row r="17" spans="2:53" x14ac:dyDescent="0.2">
      <c r="B17" s="25">
        <v>41818</v>
      </c>
      <c r="C17" s="26">
        <v>592.2279052734375</v>
      </c>
      <c r="D17" s="26">
        <v>584.50115966796875</v>
      </c>
      <c r="E17" s="26">
        <v>584.99188232421875</v>
      </c>
      <c r="F17" s="26">
        <v>481.4046630859375</v>
      </c>
      <c r="G17" s="26">
        <v>613.025390625</v>
      </c>
      <c r="H17" s="26">
        <v>615</v>
      </c>
      <c r="I17" s="26">
        <v>612.97088623046875</v>
      </c>
      <c r="J17" s="26">
        <v>612.60675048828125</v>
      </c>
      <c r="K17" s="26">
        <v>610.98797607421875</v>
      </c>
      <c r="L17" s="26">
        <v>610.310302734375</v>
      </c>
      <c r="M17" s="26">
        <v>610.0001220703125</v>
      </c>
      <c r="N17" s="26">
        <v>608.4486083984375</v>
      </c>
      <c r="O17" s="26">
        <v>607.3497314453125</v>
      </c>
      <c r="P17" s="26">
        <v>598.35540771484375</v>
      </c>
      <c r="Q17" s="26">
        <v>536.23394775390625</v>
      </c>
      <c r="R17" s="26">
        <v>538.5709228515625</v>
      </c>
      <c r="S17" s="26">
        <v>516</v>
      </c>
      <c r="T17" s="26">
        <v>0.37778061628341675</v>
      </c>
      <c r="U17" s="26">
        <v>0.37162265181541443</v>
      </c>
      <c r="V17" s="26">
        <v>0.37200000882148743</v>
      </c>
      <c r="W17" s="26">
        <v>0.28640484809875488</v>
      </c>
      <c r="X17" s="26">
        <v>0.38002538681030273</v>
      </c>
      <c r="Y17" s="26">
        <v>0.38199999928474426</v>
      </c>
      <c r="Z17" s="26">
        <v>0.37997883558273315</v>
      </c>
      <c r="AA17" s="26">
        <v>0.3796115517616272</v>
      </c>
      <c r="AB17" s="26">
        <v>0.37817701697349548</v>
      </c>
      <c r="AC17" s="26">
        <v>0.37799999117851257</v>
      </c>
      <c r="AD17" s="26">
        <v>0.37799999117851257</v>
      </c>
      <c r="AE17" s="26">
        <v>0.37696555256843567</v>
      </c>
      <c r="AF17" s="26">
        <v>0.37590464949607849</v>
      </c>
      <c r="AG17" s="26">
        <v>0.36337465047836304</v>
      </c>
      <c r="AH17" s="26">
        <v>0.28715410828590393</v>
      </c>
      <c r="AI17" s="26">
        <v>0.29561126232147217</v>
      </c>
      <c r="AJ17" s="26">
        <v>0.23899999260902405</v>
      </c>
      <c r="AK17" s="26">
        <v>4.3824071884155273</v>
      </c>
      <c r="AL17" s="26">
        <v>4.4197635650634766</v>
      </c>
      <c r="AM17" s="26">
        <v>4.4200000762939453</v>
      </c>
      <c r="AN17" s="26">
        <v>4.6913084983825684</v>
      </c>
      <c r="AO17" s="26">
        <v>3.7297463417053223</v>
      </c>
      <c r="AP17" s="26">
        <v>3.7100000381469727</v>
      </c>
      <c r="AQ17" s="26">
        <v>3.7302870750427246</v>
      </c>
      <c r="AR17" s="26">
        <v>3.7338981628417969</v>
      </c>
      <c r="AS17" s="26">
        <v>3.7476959228515625</v>
      </c>
      <c r="AT17" s="26">
        <v>3.75</v>
      </c>
      <c r="AU17" s="26">
        <v>3.75</v>
      </c>
      <c r="AV17" s="26">
        <v>3.7593436241149902</v>
      </c>
      <c r="AW17" s="26">
        <v>3.7429933547973633</v>
      </c>
      <c r="AX17" s="26">
        <v>3.5709629058837891</v>
      </c>
      <c r="AY17" s="26">
        <v>2.433082103729248</v>
      </c>
      <c r="AZ17" s="26">
        <v>2.728217601776123</v>
      </c>
      <c r="BA17" s="26">
        <v>1.4099999666213989</v>
      </c>
    </row>
    <row r="18" spans="2:53" x14ac:dyDescent="0.2">
      <c r="B18" s="25">
        <v>41819</v>
      </c>
      <c r="C18" s="26">
        <v>618.16180419921875</v>
      </c>
      <c r="D18" s="26">
        <v>576.05352783203125</v>
      </c>
      <c r="E18" s="26">
        <v>584.0252685546875</v>
      </c>
      <c r="F18" s="26">
        <v>474.73001098632812</v>
      </c>
      <c r="G18" s="26">
        <v>612.99090576171875</v>
      </c>
      <c r="H18" s="26">
        <v>615</v>
      </c>
      <c r="I18" s="26">
        <v>613.01666259765625</v>
      </c>
      <c r="J18" s="26">
        <v>612.7923583984375</v>
      </c>
      <c r="K18" s="26">
        <v>611</v>
      </c>
      <c r="L18" s="26">
        <v>610.9228515625</v>
      </c>
      <c r="M18" s="26">
        <v>610.0648193359375</v>
      </c>
      <c r="N18" s="26">
        <v>609.08941650390625</v>
      </c>
      <c r="O18" s="26">
        <v>607.7877197265625</v>
      </c>
      <c r="P18" s="26">
        <v>585.6986083984375</v>
      </c>
      <c r="Q18" s="26">
        <v>550.8924560546875</v>
      </c>
      <c r="R18" s="26">
        <v>528.03076171875</v>
      </c>
      <c r="S18" s="26">
        <v>516</v>
      </c>
      <c r="T18" s="26">
        <v>0.39922639727592468</v>
      </c>
      <c r="U18" s="26">
        <v>0.36455002427101135</v>
      </c>
      <c r="V18" s="26">
        <v>0.37124857306480408</v>
      </c>
      <c r="W18" s="26">
        <v>0.28058570623397827</v>
      </c>
      <c r="X18" s="26">
        <v>0.38004249334335327</v>
      </c>
      <c r="Y18" s="26">
        <v>0.38199999928474426</v>
      </c>
      <c r="Z18" s="26">
        <v>0.38003578782081604</v>
      </c>
      <c r="AA18" s="26">
        <v>0.37979283928871155</v>
      </c>
      <c r="AB18" s="26">
        <v>0.37898018956184387</v>
      </c>
      <c r="AC18" s="26">
        <v>0.37801003456115723</v>
      </c>
      <c r="AD18" s="26">
        <v>0.37799999117851257</v>
      </c>
      <c r="AE18" s="26">
        <v>0.37713465094566345</v>
      </c>
      <c r="AF18" s="26">
        <v>0.37604200839996338</v>
      </c>
      <c r="AG18" s="26">
        <v>0.34749215841293335</v>
      </c>
      <c r="AH18" s="26">
        <v>0.30579063296318054</v>
      </c>
      <c r="AI18" s="26">
        <v>0.28029647469520569</v>
      </c>
      <c r="AJ18" s="26">
        <v>0.23899999260902405</v>
      </c>
      <c r="AK18" s="26">
        <v>4.3773040771484375</v>
      </c>
      <c r="AL18" s="26">
        <v>4.4112024307250977</v>
      </c>
      <c r="AM18" s="26">
        <v>4.4195117950439453</v>
      </c>
      <c r="AN18" s="26">
        <v>4.7171840667724609</v>
      </c>
      <c r="AO18" s="26">
        <v>3.7296936511993408</v>
      </c>
      <c r="AP18" s="26">
        <v>3.7100000381469727</v>
      </c>
      <c r="AQ18" s="26">
        <v>3.7297759056091309</v>
      </c>
      <c r="AR18" s="26">
        <v>3.7320725917816162</v>
      </c>
      <c r="AS18" s="26">
        <v>3.741159200668335</v>
      </c>
      <c r="AT18" s="26">
        <v>3.7490208148956299</v>
      </c>
      <c r="AU18" s="26">
        <v>3.75</v>
      </c>
      <c r="AV18" s="26">
        <v>3.7575929164886475</v>
      </c>
      <c r="AW18" s="26">
        <v>3.745652437210083</v>
      </c>
      <c r="AX18" s="26">
        <v>3.3116135597229004</v>
      </c>
      <c r="AY18" s="26">
        <v>2.7346146106719971</v>
      </c>
      <c r="AZ18" s="26">
        <v>2.4364914894104004</v>
      </c>
      <c r="BA18" s="26">
        <v>1.4099999666213989</v>
      </c>
    </row>
    <row r="19" spans="2:53" x14ac:dyDescent="0.2">
      <c r="B19" s="25">
        <v>41820</v>
      </c>
      <c r="C19" s="26">
        <v>628.29681396484375</v>
      </c>
      <c r="D19" s="26">
        <v>574.4681396484375</v>
      </c>
      <c r="E19" s="26">
        <v>588.63507080078125</v>
      </c>
      <c r="F19" s="26">
        <v>474.01348876953125</v>
      </c>
      <c r="G19" s="26">
        <v>612.6661376953125</v>
      </c>
      <c r="H19" s="26">
        <v>615</v>
      </c>
      <c r="I19" s="26">
        <v>612.93017578125</v>
      </c>
      <c r="J19" s="26">
        <v>612.93017578125</v>
      </c>
      <c r="K19" s="26">
        <v>611</v>
      </c>
      <c r="L19" s="26">
        <v>610.99981689453125</v>
      </c>
      <c r="M19" s="26">
        <v>610.58331298828125</v>
      </c>
      <c r="N19" s="26">
        <v>609.7017822265625</v>
      </c>
      <c r="O19" s="26">
        <v>607.81622314453125</v>
      </c>
      <c r="P19" s="26">
        <v>585.74591064453125</v>
      </c>
      <c r="Q19" s="26">
        <v>550.566650390625</v>
      </c>
      <c r="R19" s="26">
        <v>522.7186279296875</v>
      </c>
      <c r="S19" s="26">
        <v>516</v>
      </c>
      <c r="T19" s="26">
        <v>0.4076075553894043</v>
      </c>
      <c r="U19" s="26">
        <v>0.36319851875305176</v>
      </c>
      <c r="V19" s="26">
        <v>0.37483978271484375</v>
      </c>
      <c r="W19" s="26">
        <v>0.2800000011920929</v>
      </c>
      <c r="X19" s="26">
        <v>0.37985065579414368</v>
      </c>
      <c r="Y19" s="26">
        <v>0.38199999928474426</v>
      </c>
      <c r="Z19" s="26">
        <v>0.37999483942985535</v>
      </c>
      <c r="AA19" s="26">
        <v>0.37999483942985535</v>
      </c>
      <c r="AB19" s="26">
        <v>0.37900000810623169</v>
      </c>
      <c r="AC19" s="26">
        <v>0.37890735268592834</v>
      </c>
      <c r="AD19" s="26">
        <v>0.37799999117851257</v>
      </c>
      <c r="AE19" s="26">
        <v>0.37777477502822876</v>
      </c>
      <c r="AF19" s="26">
        <v>0.3760983943939209</v>
      </c>
      <c r="AG19" s="26">
        <v>0.34777137637138367</v>
      </c>
      <c r="AH19" s="26">
        <v>0.30524986982345581</v>
      </c>
      <c r="AI19" s="26">
        <v>0.27255696058273315</v>
      </c>
      <c r="AJ19" s="26">
        <v>0.23899999260902405</v>
      </c>
      <c r="AK19" s="26">
        <v>4.3748612403869629</v>
      </c>
      <c r="AL19" s="26">
        <v>4.4045672416687012</v>
      </c>
      <c r="AM19" s="26">
        <v>4.3854665756225586</v>
      </c>
      <c r="AN19" s="26">
        <v>4.7199797630310059</v>
      </c>
      <c r="AO19" s="26">
        <v>3.7317297458648682</v>
      </c>
      <c r="AP19" s="26">
        <v>3.7100000381469727</v>
      </c>
      <c r="AQ19" s="26">
        <v>3.7302110195159912</v>
      </c>
      <c r="AR19" s="26">
        <v>3.7302110195159912</v>
      </c>
      <c r="AS19" s="26">
        <v>3.7400000095367432</v>
      </c>
      <c r="AT19" s="26">
        <v>3.7420237064361572</v>
      </c>
      <c r="AU19" s="26">
        <v>3.7499475479125977</v>
      </c>
      <c r="AV19" s="26">
        <v>3.7527980804443359</v>
      </c>
      <c r="AW19" s="26">
        <v>3.7466318607330322</v>
      </c>
      <c r="AX19" s="26">
        <v>3.3118491172790527</v>
      </c>
      <c r="AY19" s="26">
        <v>2.7199153900146484</v>
      </c>
      <c r="AZ19" s="26">
        <v>2.2895493507385254</v>
      </c>
      <c r="BA19" s="26">
        <v>1.4099999666213989</v>
      </c>
    </row>
    <row r="20" spans="2:53" x14ac:dyDescent="0.2">
      <c r="B20" s="25">
        <v>41821</v>
      </c>
      <c r="C20" s="26">
        <v>637.59765625</v>
      </c>
      <c r="D20" s="26">
        <v>575.31243896484375</v>
      </c>
      <c r="E20" s="26">
        <v>614.23876953125</v>
      </c>
      <c r="F20" s="26">
        <v>474.00527954101562</v>
      </c>
      <c r="G20" s="26">
        <v>612.83184814453125</v>
      </c>
      <c r="H20" s="26">
        <v>615</v>
      </c>
      <c r="I20" s="26">
        <v>612.8607177734375</v>
      </c>
      <c r="J20" s="26">
        <v>612.8607177734375</v>
      </c>
      <c r="K20" s="26">
        <v>611.00128173828125</v>
      </c>
      <c r="L20" s="26">
        <v>611</v>
      </c>
      <c r="M20" s="26">
        <v>610.98077392578125</v>
      </c>
      <c r="N20" s="26">
        <v>610.0791015625</v>
      </c>
      <c r="O20" s="26">
        <v>607.81884765625</v>
      </c>
      <c r="P20" s="26">
        <v>579.065185546875</v>
      </c>
      <c r="Q20" s="26">
        <v>552.941162109375</v>
      </c>
      <c r="R20" s="26">
        <v>521.53240966796875</v>
      </c>
      <c r="S20" s="26">
        <v>516</v>
      </c>
      <c r="T20" s="26">
        <v>0.41529887914657593</v>
      </c>
      <c r="U20" s="26">
        <v>0.36386740207672119</v>
      </c>
      <c r="V20" s="26">
        <v>0.39598631858825684</v>
      </c>
      <c r="W20" s="26">
        <v>0.2800000011920929</v>
      </c>
      <c r="X20" s="26">
        <v>0.38001194596290588</v>
      </c>
      <c r="Y20" s="26">
        <v>0.38199999928474426</v>
      </c>
      <c r="Z20" s="26">
        <v>0.37997043132781982</v>
      </c>
      <c r="AA20" s="26">
        <v>0.37997043132781982</v>
      </c>
      <c r="AB20" s="26">
        <v>0.37900000810623169</v>
      </c>
      <c r="AC20" s="26">
        <v>0.37900000810623169</v>
      </c>
      <c r="AD20" s="26">
        <v>0.37838023900985718</v>
      </c>
      <c r="AE20" s="26">
        <v>0.37788525223731995</v>
      </c>
      <c r="AF20" s="26">
        <v>0.3760983943939209</v>
      </c>
      <c r="AG20" s="26">
        <v>0.33940121531486511</v>
      </c>
      <c r="AH20" s="26">
        <v>0.30841308832168579</v>
      </c>
      <c r="AI20" s="26">
        <v>0.27080601453781128</v>
      </c>
      <c r="AJ20" s="26">
        <v>0.23899999260902405</v>
      </c>
      <c r="AK20" s="26">
        <v>4.370872974395752</v>
      </c>
      <c r="AL20" s="26">
        <v>4.4003939628601074</v>
      </c>
      <c r="AM20" s="26">
        <v>4.3780865669250488</v>
      </c>
      <c r="AN20" s="26">
        <v>4.7199997901916504</v>
      </c>
      <c r="AO20" s="26">
        <v>3.7300922870635986</v>
      </c>
      <c r="AP20" s="26">
        <v>3.7100000381469727</v>
      </c>
      <c r="AQ20" s="26">
        <v>3.7304785251617432</v>
      </c>
      <c r="AR20" s="26">
        <v>3.7304785251617432</v>
      </c>
      <c r="AS20" s="26">
        <v>3.7400000095367432</v>
      </c>
      <c r="AT20" s="26">
        <v>3.7400000095367432</v>
      </c>
      <c r="AU20" s="26">
        <v>3.7458150386810303</v>
      </c>
      <c r="AV20" s="26">
        <v>3.748138427734375</v>
      </c>
      <c r="AW20" s="26">
        <v>3.7466809749603271</v>
      </c>
      <c r="AX20" s="26">
        <v>3.1772236824035645</v>
      </c>
      <c r="AY20" s="26">
        <v>2.7622847557067871</v>
      </c>
      <c r="AZ20" s="26">
        <v>2.2575914859771729</v>
      </c>
      <c r="BA20" s="26">
        <v>1.4099999666213989</v>
      </c>
    </row>
    <row r="21" spans="2:53" x14ac:dyDescent="0.2">
      <c r="B21" s="25">
        <v>41822</v>
      </c>
      <c r="C21" s="26">
        <v>665.53466796875</v>
      </c>
      <c r="D21" s="26">
        <v>610.34722900390625</v>
      </c>
      <c r="E21" s="26">
        <v>629.13909912109375</v>
      </c>
      <c r="F21" s="26">
        <v>470.1231689453125</v>
      </c>
      <c r="G21" s="26">
        <v>611.9871826171875</v>
      </c>
      <c r="H21" s="26">
        <v>615</v>
      </c>
      <c r="I21" s="26">
        <v>612.72479248046875</v>
      </c>
      <c r="J21" s="26">
        <v>612.72479248046875</v>
      </c>
      <c r="K21" s="26">
        <v>611.230224609375</v>
      </c>
      <c r="L21" s="26">
        <v>611.005126953125</v>
      </c>
      <c r="M21" s="26">
        <v>611</v>
      </c>
      <c r="N21" s="26">
        <v>610.1766357421875</v>
      </c>
      <c r="O21" s="26">
        <v>608.039794921875</v>
      </c>
      <c r="P21" s="26">
        <v>477.11636352539062</v>
      </c>
      <c r="Q21" s="26">
        <v>552.28497314453125</v>
      </c>
      <c r="R21" s="26">
        <v>521.09796142578125</v>
      </c>
      <c r="S21" s="26">
        <v>516</v>
      </c>
      <c r="T21" s="26">
        <v>0.43840137124061584</v>
      </c>
      <c r="U21" s="26">
        <v>0.39276570081710815</v>
      </c>
      <c r="V21" s="26">
        <v>0.40831455588340759</v>
      </c>
      <c r="W21" s="26">
        <v>0.27685707807540894</v>
      </c>
      <c r="X21" s="26">
        <v>0.37945222854614258</v>
      </c>
      <c r="Y21" s="26">
        <v>0.38199999928474426</v>
      </c>
      <c r="Z21" s="26">
        <v>0.37990525364875793</v>
      </c>
      <c r="AA21" s="26">
        <v>0.37990525364875793</v>
      </c>
      <c r="AB21" s="26">
        <v>0.37900000810623169</v>
      </c>
      <c r="AC21" s="26">
        <v>0.37900000810623169</v>
      </c>
      <c r="AD21" s="26">
        <v>0.37900000810623169</v>
      </c>
      <c r="AE21" s="26">
        <v>0.37787482142448425</v>
      </c>
      <c r="AF21" s="26">
        <v>0.37678626179695129</v>
      </c>
      <c r="AG21" s="26">
        <v>0.20789541304111481</v>
      </c>
      <c r="AH21" s="26">
        <v>0.30702656507492065</v>
      </c>
      <c r="AI21" s="26">
        <v>0.27011877298355103</v>
      </c>
      <c r="AJ21" s="26">
        <v>0.23899999260902405</v>
      </c>
      <c r="AK21" s="26">
        <v>4.3491678237915039</v>
      </c>
      <c r="AL21" s="26">
        <v>4.3788352012634277</v>
      </c>
      <c r="AM21" s="26">
        <v>4.3744511604309082</v>
      </c>
      <c r="AN21" s="26">
        <v>4.7644929885864258</v>
      </c>
      <c r="AO21" s="26">
        <v>3.7356126308441162</v>
      </c>
      <c r="AP21" s="26">
        <v>3.7100000381469727</v>
      </c>
      <c r="AQ21" s="26">
        <v>3.7311246395111084</v>
      </c>
      <c r="AR21" s="26">
        <v>3.7311246395111084</v>
      </c>
      <c r="AS21" s="26">
        <v>3.7399511337280273</v>
      </c>
      <c r="AT21" s="26">
        <v>3.7400000095367432</v>
      </c>
      <c r="AU21" s="26">
        <v>3.7400393486022949</v>
      </c>
      <c r="AV21" s="26">
        <v>3.7482998371124268</v>
      </c>
      <c r="AW21" s="26">
        <v>3.7557132244110107</v>
      </c>
      <c r="AX21" s="26">
        <v>1.1232116222381592</v>
      </c>
      <c r="AY21" s="26">
        <v>2.7340762615203857</v>
      </c>
      <c r="AZ21" s="26">
        <v>2.245579719543457</v>
      </c>
      <c r="BA21" s="26">
        <v>1.4099999666213989</v>
      </c>
    </row>
    <row r="22" spans="2:53" x14ac:dyDescent="0.2">
      <c r="B22" s="25">
        <v>41823</v>
      </c>
      <c r="C22" s="26">
        <v>688.74188232421875</v>
      </c>
      <c r="D22" s="26">
        <v>660.00408935546875</v>
      </c>
      <c r="E22" s="26">
        <v>639.634765625</v>
      </c>
      <c r="F22" s="26">
        <v>461.85723876953125</v>
      </c>
      <c r="G22" s="26">
        <v>609.5946044921875</v>
      </c>
      <c r="H22" s="26">
        <v>615</v>
      </c>
      <c r="I22" s="26">
        <v>611.90216064453125</v>
      </c>
      <c r="J22" s="26">
        <v>611.90216064453125</v>
      </c>
      <c r="K22" s="26">
        <v>612.11767578125</v>
      </c>
      <c r="L22" s="26">
        <v>611.45111083984375</v>
      </c>
      <c r="M22" s="26">
        <v>611.01611328125</v>
      </c>
      <c r="N22" s="26">
        <v>610.931396484375</v>
      </c>
      <c r="O22" s="26">
        <v>608.84832763671875</v>
      </c>
      <c r="P22" s="26">
        <v>586.72412109375</v>
      </c>
      <c r="Q22" s="26">
        <v>554.752197265625</v>
      </c>
      <c r="R22" s="26">
        <v>519.83294677734375</v>
      </c>
      <c r="S22" s="26">
        <v>515.9581298828125</v>
      </c>
      <c r="T22" s="26">
        <v>0.45759260654449463</v>
      </c>
      <c r="U22" s="26">
        <v>0.43383553624153137</v>
      </c>
      <c r="V22" s="26">
        <v>0.41694700717926025</v>
      </c>
      <c r="W22" s="26">
        <v>0.26989886164665222</v>
      </c>
      <c r="X22" s="26">
        <v>0.37773707509040833</v>
      </c>
      <c r="Y22" s="26">
        <v>0.38199999928474426</v>
      </c>
      <c r="Z22" s="26">
        <v>0.37934702634811401</v>
      </c>
      <c r="AA22" s="26">
        <v>0.37934702634811401</v>
      </c>
      <c r="AB22" s="26">
        <v>0.37923663854598999</v>
      </c>
      <c r="AC22" s="26">
        <v>0.37900662422180176</v>
      </c>
      <c r="AD22" s="26">
        <v>0.37900000810623169</v>
      </c>
      <c r="AE22" s="26">
        <v>0.37832662463188171</v>
      </c>
      <c r="AF22" s="26">
        <v>0.37672072649002075</v>
      </c>
      <c r="AG22" s="26">
        <v>0.34896111488342285</v>
      </c>
      <c r="AH22" s="26">
        <v>0.30948477983474731</v>
      </c>
      <c r="AI22" s="26">
        <v>0.26757729053497314</v>
      </c>
      <c r="AJ22" s="26">
        <v>0.23899999260902405</v>
      </c>
      <c r="AK22" s="26">
        <v>4.318211555480957</v>
      </c>
      <c r="AL22" s="26">
        <v>4.3534731864929199</v>
      </c>
      <c r="AM22" s="26">
        <v>4.3692512512207031</v>
      </c>
      <c r="AN22" s="26">
        <v>4.7855453491210938</v>
      </c>
      <c r="AO22" s="26">
        <v>3.7524533271789551</v>
      </c>
      <c r="AP22" s="26">
        <v>3.7100000381469727</v>
      </c>
      <c r="AQ22" s="26">
        <v>3.7366492748260498</v>
      </c>
      <c r="AR22" s="26">
        <v>3.7366492748260498</v>
      </c>
      <c r="AS22" s="26">
        <v>3.7377254962921143</v>
      </c>
      <c r="AT22" s="26">
        <v>3.7396731376647949</v>
      </c>
      <c r="AU22" s="26">
        <v>3.7400000095367432</v>
      </c>
      <c r="AV22" s="26">
        <v>3.7461683750152588</v>
      </c>
      <c r="AW22" s="26">
        <v>3.7511734962463379</v>
      </c>
      <c r="AX22" s="26">
        <v>3.323566198348999</v>
      </c>
      <c r="AY22" s="26">
        <v>2.7490842342376709</v>
      </c>
      <c r="AZ22" s="26">
        <v>2.2048168182373047</v>
      </c>
      <c r="BA22" s="26">
        <v>1.4108967781066895</v>
      </c>
    </row>
    <row r="23" spans="2:53" x14ac:dyDescent="0.2">
      <c r="B23" s="25">
        <v>41824</v>
      </c>
      <c r="C23" s="26">
        <v>696.7515869140625</v>
      </c>
      <c r="D23" s="26">
        <v>667.6610107421875</v>
      </c>
      <c r="E23" s="26">
        <v>660.871826171875</v>
      </c>
      <c r="F23" s="26">
        <v>458.30569458007812</v>
      </c>
      <c r="G23" s="26">
        <v>609.07049560546875</v>
      </c>
      <c r="H23" s="26">
        <v>615</v>
      </c>
      <c r="I23" s="26">
        <v>610.832275390625</v>
      </c>
      <c r="J23" s="26">
        <v>610.832275390625</v>
      </c>
      <c r="K23" s="26">
        <v>612.48223876953125</v>
      </c>
      <c r="L23" s="26">
        <v>612.16168212890625</v>
      </c>
      <c r="M23" s="26">
        <v>611.43377685546875</v>
      </c>
      <c r="N23" s="26">
        <v>610.9998779296875</v>
      </c>
      <c r="O23" s="26">
        <v>610.137939453125</v>
      </c>
      <c r="P23" s="26">
        <v>584.85833740234375</v>
      </c>
      <c r="Q23" s="26">
        <v>568.5322265625</v>
      </c>
      <c r="R23" s="26">
        <v>532.0745849609375</v>
      </c>
      <c r="S23" s="26">
        <v>515.45587158203125</v>
      </c>
      <c r="T23" s="26">
        <v>0.46421626210212708</v>
      </c>
      <c r="U23" s="26">
        <v>0.44013848900794983</v>
      </c>
      <c r="V23" s="26">
        <v>0.43454813957214355</v>
      </c>
      <c r="W23" s="26">
        <v>0.26698046922683716</v>
      </c>
      <c r="X23" s="26">
        <v>0.37737885117530823</v>
      </c>
      <c r="Y23" s="26">
        <v>0.38199999928474426</v>
      </c>
      <c r="Z23" s="26">
        <v>0.37860086560249329</v>
      </c>
      <c r="AA23" s="26">
        <v>0.37860086560249329</v>
      </c>
      <c r="AB23" s="26">
        <v>0.37949594855308533</v>
      </c>
      <c r="AC23" s="26">
        <v>0.3792702853679657</v>
      </c>
      <c r="AD23" s="26">
        <v>0.37900590896606445</v>
      </c>
      <c r="AE23" s="26">
        <v>0.37900000810623169</v>
      </c>
      <c r="AF23" s="26">
        <v>0.3776976466178894</v>
      </c>
      <c r="AG23" s="26">
        <v>0.34673026204109192</v>
      </c>
      <c r="AH23" s="26">
        <v>0.32553809881210327</v>
      </c>
      <c r="AI23" s="26">
        <v>0.28407195210456848</v>
      </c>
      <c r="AJ23" s="26">
        <v>0.24036477506160736</v>
      </c>
      <c r="AK23" s="26">
        <v>4.3020033836364746</v>
      </c>
      <c r="AL23" s="26">
        <v>4.345799446105957</v>
      </c>
      <c r="AM23" s="26">
        <v>4.3528552055358887</v>
      </c>
      <c r="AN23" s="26">
        <v>4.783867359161377</v>
      </c>
      <c r="AO23" s="26">
        <v>3.7556719779968262</v>
      </c>
      <c r="AP23" s="26">
        <v>3.7100000381469727</v>
      </c>
      <c r="AQ23" s="26">
        <v>3.7439055442810059</v>
      </c>
      <c r="AR23" s="26">
        <v>3.7439055442810059</v>
      </c>
      <c r="AS23" s="26">
        <v>3.7351212501525879</v>
      </c>
      <c r="AT23" s="26">
        <v>3.7374393939971924</v>
      </c>
      <c r="AU23" s="26">
        <v>3.7396976947784424</v>
      </c>
      <c r="AV23" s="26">
        <v>3.7401366233825684</v>
      </c>
      <c r="AW23" s="26">
        <v>3.7456822395324707</v>
      </c>
      <c r="AX23" s="26">
        <v>3.287391185760498</v>
      </c>
      <c r="AY23" s="26">
        <v>2.9770107269287109</v>
      </c>
      <c r="AZ23" s="26">
        <v>2.4729733467102051</v>
      </c>
      <c r="BA23" s="26">
        <v>1.4610060453414917</v>
      </c>
    </row>
    <row r="24" spans="2:53" x14ac:dyDescent="0.2">
      <c r="B24" s="25">
        <v>41825</v>
      </c>
      <c r="C24" s="26">
        <v>702.94134521484375</v>
      </c>
      <c r="D24" s="26">
        <v>674.17236328125</v>
      </c>
      <c r="E24" s="26">
        <v>687.75909423828125</v>
      </c>
      <c r="F24" s="26">
        <v>455.55874633789062</v>
      </c>
      <c r="G24" s="26">
        <v>608.83966064453125</v>
      </c>
      <c r="H24" s="26">
        <v>615</v>
      </c>
      <c r="I24" s="26">
        <v>610.06134033203125</v>
      </c>
      <c r="J24" s="26">
        <v>610.06134033203125</v>
      </c>
      <c r="K24" s="26">
        <v>612.72796630859375</v>
      </c>
      <c r="L24" s="26">
        <v>612.52386474609375</v>
      </c>
      <c r="M24" s="26">
        <v>612.203369140625</v>
      </c>
      <c r="N24" s="26">
        <v>611.0216064453125</v>
      </c>
      <c r="O24" s="26">
        <v>610.78997802734375</v>
      </c>
      <c r="P24" s="26">
        <v>583.7171630859375</v>
      </c>
      <c r="Q24" s="26">
        <v>541.21502685546875</v>
      </c>
      <c r="R24" s="26">
        <v>535.47686767578125</v>
      </c>
      <c r="S24" s="26">
        <v>516.5045166015625</v>
      </c>
      <c r="T24" s="26">
        <v>0.46933487057685852</v>
      </c>
      <c r="U24" s="26">
        <v>0.44556719064712524</v>
      </c>
      <c r="V24" s="26">
        <v>0.45680445432662964</v>
      </c>
      <c r="W24" s="26">
        <v>0.26469728350639343</v>
      </c>
      <c r="X24" s="26">
        <v>0.3772321343421936</v>
      </c>
      <c r="Y24" s="26">
        <v>0.38199999928474426</v>
      </c>
      <c r="Z24" s="26">
        <v>0.37806916236877441</v>
      </c>
      <c r="AA24" s="26">
        <v>0.37806916236877441</v>
      </c>
      <c r="AB24" s="26">
        <v>0.37973353266716003</v>
      </c>
      <c r="AC24" s="26">
        <v>0.37953078746795654</v>
      </c>
      <c r="AD24" s="26">
        <v>0.37929651141166687</v>
      </c>
      <c r="AE24" s="26">
        <v>0.37900000810623169</v>
      </c>
      <c r="AF24" s="26">
        <v>0.37802192568778992</v>
      </c>
      <c r="AG24" s="26">
        <v>0.34441903233528137</v>
      </c>
      <c r="AH24" s="26">
        <v>0.29018518328666687</v>
      </c>
      <c r="AI24" s="26">
        <v>0.28846821188926697</v>
      </c>
      <c r="AJ24" s="26">
        <v>0.24286594986915588</v>
      </c>
      <c r="AK24" s="26">
        <v>4.2838878631591797</v>
      </c>
      <c r="AL24" s="26">
        <v>4.3376407623291016</v>
      </c>
      <c r="AM24" s="26">
        <v>4.3192377090454102</v>
      </c>
      <c r="AN24" s="26">
        <v>4.7800741195678711</v>
      </c>
      <c r="AO24" s="26">
        <v>3.7567646503448486</v>
      </c>
      <c r="AP24" s="26">
        <v>3.7100000381469727</v>
      </c>
      <c r="AQ24" s="26">
        <v>3.7489581108093262</v>
      </c>
      <c r="AR24" s="26">
        <v>3.7489581108093262</v>
      </c>
      <c r="AS24" s="26">
        <v>3.7327022552490234</v>
      </c>
      <c r="AT24" s="26">
        <v>3.734738826751709</v>
      </c>
      <c r="AU24" s="26">
        <v>3.7371556758880615</v>
      </c>
      <c r="AV24" s="26">
        <v>3.7400000095367432</v>
      </c>
      <c r="AW24" s="26">
        <v>3.746039867401123</v>
      </c>
      <c r="AX24" s="26">
        <v>3.2451155185699463</v>
      </c>
      <c r="AY24" s="26">
        <v>2.416431188583374</v>
      </c>
      <c r="AZ24" s="26">
        <v>2.5343434810638428</v>
      </c>
      <c r="BA24" s="26">
        <v>1.5163400173187256</v>
      </c>
    </row>
    <row r="25" spans="2:53" x14ac:dyDescent="0.2">
      <c r="B25" s="25">
        <v>41826</v>
      </c>
      <c r="C25" s="26">
        <v>706.53302001953125</v>
      </c>
      <c r="D25" s="26">
        <v>683.27142333984375</v>
      </c>
      <c r="E25" s="26">
        <v>696.62628173828125</v>
      </c>
      <c r="F25" s="26">
        <v>452.87982177734375</v>
      </c>
      <c r="G25" s="26">
        <v>608.61334228515625</v>
      </c>
      <c r="H25" s="26">
        <v>615</v>
      </c>
      <c r="I25" s="26">
        <v>609.5166015625</v>
      </c>
      <c r="J25" s="26">
        <v>609.5166015625</v>
      </c>
      <c r="K25" s="26">
        <v>612.9095458984375</v>
      </c>
      <c r="L25" s="26">
        <v>612.78192138671875</v>
      </c>
      <c r="M25" s="26">
        <v>612.56134033203125</v>
      </c>
      <c r="N25" s="26">
        <v>611.5228271484375</v>
      </c>
      <c r="O25" s="26">
        <v>610.99835205078125</v>
      </c>
      <c r="P25" s="26">
        <v>587.5804443359375</v>
      </c>
      <c r="Q25" s="26">
        <v>507.81625366210937</v>
      </c>
      <c r="R25" s="26">
        <v>541.45855712890625</v>
      </c>
      <c r="S25" s="26">
        <v>518.42279052734375</v>
      </c>
      <c r="T25" s="26">
        <v>0.47230488061904907</v>
      </c>
      <c r="U25" s="26">
        <v>0.45305472612380981</v>
      </c>
      <c r="V25" s="26">
        <v>0.46411922574043274</v>
      </c>
      <c r="W25" s="26">
        <v>0.26244282722473145</v>
      </c>
      <c r="X25" s="26">
        <v>0.37708520889282227</v>
      </c>
      <c r="Y25" s="26">
        <v>0.38199999928474426</v>
      </c>
      <c r="Z25" s="26">
        <v>0.37769779562950134</v>
      </c>
      <c r="AA25" s="26">
        <v>0.37769779562950134</v>
      </c>
      <c r="AB25" s="26">
        <v>0.37999564409255981</v>
      </c>
      <c r="AC25" s="26">
        <v>0.37978407740592957</v>
      </c>
      <c r="AD25" s="26">
        <v>0.3795599639415741</v>
      </c>
      <c r="AE25" s="26">
        <v>0.37901505827903748</v>
      </c>
      <c r="AF25" s="26">
        <v>0.37900000810623169</v>
      </c>
      <c r="AG25" s="26">
        <v>0.34877932071685791</v>
      </c>
      <c r="AH25" s="26">
        <v>0.247465580701828</v>
      </c>
      <c r="AI25" s="26">
        <v>0.29598850011825562</v>
      </c>
      <c r="AJ25" s="26">
        <v>0.24638664722442627</v>
      </c>
      <c r="AK25" s="26">
        <v>4.2654056549072266</v>
      </c>
      <c r="AL25" s="26">
        <v>4.3252787590026855</v>
      </c>
      <c r="AM25" s="26">
        <v>4.3019986152648926</v>
      </c>
      <c r="AN25" s="26">
        <v>4.774261474609375</v>
      </c>
      <c r="AO25" s="26">
        <v>3.7577614784240723</v>
      </c>
      <c r="AP25" s="26">
        <v>3.7100000381469727</v>
      </c>
      <c r="AQ25" s="26">
        <v>3.7523434162139893</v>
      </c>
      <c r="AR25" s="26">
        <v>3.7523434162139893</v>
      </c>
      <c r="AS25" s="26">
        <v>3.730388879776001</v>
      </c>
      <c r="AT25" s="26">
        <v>3.7322032451629639</v>
      </c>
      <c r="AU25" s="26">
        <v>3.7344198226928711</v>
      </c>
      <c r="AV25" s="26">
        <v>3.7395370006561279</v>
      </c>
      <c r="AW25" s="26">
        <v>3.7404601573944092</v>
      </c>
      <c r="AX25" s="26">
        <v>3.2980494499206543</v>
      </c>
      <c r="AY25" s="26">
        <v>1.7417625188827515</v>
      </c>
      <c r="AZ25" s="26">
        <v>2.6535027027130127</v>
      </c>
      <c r="BA25" s="26">
        <v>1.5848965644836426</v>
      </c>
    </row>
    <row r="26" spans="2:53" x14ac:dyDescent="0.2">
      <c r="B26" s="25">
        <v>41827</v>
      </c>
      <c r="C26" s="26">
        <v>707.31768798828125</v>
      </c>
      <c r="D26" s="26">
        <v>694.8677978515625</v>
      </c>
      <c r="E26" s="26">
        <v>702.7386474609375</v>
      </c>
      <c r="F26" s="26">
        <v>450.423583984375</v>
      </c>
      <c r="G26" s="26">
        <v>608.4031982421875</v>
      </c>
      <c r="H26" s="26">
        <v>615</v>
      </c>
      <c r="I26" s="26">
        <v>609.09820556640625</v>
      </c>
      <c r="J26" s="26">
        <v>609.09820556640625</v>
      </c>
      <c r="K26" s="26">
        <v>612.85931396484375</v>
      </c>
      <c r="L26" s="26">
        <v>612.9049072265625</v>
      </c>
      <c r="M26" s="26">
        <v>612.814453125</v>
      </c>
      <c r="N26" s="26">
        <v>612.2484130859375</v>
      </c>
      <c r="O26" s="26">
        <v>611.0546875</v>
      </c>
      <c r="P26" s="26">
        <v>586.89044189453125</v>
      </c>
      <c r="Q26" s="26">
        <v>492.06100463867187</v>
      </c>
      <c r="R26" s="26">
        <v>550.31427001953125</v>
      </c>
      <c r="S26" s="26">
        <v>520.5806884765625</v>
      </c>
      <c r="T26" s="26">
        <v>0.47295355796813965</v>
      </c>
      <c r="U26" s="26">
        <v>0.46267056465148926</v>
      </c>
      <c r="V26" s="26">
        <v>0.46921086311340332</v>
      </c>
      <c r="W26" s="26">
        <v>0.26034373044967651</v>
      </c>
      <c r="X26" s="26">
        <v>0.37694749236106873</v>
      </c>
      <c r="Y26" s="26">
        <v>0.38199999928474426</v>
      </c>
      <c r="Z26" s="26">
        <v>0.37741521000862122</v>
      </c>
      <c r="AA26" s="26">
        <v>0.37741521000862122</v>
      </c>
      <c r="AB26" s="26">
        <v>0.37997123599052429</v>
      </c>
      <c r="AC26" s="26">
        <v>0.37998843193054199</v>
      </c>
      <c r="AD26" s="26">
        <v>0.37982082366943359</v>
      </c>
      <c r="AE26" s="26">
        <v>0.37933951616287231</v>
      </c>
      <c r="AF26" s="26">
        <v>0.37900000810623169</v>
      </c>
      <c r="AG26" s="26">
        <v>0.347922682762146</v>
      </c>
      <c r="AH26" s="26">
        <v>0.22706085443496704</v>
      </c>
      <c r="AI26" s="26">
        <v>0.30657649040222168</v>
      </c>
      <c r="AJ26" s="26">
        <v>0.25019159913063049</v>
      </c>
      <c r="AK26" s="26">
        <v>4.2469358444213867</v>
      </c>
      <c r="AL26" s="26">
        <v>4.3023490905761719</v>
      </c>
      <c r="AM26" s="26">
        <v>4.2841215133666992</v>
      </c>
      <c r="AN26" s="26">
        <v>4.7666306495666504</v>
      </c>
      <c r="AO26" s="26">
        <v>3.7585747241973877</v>
      </c>
      <c r="AP26" s="26">
        <v>3.7100000381469727</v>
      </c>
      <c r="AQ26" s="26">
        <v>3.7547564506530762</v>
      </c>
      <c r="AR26" s="26">
        <v>3.7547564506530762</v>
      </c>
      <c r="AS26" s="26">
        <v>3.7304642200469971</v>
      </c>
      <c r="AT26" s="26">
        <v>3.7303047180175781</v>
      </c>
      <c r="AU26" s="26">
        <v>3.7318172454833984</v>
      </c>
      <c r="AV26" s="26">
        <v>3.736807107925415</v>
      </c>
      <c r="AW26" s="26">
        <v>3.7400000095367432</v>
      </c>
      <c r="AX26" s="26">
        <v>3.2722432613372803</v>
      </c>
      <c r="AY26" s="26">
        <v>1.4241585731506348</v>
      </c>
      <c r="AZ26" s="26">
        <v>2.8210432529449463</v>
      </c>
      <c r="BA26" s="26">
        <v>1.6565732955932617</v>
      </c>
    </row>
    <row r="27" spans="2:53" x14ac:dyDescent="0.2">
      <c r="B27" s="25">
        <v>41828</v>
      </c>
      <c r="C27" s="26">
        <v>705.50897216796875</v>
      </c>
      <c r="D27" s="26">
        <v>698.1697998046875</v>
      </c>
      <c r="E27" s="26">
        <v>706.37066650390625</v>
      </c>
      <c r="F27" s="26">
        <v>448.32504272460937</v>
      </c>
      <c r="G27" s="26">
        <v>608.19219970703125</v>
      </c>
      <c r="H27" s="26">
        <v>615</v>
      </c>
      <c r="I27" s="26">
        <v>608.76983642578125</v>
      </c>
      <c r="J27" s="26">
        <v>608.76983642578125</v>
      </c>
      <c r="K27" s="26">
        <v>612.60565185546875</v>
      </c>
      <c r="L27" s="26">
        <v>612.84375</v>
      </c>
      <c r="M27" s="26">
        <v>612.9005126953125</v>
      </c>
      <c r="N27" s="26">
        <v>612.5914306640625</v>
      </c>
      <c r="O27" s="26">
        <v>611.60589599609375</v>
      </c>
      <c r="P27" s="26">
        <v>588.04473876953125</v>
      </c>
      <c r="Q27" s="26">
        <v>555.3948974609375</v>
      </c>
      <c r="R27" s="26">
        <v>545.60406494140625</v>
      </c>
      <c r="S27" s="26">
        <v>522.00885009765625</v>
      </c>
      <c r="T27" s="26">
        <v>0.47145754098892212</v>
      </c>
      <c r="U27" s="26">
        <v>0.46540746092796326</v>
      </c>
      <c r="V27" s="26">
        <v>0.47220581769943237</v>
      </c>
      <c r="W27" s="26">
        <v>0.25851279497146606</v>
      </c>
      <c r="X27" s="26">
        <v>0.37680605053901672</v>
      </c>
      <c r="Y27" s="26">
        <v>0.38199999928474426</v>
      </c>
      <c r="Z27" s="26">
        <v>0.37719440460205078</v>
      </c>
      <c r="AA27" s="26">
        <v>0.37719440460205078</v>
      </c>
      <c r="AB27" s="26">
        <v>0.37985122203826904</v>
      </c>
      <c r="AC27" s="26">
        <v>0.37997704744338989</v>
      </c>
      <c r="AD27" s="26">
        <v>0.37998116016387939</v>
      </c>
      <c r="AE27" s="26">
        <v>0.3795941174030304</v>
      </c>
      <c r="AF27" s="26">
        <v>0.37903362512588501</v>
      </c>
      <c r="AG27" s="26">
        <v>0.34964412450790405</v>
      </c>
      <c r="AH27" s="26">
        <v>0.3087669312953949</v>
      </c>
      <c r="AI27" s="26">
        <v>0.29956620931625366</v>
      </c>
      <c r="AJ27" s="26">
        <v>0.25299713015556335</v>
      </c>
      <c r="AK27" s="26">
        <v>4.228515625</v>
      </c>
      <c r="AL27" s="26">
        <v>4.2907652854919434</v>
      </c>
      <c r="AM27" s="26">
        <v>4.2656025886535645</v>
      </c>
      <c r="AN27" s="26">
        <v>4.7574028968811035</v>
      </c>
      <c r="AO27" s="26">
        <v>3.7593390941619873</v>
      </c>
      <c r="AP27" s="26">
        <v>3.7100000381469727</v>
      </c>
      <c r="AQ27" s="26">
        <v>3.7564766407012939</v>
      </c>
      <c r="AR27" s="26">
        <v>3.7564766407012939</v>
      </c>
      <c r="AS27" s="26">
        <v>3.731834888458252</v>
      </c>
      <c r="AT27" s="26">
        <v>3.7304189205169678</v>
      </c>
      <c r="AU27" s="26">
        <v>3.7303438186645508</v>
      </c>
      <c r="AV27" s="26">
        <v>3.7340879440307617</v>
      </c>
      <c r="AW27" s="26">
        <v>3.7393162250518799</v>
      </c>
      <c r="AX27" s="26">
        <v>3.29067063331604</v>
      </c>
      <c r="AY27" s="26">
        <v>2.6952240467071533</v>
      </c>
      <c r="AZ27" s="26">
        <v>2.683828592300415</v>
      </c>
      <c r="BA27" s="26">
        <v>1.7110949754714966</v>
      </c>
    </row>
    <row r="28" spans="2:53" x14ac:dyDescent="0.2">
      <c r="B28" s="25">
        <v>41829</v>
      </c>
      <c r="C28" s="26">
        <v>701.7447509765625</v>
      </c>
      <c r="D28" s="26">
        <v>700.60797119140625</v>
      </c>
      <c r="E28" s="26">
        <v>707.19036865234375</v>
      </c>
      <c r="F28" s="26">
        <v>446.6949462890625</v>
      </c>
      <c r="G28" s="26">
        <v>607.9896240234375</v>
      </c>
      <c r="H28" s="26">
        <v>615</v>
      </c>
      <c r="I28" s="26">
        <v>608.49127197265625</v>
      </c>
      <c r="J28" s="26">
        <v>608.49127197265625</v>
      </c>
      <c r="K28" s="26">
        <v>611.73095703125</v>
      </c>
      <c r="L28" s="26">
        <v>612.4910888671875</v>
      </c>
      <c r="M28" s="26">
        <v>612.82647705078125</v>
      </c>
      <c r="N28" s="26">
        <v>612.82476806640625</v>
      </c>
      <c r="O28" s="26">
        <v>612.2763671875</v>
      </c>
      <c r="P28" s="26">
        <v>587.59375</v>
      </c>
      <c r="Q28" s="26">
        <v>547.463134765625</v>
      </c>
      <c r="R28" s="26">
        <v>513.5135498046875</v>
      </c>
      <c r="S28" s="26">
        <v>522.48919677734375</v>
      </c>
      <c r="T28" s="26">
        <v>0.46834433078765869</v>
      </c>
      <c r="U28" s="26">
        <v>0.46742293238639832</v>
      </c>
      <c r="V28" s="26">
        <v>0.47290506958961487</v>
      </c>
      <c r="W28" s="26">
        <v>0.25704449415206909</v>
      </c>
      <c r="X28" s="26">
        <v>0.37666824460029602</v>
      </c>
      <c r="Y28" s="26">
        <v>0.38199999928474426</v>
      </c>
      <c r="Z28" s="26">
        <v>0.37700682878494263</v>
      </c>
      <c r="AA28" s="26">
        <v>0.37700682878494263</v>
      </c>
      <c r="AB28" s="26">
        <v>0.37923398613929749</v>
      </c>
      <c r="AC28" s="26">
        <v>0.37979361414909363</v>
      </c>
      <c r="AD28" s="26">
        <v>0.37997797131538391</v>
      </c>
      <c r="AE28" s="26">
        <v>0.3798358142375946</v>
      </c>
      <c r="AF28" s="26">
        <v>0.37936389446258545</v>
      </c>
      <c r="AG28" s="26">
        <v>0.34882244467735291</v>
      </c>
      <c r="AH28" s="26">
        <v>0.29843229055404663</v>
      </c>
      <c r="AI28" s="26">
        <v>0.25654283165931702</v>
      </c>
      <c r="AJ28" s="26">
        <v>0.25451815128326416</v>
      </c>
      <c r="AK28" s="26">
        <v>4.2096986770629883</v>
      </c>
      <c r="AL28" s="26">
        <v>4.2772231101989746</v>
      </c>
      <c r="AM28" s="26">
        <v>4.2470645904541016</v>
      </c>
      <c r="AN28" s="26">
        <v>4.7467837333679199</v>
      </c>
      <c r="AO28" s="26">
        <v>3.7599978446960449</v>
      </c>
      <c r="AP28" s="26">
        <v>3.7100000381469727</v>
      </c>
      <c r="AQ28" s="26">
        <v>3.7577838897705078</v>
      </c>
      <c r="AR28" s="26">
        <v>3.7577838897705078</v>
      </c>
      <c r="AS28" s="26">
        <v>3.7378268241882324</v>
      </c>
      <c r="AT28" s="26">
        <v>3.7325725555419922</v>
      </c>
      <c r="AU28" s="26">
        <v>3.7304224967956543</v>
      </c>
      <c r="AV28" s="26">
        <v>3.7316436767578125</v>
      </c>
      <c r="AW28" s="26">
        <v>3.7365849018096924</v>
      </c>
      <c r="AX28" s="26">
        <v>3.2780139446258545</v>
      </c>
      <c r="AY28" s="26">
        <v>2.5351624488830566</v>
      </c>
      <c r="AZ28" s="26">
        <v>1.9476550817489624</v>
      </c>
      <c r="BA28" s="26">
        <v>1.7441961765289307</v>
      </c>
    </row>
    <row r="29" spans="2:53" x14ac:dyDescent="0.2">
      <c r="B29" s="25">
        <v>41830</v>
      </c>
      <c r="C29" s="26">
        <v>696.8662109375</v>
      </c>
      <c r="D29" s="26">
        <v>701.7235107421875</v>
      </c>
      <c r="E29" s="26">
        <v>705.4019775390625</v>
      </c>
      <c r="F29" s="26">
        <v>445.62225341796875</v>
      </c>
      <c r="G29" s="26">
        <v>607.7850341796875</v>
      </c>
      <c r="H29" s="26">
        <v>615</v>
      </c>
      <c r="I29" s="26">
        <v>608.248046875</v>
      </c>
      <c r="J29" s="26">
        <v>608.248046875</v>
      </c>
      <c r="K29" s="26">
        <v>610.74365234375</v>
      </c>
      <c r="L29" s="26">
        <v>611.55816650390625</v>
      </c>
      <c r="M29" s="26">
        <v>612.43914794921875</v>
      </c>
      <c r="N29" s="26">
        <v>612.8934326171875</v>
      </c>
      <c r="O29" s="26">
        <v>612.5750732421875</v>
      </c>
      <c r="P29" s="26">
        <v>587.3282470703125</v>
      </c>
      <c r="Q29" s="26">
        <v>554.23516845703125</v>
      </c>
      <c r="R29" s="26">
        <v>527.22503662109375</v>
      </c>
      <c r="S29" s="26">
        <v>522.9381103515625</v>
      </c>
      <c r="T29" s="26">
        <v>0.46430960297584534</v>
      </c>
      <c r="U29" s="26">
        <v>0.46834582090377808</v>
      </c>
      <c r="V29" s="26">
        <v>0.47141870856285095</v>
      </c>
      <c r="W29" s="26">
        <v>0.25601625442504883</v>
      </c>
      <c r="X29" s="26">
        <v>0.37652647495269775</v>
      </c>
      <c r="Y29" s="26">
        <v>0.38199999928474426</v>
      </c>
      <c r="Z29" s="26">
        <v>0.37684193253517151</v>
      </c>
      <c r="AA29" s="26">
        <v>0.37684193253517151</v>
      </c>
      <c r="AB29" s="26">
        <v>0.37851113080978394</v>
      </c>
      <c r="AC29" s="26">
        <v>0.37910249829292297</v>
      </c>
      <c r="AD29" s="26">
        <v>0.3797697126865387</v>
      </c>
      <c r="AE29" s="26">
        <v>0.37997815012931824</v>
      </c>
      <c r="AF29" s="26">
        <v>0.37958088517189026</v>
      </c>
      <c r="AG29" s="26">
        <v>0.34790536761283875</v>
      </c>
      <c r="AH29" s="26">
        <v>0.30656757950782776</v>
      </c>
      <c r="AI29" s="26">
        <v>0.2749309241771698</v>
      </c>
      <c r="AJ29" s="26">
        <v>0.25593915581703186</v>
      </c>
      <c r="AK29" s="26">
        <v>4.1902570724487305</v>
      </c>
      <c r="AL29" s="26">
        <v>4.2622108459472656</v>
      </c>
      <c r="AM29" s="26">
        <v>4.2284536361694336</v>
      </c>
      <c r="AN29" s="26">
        <v>4.7349562644958496</v>
      </c>
      <c r="AO29" s="26">
        <v>3.7606396675109863</v>
      </c>
      <c r="AP29" s="26">
        <v>3.7100000381469727</v>
      </c>
      <c r="AQ29" s="26">
        <v>3.7588036060333252</v>
      </c>
      <c r="AR29" s="26">
        <v>3.7588036060333252</v>
      </c>
      <c r="AS29" s="26">
        <v>3.7445344924926758</v>
      </c>
      <c r="AT29" s="26">
        <v>3.7390036582946777</v>
      </c>
      <c r="AU29" s="26">
        <v>3.7329223155975342</v>
      </c>
      <c r="AV29" s="26">
        <v>3.7303781509399414</v>
      </c>
      <c r="AW29" s="26">
        <v>3.7342064380645752</v>
      </c>
      <c r="AX29" s="26">
        <v>3.260718822479248</v>
      </c>
      <c r="AY29" s="26">
        <v>2.6522846221923828</v>
      </c>
      <c r="AZ29" s="26">
        <v>2.2423157691955566</v>
      </c>
      <c r="BA29" s="26">
        <v>1.7746185064315796</v>
      </c>
    </row>
    <row r="30" spans="2:53" x14ac:dyDescent="0.2">
      <c r="B30" s="25">
        <v>41831</v>
      </c>
      <c r="C30" s="26">
        <v>691.56939697265625</v>
      </c>
      <c r="D30" s="26">
        <v>701.4029541015625</v>
      </c>
      <c r="E30" s="26">
        <v>701.71533203125</v>
      </c>
      <c r="F30" s="26">
        <v>445.1756591796875</v>
      </c>
      <c r="G30" s="26">
        <v>607.5667724609375</v>
      </c>
      <c r="H30" s="26">
        <v>615</v>
      </c>
      <c r="I30" s="26">
        <v>608.027099609375</v>
      </c>
      <c r="J30" s="26">
        <v>608.027099609375</v>
      </c>
      <c r="K30" s="26">
        <v>610.06219482421875</v>
      </c>
      <c r="L30" s="26">
        <v>610.66357421875</v>
      </c>
      <c r="M30" s="26">
        <v>611.58380126953125</v>
      </c>
      <c r="N30" s="26">
        <v>612.82928466796875</v>
      </c>
      <c r="O30" s="26">
        <v>612.75518798828125</v>
      </c>
      <c r="P30" s="26">
        <v>586.0396728515625</v>
      </c>
      <c r="Q30" s="26">
        <v>554.9339599609375</v>
      </c>
      <c r="R30" s="26">
        <v>539.21295166015625</v>
      </c>
      <c r="S30" s="26">
        <v>523.82666015625</v>
      </c>
      <c r="T30" s="26">
        <v>0.459928959608078</v>
      </c>
      <c r="U30" s="26">
        <v>0.46807950735092163</v>
      </c>
      <c r="V30" s="26">
        <v>0.46833091974258423</v>
      </c>
      <c r="W30" s="26">
        <v>0.25548958778381348</v>
      </c>
      <c r="X30" s="26">
        <v>0.37637227773666382</v>
      </c>
      <c r="Y30" s="26">
        <v>0.38199999928474426</v>
      </c>
      <c r="Z30" s="26">
        <v>0.37669029831886292</v>
      </c>
      <c r="AA30" s="26">
        <v>0.37669029831886292</v>
      </c>
      <c r="AB30" s="26">
        <v>0.37806019186973572</v>
      </c>
      <c r="AC30" s="26">
        <v>0.37847274541854858</v>
      </c>
      <c r="AD30" s="26">
        <v>0.3791232705116272</v>
      </c>
      <c r="AE30" s="26">
        <v>0.37997722625732422</v>
      </c>
      <c r="AF30" s="26">
        <v>0.37976744771003723</v>
      </c>
      <c r="AG30" s="26">
        <v>0.34603247046470642</v>
      </c>
      <c r="AH30" s="26">
        <v>0.30695861577987671</v>
      </c>
      <c r="AI30" s="26">
        <v>0.29084989428520203</v>
      </c>
      <c r="AJ30" s="26">
        <v>0.25786754488945007</v>
      </c>
      <c r="AK30" s="26">
        <v>4.1708002090454102</v>
      </c>
      <c r="AL30" s="26">
        <v>4.2461004257202148</v>
      </c>
      <c r="AM30" s="26">
        <v>4.209780216217041</v>
      </c>
      <c r="AN30" s="26">
        <v>4.7220845222473145</v>
      </c>
      <c r="AO30" s="26">
        <v>3.7613589763641357</v>
      </c>
      <c r="AP30" s="26">
        <v>3.7100000381469727</v>
      </c>
      <c r="AQ30" s="26">
        <v>3.7596518993377686</v>
      </c>
      <c r="AR30" s="26">
        <v>3.7596518993377686</v>
      </c>
      <c r="AS30" s="26">
        <v>3.7489769458770752</v>
      </c>
      <c r="AT30" s="26">
        <v>3.745025634765625</v>
      </c>
      <c r="AU30" s="26">
        <v>3.7388362884521484</v>
      </c>
      <c r="AV30" s="26">
        <v>3.7304270267486572</v>
      </c>
      <c r="AW30" s="26">
        <v>3.7324008941650391</v>
      </c>
      <c r="AX30" s="26">
        <v>3.2272408008575439</v>
      </c>
      <c r="AY30" s="26">
        <v>2.6524820327758789</v>
      </c>
      <c r="AZ30" s="26">
        <v>2.4948105812072754</v>
      </c>
      <c r="BA30" s="26">
        <v>1.8120759725570679</v>
      </c>
    </row>
    <row r="31" spans="2:53" x14ac:dyDescent="0.2">
      <c r="B31" s="25">
        <v>41832</v>
      </c>
      <c r="C31" s="26">
        <v>686.08221435546875</v>
      </c>
      <c r="D31" s="26">
        <v>699.7847900390625</v>
      </c>
      <c r="E31" s="26">
        <v>696.85040283203125</v>
      </c>
      <c r="F31" s="26">
        <v>445.40521240234375</v>
      </c>
      <c r="G31" s="26">
        <v>607.410888671875</v>
      </c>
      <c r="H31" s="26">
        <v>615</v>
      </c>
      <c r="I31" s="26">
        <v>607.804931640625</v>
      </c>
      <c r="J31" s="26">
        <v>607.804931640625</v>
      </c>
      <c r="K31" s="26">
        <v>609.506103515625</v>
      </c>
      <c r="L31" s="26">
        <v>609.94451904296875</v>
      </c>
      <c r="M31" s="26">
        <v>610.587890625</v>
      </c>
      <c r="N31" s="26">
        <v>612.45660400390625</v>
      </c>
      <c r="O31" s="26">
        <v>612.88824462890625</v>
      </c>
      <c r="P31" s="26">
        <v>585.1925048828125</v>
      </c>
      <c r="Q31" s="26">
        <v>555.87811279296875</v>
      </c>
      <c r="R31" s="26">
        <v>548.8216552734375</v>
      </c>
      <c r="S31" s="26">
        <v>525.0753173828125</v>
      </c>
      <c r="T31" s="26">
        <v>0.45539095997810364</v>
      </c>
      <c r="U31" s="26">
        <v>0.46673718094825745</v>
      </c>
      <c r="V31" s="26">
        <v>0.46430820226669312</v>
      </c>
      <c r="W31" s="26">
        <v>0.25551101565361023</v>
      </c>
      <c r="X31" s="26">
        <v>0.37626361846923828</v>
      </c>
      <c r="Y31" s="26">
        <v>0.38199999928474426</v>
      </c>
      <c r="Z31" s="26">
        <v>0.37653663754463196</v>
      </c>
      <c r="AA31" s="26">
        <v>0.37653663754463196</v>
      </c>
      <c r="AB31" s="26">
        <v>0.37768399715423584</v>
      </c>
      <c r="AC31" s="26">
        <v>0.3779875636100769</v>
      </c>
      <c r="AD31" s="26">
        <v>0.3784281313419342</v>
      </c>
      <c r="AE31" s="26">
        <v>0.37979316711425781</v>
      </c>
      <c r="AF31" s="26">
        <v>0.37999364733695984</v>
      </c>
      <c r="AG31" s="26">
        <v>0.34484538435935974</v>
      </c>
      <c r="AH31" s="26">
        <v>0.30844557285308838</v>
      </c>
      <c r="AI31" s="26">
        <v>0.30323052406311035</v>
      </c>
      <c r="AJ31" s="26">
        <v>0.26019451022148132</v>
      </c>
      <c r="AK31" s="26">
        <v>4.1514730453491211</v>
      </c>
      <c r="AL31" s="26">
        <v>4.2290849685668945</v>
      </c>
      <c r="AM31" s="26">
        <v>4.1902599334716797</v>
      </c>
      <c r="AN31" s="26">
        <v>4.7083215713500977</v>
      </c>
      <c r="AO31" s="26">
        <v>3.7616467475891113</v>
      </c>
      <c r="AP31" s="26">
        <v>3.7100000381469727</v>
      </c>
      <c r="AQ31" s="26">
        <v>3.7604134082794189</v>
      </c>
      <c r="AR31" s="26">
        <v>3.7604134082794189</v>
      </c>
      <c r="AS31" s="26">
        <v>3.7524173259735107</v>
      </c>
      <c r="AT31" s="26">
        <v>3.7497184276580811</v>
      </c>
      <c r="AU31" s="26">
        <v>3.7455329895019531</v>
      </c>
      <c r="AV31" s="26">
        <v>3.7327880859375</v>
      </c>
      <c r="AW31" s="26">
        <v>3.7304935455322266</v>
      </c>
      <c r="AX31" s="26">
        <v>3.2049522399902344</v>
      </c>
      <c r="AY31" s="26">
        <v>2.6641185283660889</v>
      </c>
      <c r="AZ31" s="26">
        <v>2.6883506774902344</v>
      </c>
      <c r="BA31" s="26">
        <v>1.8549511432647705</v>
      </c>
    </row>
    <row r="32" spans="2:53" x14ac:dyDescent="0.2">
      <c r="B32" s="25">
        <v>41833</v>
      </c>
      <c r="C32" s="26">
        <v>680.61151123046875</v>
      </c>
      <c r="D32" s="26">
        <v>697.1195068359375</v>
      </c>
      <c r="E32" s="26">
        <v>691.556396484375</v>
      </c>
      <c r="F32" s="26">
        <v>446.343505859375</v>
      </c>
      <c r="G32" s="26">
        <v>607.2723388671875</v>
      </c>
      <c r="H32" s="26">
        <v>615</v>
      </c>
      <c r="I32" s="26">
        <v>607.61328125</v>
      </c>
      <c r="J32" s="26">
        <v>607.61328125</v>
      </c>
      <c r="K32" s="26">
        <v>609.08416748046875</v>
      </c>
      <c r="L32" s="26">
        <v>609.42144775390625</v>
      </c>
      <c r="M32" s="26">
        <v>609.89447021484375</v>
      </c>
      <c r="N32" s="26">
        <v>611.455322265625</v>
      </c>
      <c r="O32" s="26">
        <v>612.80877685546875</v>
      </c>
      <c r="P32" s="26">
        <v>589.50128173828125</v>
      </c>
      <c r="Q32" s="26">
        <v>556.20660400390625</v>
      </c>
      <c r="R32" s="26">
        <v>552.38818359375</v>
      </c>
      <c r="S32" s="26">
        <v>526.60308837890625</v>
      </c>
      <c r="T32" s="26">
        <v>0.45086658000946045</v>
      </c>
      <c r="U32" s="26">
        <v>0.46452823281288147</v>
      </c>
      <c r="V32" s="26">
        <v>0.45993024110794067</v>
      </c>
      <c r="W32" s="26">
        <v>0.25611275434494019</v>
      </c>
      <c r="X32" s="26">
        <v>0.37616661190986633</v>
      </c>
      <c r="Y32" s="26">
        <v>0.38199999928474426</v>
      </c>
      <c r="Z32" s="26">
        <v>0.37640359997749329</v>
      </c>
      <c r="AA32" s="26">
        <v>0.37640359997749329</v>
      </c>
      <c r="AB32" s="26">
        <v>0.37739279866218567</v>
      </c>
      <c r="AC32" s="26">
        <v>0.37761801481246948</v>
      </c>
      <c r="AD32" s="26">
        <v>0.37794175744056702</v>
      </c>
      <c r="AE32" s="26">
        <v>0.37904089689254761</v>
      </c>
      <c r="AF32" s="26">
        <v>0.37997716665267944</v>
      </c>
      <c r="AG32" s="26">
        <v>0.3502781093120575</v>
      </c>
      <c r="AH32" s="26">
        <v>0.30903089046478271</v>
      </c>
      <c r="AI32" s="26">
        <v>0.30754786729812622</v>
      </c>
      <c r="AJ32" s="26">
        <v>0.26281222701072693</v>
      </c>
      <c r="AK32" s="26">
        <v>4.1320953369140625</v>
      </c>
      <c r="AL32" s="26">
        <v>4.2113971710205078</v>
      </c>
      <c r="AM32" s="26">
        <v>4.1707959175109863</v>
      </c>
      <c r="AN32" s="26">
        <v>4.6938138008117676</v>
      </c>
      <c r="AO32" s="26">
        <v>3.761836051940918</v>
      </c>
      <c r="AP32" s="26">
        <v>3.7100000381469727</v>
      </c>
      <c r="AQ32" s="26">
        <v>3.7609608173370361</v>
      </c>
      <c r="AR32" s="26">
        <v>3.7609608173370361</v>
      </c>
      <c r="AS32" s="26">
        <v>3.7548549175262451</v>
      </c>
      <c r="AT32" s="26">
        <v>3.7529611587524414</v>
      </c>
      <c r="AU32" s="26">
        <v>3.7500581741333008</v>
      </c>
      <c r="AV32" s="26">
        <v>3.7397074699401855</v>
      </c>
      <c r="AW32" s="26">
        <v>3.7305233478546143</v>
      </c>
      <c r="AX32" s="26">
        <v>3.2821254730224609</v>
      </c>
      <c r="AY32" s="26">
        <v>2.6676948070526123</v>
      </c>
      <c r="AZ32" s="26">
        <v>2.7437403202056885</v>
      </c>
      <c r="BA32" s="26">
        <v>1.9014794826507568</v>
      </c>
    </row>
    <row r="33" spans="2:53" x14ac:dyDescent="0.2">
      <c r="B33" s="25">
        <v>41834</v>
      </c>
      <c r="C33" s="26">
        <v>674.95050048828125</v>
      </c>
      <c r="D33" s="26">
        <v>693.64593505859375</v>
      </c>
      <c r="E33" s="26">
        <v>686.1336669921875</v>
      </c>
      <c r="F33" s="26">
        <v>448.00686645507812</v>
      </c>
      <c r="G33" s="26">
        <v>607.14996337890625</v>
      </c>
      <c r="H33" s="26">
        <v>615</v>
      </c>
      <c r="I33" s="26">
        <v>607.4471435546875</v>
      </c>
      <c r="J33" s="26">
        <v>607.4471435546875</v>
      </c>
      <c r="K33" s="26">
        <v>608.7591552734375</v>
      </c>
      <c r="L33" s="26">
        <v>609.0172119140625</v>
      </c>
      <c r="M33" s="26">
        <v>609.3572998046875</v>
      </c>
      <c r="N33" s="26">
        <v>610.459228515625</v>
      </c>
      <c r="O33" s="26">
        <v>612.365234375</v>
      </c>
      <c r="P33" s="26">
        <v>589.368408203125</v>
      </c>
      <c r="Q33" s="26">
        <v>555.79425048828125</v>
      </c>
      <c r="R33" s="26">
        <v>553.063720703125</v>
      </c>
      <c r="S33" s="26">
        <v>528.2767333984375</v>
      </c>
      <c r="T33" s="26">
        <v>0.44618478417396545</v>
      </c>
      <c r="U33" s="26">
        <v>0.46165406703948975</v>
      </c>
      <c r="V33" s="26">
        <v>0.45544585585594177</v>
      </c>
      <c r="W33" s="26">
        <v>0.25731363892555237</v>
      </c>
      <c r="X33" s="26">
        <v>0.37608078122138977</v>
      </c>
      <c r="Y33" s="26">
        <v>0.38199999928474426</v>
      </c>
      <c r="Z33" s="26">
        <v>0.37628796696662903</v>
      </c>
      <c r="AA33" s="26">
        <v>0.37628796696662903</v>
      </c>
      <c r="AB33" s="26">
        <v>0.37718075513839722</v>
      </c>
      <c r="AC33" s="26">
        <v>0.37735360860824585</v>
      </c>
      <c r="AD33" s="26">
        <v>0.37758240103721619</v>
      </c>
      <c r="AE33" s="26">
        <v>0.37833386659622192</v>
      </c>
      <c r="AF33" s="26">
        <v>0.37972024083137512</v>
      </c>
      <c r="AG33" s="26">
        <v>0.35015293955802917</v>
      </c>
      <c r="AH33" s="26">
        <v>0.30834946036338806</v>
      </c>
      <c r="AI33" s="26">
        <v>0.30757594108581543</v>
      </c>
      <c r="AJ33" s="26">
        <v>0.265554279088974</v>
      </c>
      <c r="AK33" s="26">
        <v>4.112492561340332</v>
      </c>
      <c r="AL33" s="26">
        <v>4.1931900978088379</v>
      </c>
      <c r="AM33" s="26">
        <v>4.1516485214233398</v>
      </c>
      <c r="AN33" s="26">
        <v>4.6787042617797852</v>
      </c>
      <c r="AO33" s="26">
        <v>3.7619519233703613</v>
      </c>
      <c r="AP33" s="26">
        <v>3.7100000381469727</v>
      </c>
      <c r="AQ33" s="26">
        <v>3.7613451480865479</v>
      </c>
      <c r="AR33" s="26">
        <v>3.7613451480865479</v>
      </c>
      <c r="AS33" s="26">
        <v>3.7565395832061768</v>
      </c>
      <c r="AT33" s="26">
        <v>3.7552046775817871</v>
      </c>
      <c r="AU33" s="26">
        <v>3.7532968521118164</v>
      </c>
      <c r="AV33" s="26">
        <v>3.7463729381561279</v>
      </c>
      <c r="AW33" s="26">
        <v>3.7334446907043457</v>
      </c>
      <c r="AX33" s="26">
        <v>3.2780332565307617</v>
      </c>
      <c r="AY33" s="26">
        <v>2.6575355529785156</v>
      </c>
      <c r="AZ33" s="26">
        <v>2.7345938682556152</v>
      </c>
      <c r="BA33" s="26">
        <v>1.9490995407104492</v>
      </c>
    </row>
    <row r="34" spans="2:53" x14ac:dyDescent="0.2">
      <c r="B34" s="25">
        <v>41835</v>
      </c>
      <c r="C34" s="26">
        <v>669.0904541015625</v>
      </c>
      <c r="D34" s="26">
        <v>689.59130859375</v>
      </c>
      <c r="E34" s="26">
        <v>680.60516357421875</v>
      </c>
      <c r="F34" s="26">
        <v>450.39682006835937</v>
      </c>
      <c r="G34" s="26">
        <v>607.04595947265625</v>
      </c>
      <c r="H34" s="26">
        <v>615</v>
      </c>
      <c r="I34" s="26">
        <v>607.30316162109375</v>
      </c>
      <c r="J34" s="26">
        <v>607.30316162109375</v>
      </c>
      <c r="K34" s="26">
        <v>608.47686767578125</v>
      </c>
      <c r="L34" s="26">
        <v>608.6982421875</v>
      </c>
      <c r="M34" s="26">
        <v>608.982177734375</v>
      </c>
      <c r="N34" s="26">
        <v>609.791748046875</v>
      </c>
      <c r="O34" s="26">
        <v>611.3719482421875</v>
      </c>
      <c r="P34" s="26">
        <v>583.71514892578125</v>
      </c>
      <c r="Q34" s="26">
        <v>552.9434814453125</v>
      </c>
      <c r="R34" s="26">
        <v>559.543701171875</v>
      </c>
      <c r="S34" s="26">
        <v>529.9962158203125</v>
      </c>
      <c r="T34" s="26">
        <v>0.44133844971656799</v>
      </c>
      <c r="U34" s="26">
        <v>0.45830249786376953</v>
      </c>
      <c r="V34" s="26">
        <v>0.45085543394088745</v>
      </c>
      <c r="W34" s="26">
        <v>0.25911989808082581</v>
      </c>
      <c r="X34" s="26">
        <v>0.37600818276405334</v>
      </c>
      <c r="Y34" s="26">
        <v>0.38199999928474426</v>
      </c>
      <c r="Z34" s="26">
        <v>0.3761875331401825</v>
      </c>
      <c r="AA34" s="26">
        <v>0.3761875331401825</v>
      </c>
      <c r="AB34" s="26">
        <v>0.37699535489082336</v>
      </c>
      <c r="AC34" s="26">
        <v>0.3771384060382843</v>
      </c>
      <c r="AD34" s="26">
        <v>0.37733137607574463</v>
      </c>
      <c r="AE34" s="26">
        <v>0.3778744637966156</v>
      </c>
      <c r="AF34" s="26">
        <v>0.37893730401992798</v>
      </c>
      <c r="AG34" s="26">
        <v>0.34315040707588196</v>
      </c>
      <c r="AH34" s="26">
        <v>0.30425792932510376</v>
      </c>
      <c r="AI34" s="26">
        <v>0.31516844034194946</v>
      </c>
      <c r="AJ34" s="26">
        <v>0.26830533146858215</v>
      </c>
      <c r="AK34" s="26">
        <v>4.0927610397338867</v>
      </c>
      <c r="AL34" s="26">
        <v>4.1746363639831543</v>
      </c>
      <c r="AM34" s="26">
        <v>4.1320862770080566</v>
      </c>
      <c r="AN34" s="26">
        <v>4.6631345748901367</v>
      </c>
      <c r="AO34" s="26">
        <v>3.7619967460632324</v>
      </c>
      <c r="AP34" s="26">
        <v>3.7100000381469727</v>
      </c>
      <c r="AQ34" s="26">
        <v>3.761603832244873</v>
      </c>
      <c r="AR34" s="26">
        <v>3.761603832244873</v>
      </c>
      <c r="AS34" s="26">
        <v>3.7578487396240234</v>
      </c>
      <c r="AT34" s="26">
        <v>3.7568414211273193</v>
      </c>
      <c r="AU34" s="26">
        <v>3.7553811073303223</v>
      </c>
      <c r="AV34" s="26">
        <v>3.7506577968597412</v>
      </c>
      <c r="AW34" s="26">
        <v>3.7402839660644531</v>
      </c>
      <c r="AX34" s="26">
        <v>3.1732680797576904</v>
      </c>
      <c r="AY34" s="26">
        <v>2.5933916568756104</v>
      </c>
      <c r="AZ34" s="26">
        <v>2.8288810253143311</v>
      </c>
      <c r="BA34" s="26">
        <v>1.9960305690765381</v>
      </c>
    </row>
    <row r="35" spans="2:53" x14ac:dyDescent="0.2">
      <c r="B35" s="25">
        <v>41836</v>
      </c>
      <c r="C35" s="26">
        <v>663.0013427734375</v>
      </c>
      <c r="D35" s="26">
        <v>685.07586669921875</v>
      </c>
      <c r="E35" s="26">
        <v>675.0107421875</v>
      </c>
      <c r="F35" s="26">
        <v>453.50164794921875</v>
      </c>
      <c r="G35" s="26">
        <v>606.9627685546875</v>
      </c>
      <c r="H35" s="26">
        <v>615</v>
      </c>
      <c r="I35" s="26">
        <v>607.1800537109375</v>
      </c>
      <c r="J35" s="26">
        <v>607.1800537109375</v>
      </c>
      <c r="K35" s="26">
        <v>608.2222900390625</v>
      </c>
      <c r="L35" s="26">
        <v>608.4281005859375</v>
      </c>
      <c r="M35" s="26">
        <v>608.67584228515625</v>
      </c>
      <c r="N35" s="26">
        <v>609.32476806640625</v>
      </c>
      <c r="O35" s="26">
        <v>610.43524169921875</v>
      </c>
      <c r="P35" s="26">
        <v>582.954833984375</v>
      </c>
      <c r="Q35" s="26">
        <v>547.97100830078125</v>
      </c>
      <c r="R35" s="26">
        <v>559.0919189453125</v>
      </c>
      <c r="S35" s="26">
        <v>531.6884765625</v>
      </c>
      <c r="T35" s="26">
        <v>0.43630266189575195</v>
      </c>
      <c r="U35" s="26">
        <v>0.45456576347351074</v>
      </c>
      <c r="V35" s="26">
        <v>0.44623228907585144</v>
      </c>
      <c r="W35" s="26">
        <v>0.2615264356136322</v>
      </c>
      <c r="X35" s="26">
        <v>0.37595087289810181</v>
      </c>
      <c r="Y35" s="26">
        <v>0.38199999928474426</v>
      </c>
      <c r="Z35" s="26">
        <v>0.3761017918586731</v>
      </c>
      <c r="AA35" s="26">
        <v>0.3761017918586731</v>
      </c>
      <c r="AB35" s="26">
        <v>0.37681970000267029</v>
      </c>
      <c r="AC35" s="26">
        <v>0.37696292996406555</v>
      </c>
      <c r="AD35" s="26">
        <v>0.37712496519088745</v>
      </c>
      <c r="AE35" s="26">
        <v>0.37755292654037476</v>
      </c>
      <c r="AF35" s="26">
        <v>0.37828561663627625</v>
      </c>
      <c r="AG35" s="26">
        <v>0.34251469373703003</v>
      </c>
      <c r="AH35" s="26">
        <v>0.29767501354217529</v>
      </c>
      <c r="AI35" s="26">
        <v>0.31339859962463379</v>
      </c>
      <c r="AJ35" s="26">
        <v>0.27097854018211365</v>
      </c>
      <c r="AK35" s="26">
        <v>4.0733528137207031</v>
      </c>
      <c r="AL35" s="26">
        <v>4.1558027267456055</v>
      </c>
      <c r="AM35" s="26">
        <v>4.1127200126647949</v>
      </c>
      <c r="AN35" s="26">
        <v>4.6472454071044922</v>
      </c>
      <c r="AO35" s="26">
        <v>3.7619712352752686</v>
      </c>
      <c r="AP35" s="26">
        <v>3.7100000381469727</v>
      </c>
      <c r="AQ35" s="26">
        <v>3.7617599964141846</v>
      </c>
      <c r="AR35" s="26">
        <v>3.7617599964141846</v>
      </c>
      <c r="AS35" s="26">
        <v>3.7589080333709717</v>
      </c>
      <c r="AT35" s="26">
        <v>3.7580583095550537</v>
      </c>
      <c r="AU35" s="26">
        <v>3.7569494247436523</v>
      </c>
      <c r="AV35" s="26">
        <v>3.7534985542297363</v>
      </c>
      <c r="AW35" s="26">
        <v>3.7465295791625977</v>
      </c>
      <c r="AX35" s="26">
        <v>3.173039436340332</v>
      </c>
      <c r="AY35" s="26">
        <v>2.4897224903106689</v>
      </c>
      <c r="AZ35" s="26">
        <v>2.784637451171875</v>
      </c>
      <c r="BA35" s="26">
        <v>2.0410702228546143</v>
      </c>
    </row>
    <row r="36" spans="2:53" x14ac:dyDescent="0.2">
      <c r="B36" s="25">
        <v>41837</v>
      </c>
      <c r="C36" s="26">
        <v>656.705078125</v>
      </c>
      <c r="D36" s="26">
        <v>680.17156982421875</v>
      </c>
      <c r="E36" s="26">
        <v>669.1412353515625</v>
      </c>
      <c r="F36" s="26">
        <v>457.29815673828125</v>
      </c>
      <c r="G36" s="26">
        <v>606.88824462890625</v>
      </c>
      <c r="H36" s="26">
        <v>615</v>
      </c>
      <c r="I36" s="26">
        <v>607.0770263671875</v>
      </c>
      <c r="J36" s="26">
        <v>607.0770263671875</v>
      </c>
      <c r="K36" s="26">
        <v>607.99383544921875</v>
      </c>
      <c r="L36" s="26">
        <v>608.1990966796875</v>
      </c>
      <c r="M36" s="26">
        <v>608.4166259765625</v>
      </c>
      <c r="N36" s="26">
        <v>608.96875</v>
      </c>
      <c r="O36" s="26">
        <v>609.81903076171875</v>
      </c>
      <c r="P36" s="26">
        <v>580.61541748046875</v>
      </c>
      <c r="Q36" s="26">
        <v>554.15252685546875</v>
      </c>
      <c r="R36" s="26">
        <v>526.81927490234375</v>
      </c>
      <c r="S36" s="26">
        <v>533.27825927734375</v>
      </c>
      <c r="T36" s="26">
        <v>0.43109560012817383</v>
      </c>
      <c r="U36" s="26">
        <v>0.45050853490829468</v>
      </c>
      <c r="V36" s="26">
        <v>0.44138771295547485</v>
      </c>
      <c r="W36" s="26">
        <v>0.26451799273490906</v>
      </c>
      <c r="X36" s="26">
        <v>0.37590017914772034</v>
      </c>
      <c r="Y36" s="26">
        <v>0.38199999928474426</v>
      </c>
      <c r="Z36" s="26">
        <v>0.37603044509887695</v>
      </c>
      <c r="AA36" s="26">
        <v>0.37603044509887695</v>
      </c>
      <c r="AB36" s="26">
        <v>0.37666526436805725</v>
      </c>
      <c r="AC36" s="26">
        <v>0.37680512666702271</v>
      </c>
      <c r="AD36" s="26">
        <v>0.3769504725933075</v>
      </c>
      <c r="AE36" s="26">
        <v>0.37731188535690308</v>
      </c>
      <c r="AF36" s="26">
        <v>0.37787345051765442</v>
      </c>
      <c r="AG36" s="26">
        <v>0.33993124961853027</v>
      </c>
      <c r="AH36" s="26">
        <v>0.30549797415733337</v>
      </c>
      <c r="AI36" s="26">
        <v>0.2716924250125885</v>
      </c>
      <c r="AJ36" s="26">
        <v>0.273476243019104</v>
      </c>
      <c r="AK36" s="26">
        <v>4.0544447898864746</v>
      </c>
      <c r="AL36" s="26">
        <v>4.1367645263671875</v>
      </c>
      <c r="AM36" s="26">
        <v>4.092987060546875</v>
      </c>
      <c r="AN36" s="26">
        <v>4.631171703338623</v>
      </c>
      <c r="AO36" s="26">
        <v>3.7619671821594238</v>
      </c>
      <c r="AP36" s="26">
        <v>3.7100000381469727</v>
      </c>
      <c r="AQ36" s="26">
        <v>3.761845588684082</v>
      </c>
      <c r="AR36" s="26">
        <v>3.761845588684082</v>
      </c>
      <c r="AS36" s="26">
        <v>3.7597677707672119</v>
      </c>
      <c r="AT36" s="26">
        <v>3.7590129375457764</v>
      </c>
      <c r="AU36" s="26">
        <v>3.7581231594085693</v>
      </c>
      <c r="AV36" s="26">
        <v>3.7554724216461182</v>
      </c>
      <c r="AW36" s="26">
        <v>3.7505302429199219</v>
      </c>
      <c r="AX36" s="26">
        <v>3.1481304168701172</v>
      </c>
      <c r="AY36" s="26">
        <v>2.6047816276550293</v>
      </c>
      <c r="AZ36" s="26">
        <v>2.1258463859558105</v>
      </c>
      <c r="BA36" s="26">
        <v>2.0828678607940674</v>
      </c>
    </row>
    <row r="37" spans="2:53" x14ac:dyDescent="0.2">
      <c r="B37" s="25">
        <v>41838</v>
      </c>
      <c r="C37" s="26">
        <v>650.40496826171875</v>
      </c>
      <c r="D37" s="26">
        <v>674.91156005859375</v>
      </c>
      <c r="E37" s="26">
        <v>663.02239990234375</v>
      </c>
      <c r="F37" s="26">
        <v>461.74713134765625</v>
      </c>
      <c r="G37" s="26">
        <v>606.80987548828125</v>
      </c>
      <c r="H37" s="26">
        <v>615</v>
      </c>
      <c r="I37" s="26">
        <v>606.98846435546875</v>
      </c>
      <c r="J37" s="26">
        <v>606.98846435546875</v>
      </c>
      <c r="K37" s="26">
        <v>607.7972412109375</v>
      </c>
      <c r="L37" s="26">
        <v>607.9796142578125</v>
      </c>
      <c r="M37" s="26">
        <v>608.19873046875</v>
      </c>
      <c r="N37" s="26">
        <v>608.69866943359375</v>
      </c>
      <c r="O37" s="26">
        <v>609.44207763671875</v>
      </c>
      <c r="P37" s="26">
        <v>578.70556640625</v>
      </c>
      <c r="Q37" s="26">
        <v>555.75531005859375</v>
      </c>
      <c r="R37" s="26">
        <v>505.60498046875</v>
      </c>
      <c r="S37" s="26">
        <v>534.67034912109375</v>
      </c>
      <c r="T37" s="26">
        <v>0.42588534951210022</v>
      </c>
      <c r="U37" s="26">
        <v>0.44615769386291504</v>
      </c>
      <c r="V37" s="26">
        <v>0.43633925914764404</v>
      </c>
      <c r="W37" s="26">
        <v>0.26806566119194031</v>
      </c>
      <c r="X37" s="26">
        <v>0.37584689259529114</v>
      </c>
      <c r="Y37" s="26">
        <v>0.38199999928474426</v>
      </c>
      <c r="Z37" s="26">
        <v>0.37596940994262695</v>
      </c>
      <c r="AA37" s="26">
        <v>0.37596940994262695</v>
      </c>
      <c r="AB37" s="26">
        <v>0.37652724981307983</v>
      </c>
      <c r="AC37" s="26">
        <v>0.3766506016254425</v>
      </c>
      <c r="AD37" s="26">
        <v>0.37680605053901672</v>
      </c>
      <c r="AE37" s="26">
        <v>0.37714275717735291</v>
      </c>
      <c r="AF37" s="26">
        <v>0.37762749195098877</v>
      </c>
      <c r="AG37" s="26">
        <v>0.3377784788608551</v>
      </c>
      <c r="AH37" s="26">
        <v>0.3075350821018219</v>
      </c>
      <c r="AI37" s="26">
        <v>0.24459341168403625</v>
      </c>
      <c r="AJ37" s="26">
        <v>0.27567484974861145</v>
      </c>
      <c r="AK37" s="26">
        <v>4.035952091217041</v>
      </c>
      <c r="AL37" s="26">
        <v>4.1176304817199707</v>
      </c>
      <c r="AM37" s="26">
        <v>4.0734705924987793</v>
      </c>
      <c r="AN37" s="26">
        <v>4.6150636672973633</v>
      </c>
      <c r="AO37" s="26">
        <v>3.7620768547058105</v>
      </c>
      <c r="AP37" s="26">
        <v>3.7100000381469727</v>
      </c>
      <c r="AQ37" s="26">
        <v>3.7619166374206543</v>
      </c>
      <c r="AR37" s="26">
        <v>3.7619166374206543</v>
      </c>
      <c r="AS37" s="26">
        <v>3.7604424953460693</v>
      </c>
      <c r="AT37" s="26">
        <v>3.7598402500152588</v>
      </c>
      <c r="AU37" s="26">
        <v>3.7590017318725586</v>
      </c>
      <c r="AV37" s="26">
        <v>3.7568178176879883</v>
      </c>
      <c r="AW37" s="26">
        <v>3.7528157234191895</v>
      </c>
      <c r="AX37" s="26">
        <v>3.1236155033111572</v>
      </c>
      <c r="AY37" s="26">
        <v>2.631850004196167</v>
      </c>
      <c r="AZ37" s="26">
        <v>1.6971133947372437</v>
      </c>
      <c r="BA37" s="26">
        <v>2.1196012496948242</v>
      </c>
    </row>
    <row r="38" spans="2:53" x14ac:dyDescent="0.2">
      <c r="B38" s="25">
        <v>41839</v>
      </c>
      <c r="C38" s="26">
        <v>644.01019287109375</v>
      </c>
      <c r="D38" s="26">
        <v>669.3516845703125</v>
      </c>
      <c r="E38" s="26">
        <v>656.78271484375</v>
      </c>
      <c r="F38" s="26">
        <v>466.81192016601562</v>
      </c>
      <c r="G38" s="26">
        <v>606.80987548828125</v>
      </c>
      <c r="H38" s="26">
        <v>615</v>
      </c>
      <c r="I38" s="26">
        <v>606.91485595703125</v>
      </c>
      <c r="J38" s="26">
        <v>606.91485595703125</v>
      </c>
      <c r="K38" s="26">
        <v>607.612548828125</v>
      </c>
      <c r="L38" s="26">
        <v>607.76654052734375</v>
      </c>
      <c r="M38" s="26">
        <v>607.96240234375</v>
      </c>
      <c r="N38" s="26">
        <v>608.43658447265625</v>
      </c>
      <c r="O38" s="26">
        <v>609.056396484375</v>
      </c>
      <c r="P38" s="26">
        <v>578.53387451171875</v>
      </c>
      <c r="Q38" s="26">
        <v>558.884765625</v>
      </c>
      <c r="R38" s="26">
        <v>526.6888427734375</v>
      </c>
      <c r="S38" s="26">
        <v>535.91717529296875</v>
      </c>
      <c r="T38" s="26">
        <v>0.42059680819511414</v>
      </c>
      <c r="U38" s="26">
        <v>0.44156250357627869</v>
      </c>
      <c r="V38" s="26">
        <v>0.43116810917854309</v>
      </c>
      <c r="W38" s="26">
        <v>0.27214133739471436</v>
      </c>
      <c r="X38" s="26">
        <v>0.37585315108299255</v>
      </c>
      <c r="Y38" s="26">
        <v>0.38199999928474426</v>
      </c>
      <c r="Z38" s="26">
        <v>0.37592020630836487</v>
      </c>
      <c r="AA38" s="26">
        <v>0.37592020630836487</v>
      </c>
      <c r="AB38" s="26">
        <v>0.37640294432640076</v>
      </c>
      <c r="AC38" s="26">
        <v>0.37650808691978455</v>
      </c>
      <c r="AD38" s="26">
        <v>0.37664121389389038</v>
      </c>
      <c r="AE38" s="26">
        <v>0.37696534395217896</v>
      </c>
      <c r="AF38" s="26">
        <v>0.37736895680427551</v>
      </c>
      <c r="AG38" s="26">
        <v>0.33781188726425171</v>
      </c>
      <c r="AH38" s="26">
        <v>0.31151941418647766</v>
      </c>
      <c r="AI38" s="26">
        <v>0.27178966999053955</v>
      </c>
      <c r="AJ38" s="26">
        <v>0.27764490246772766</v>
      </c>
      <c r="AK38" s="26">
        <v>4.0181937217712402</v>
      </c>
      <c r="AL38" s="26">
        <v>4.0985574722290039</v>
      </c>
      <c r="AM38" s="26">
        <v>4.0546965599060059</v>
      </c>
      <c r="AN38" s="26">
        <v>4.5990195274353027</v>
      </c>
      <c r="AO38" s="26">
        <v>3.7617874145507813</v>
      </c>
      <c r="AP38" s="26">
        <v>3.7100000381469727</v>
      </c>
      <c r="AQ38" s="26">
        <v>3.7619204521179199</v>
      </c>
      <c r="AR38" s="26">
        <v>3.7619204521179199</v>
      </c>
      <c r="AS38" s="26">
        <v>3.7609610557556152</v>
      </c>
      <c r="AT38" s="26">
        <v>3.7605316638946533</v>
      </c>
      <c r="AU38" s="26">
        <v>3.7598979473114014</v>
      </c>
      <c r="AV38" s="26">
        <v>3.7580258846282959</v>
      </c>
      <c r="AW38" s="26">
        <v>3.7550051212310791</v>
      </c>
      <c r="AX38" s="26">
        <v>3.131394624710083</v>
      </c>
      <c r="AY38" s="26">
        <v>2.6914176940917969</v>
      </c>
      <c r="AZ38" s="26">
        <v>2.1198184490203857</v>
      </c>
      <c r="BA38" s="26">
        <v>2.1523749828338623</v>
      </c>
    </row>
    <row r="39" spans="2:53" x14ac:dyDescent="0.2">
      <c r="B39" s="25">
        <v>41840</v>
      </c>
      <c r="C39" s="26">
        <v>637.4937744140625</v>
      </c>
      <c r="D39" s="26">
        <v>663.5821533203125</v>
      </c>
      <c r="E39" s="26">
        <v>650.4342041015625</v>
      </c>
      <c r="F39" s="26">
        <v>472.4453125</v>
      </c>
      <c r="G39" s="26">
        <v>606.8359375</v>
      </c>
      <c r="H39" s="26">
        <v>615</v>
      </c>
      <c r="I39" s="26">
        <v>606.876953125</v>
      </c>
      <c r="J39" s="26">
        <v>606.876953125</v>
      </c>
      <c r="K39" s="26">
        <v>607.44378662109375</v>
      </c>
      <c r="L39" s="26">
        <v>607.57830810546875</v>
      </c>
      <c r="M39" s="26">
        <v>607.73931884765625</v>
      </c>
      <c r="N39" s="26">
        <v>608.17755126953125</v>
      </c>
      <c r="O39" s="26">
        <v>608.69775390625</v>
      </c>
      <c r="P39" s="26">
        <v>581.482177734375</v>
      </c>
      <c r="Q39" s="26">
        <v>558.0291748046875</v>
      </c>
      <c r="R39" s="26">
        <v>550.1768798828125</v>
      </c>
      <c r="S39" s="26">
        <v>537.13616943359375</v>
      </c>
      <c r="T39" s="26">
        <v>0.41520771384239197</v>
      </c>
      <c r="U39" s="26">
        <v>0.43678909540176392</v>
      </c>
      <c r="V39" s="26">
        <v>0.42590039968490601</v>
      </c>
      <c r="W39" s="26">
        <v>0.27670779824256897</v>
      </c>
      <c r="X39" s="26">
        <v>0.37587988376617432</v>
      </c>
      <c r="Y39" s="26">
        <v>0.38199999928474426</v>
      </c>
      <c r="Z39" s="26">
        <v>0.37589806318283081</v>
      </c>
      <c r="AA39" s="26">
        <v>0.37589806318283081</v>
      </c>
      <c r="AB39" s="26">
        <v>0.37628421187400818</v>
      </c>
      <c r="AC39" s="26">
        <v>0.37637653946876526</v>
      </c>
      <c r="AD39" s="26">
        <v>0.37648844718933105</v>
      </c>
      <c r="AE39" s="26">
        <v>0.37678569555282593</v>
      </c>
      <c r="AF39" s="26">
        <v>0.37712755799293518</v>
      </c>
      <c r="AG39" s="26">
        <v>0.3418443500995636</v>
      </c>
      <c r="AH39" s="26">
        <v>0.31052780151367188</v>
      </c>
      <c r="AI39" s="26">
        <v>0.30201989412307739</v>
      </c>
      <c r="AJ39" s="26">
        <v>0.279542475938797</v>
      </c>
      <c r="AK39" s="26">
        <v>4.0012021064758301</v>
      </c>
      <c r="AL39" s="26">
        <v>4.0797247886657715</v>
      </c>
      <c r="AM39" s="26">
        <v>4.0360732078552246</v>
      </c>
      <c r="AN39" s="26">
        <v>4.5831446647644043</v>
      </c>
      <c r="AO39" s="26">
        <v>3.7614424228668213</v>
      </c>
      <c r="AP39" s="26">
        <v>3.7100000381469727</v>
      </c>
      <c r="AQ39" s="26">
        <v>3.7617921829223633</v>
      </c>
      <c r="AR39" s="26">
        <v>3.7617921829223633</v>
      </c>
      <c r="AS39" s="26">
        <v>3.7613563537597656</v>
      </c>
      <c r="AT39" s="26">
        <v>3.7610499858856201</v>
      </c>
      <c r="AU39" s="26">
        <v>3.7606127262115479</v>
      </c>
      <c r="AV39" s="26">
        <v>3.7590975761413574</v>
      </c>
      <c r="AW39" s="26">
        <v>3.7568762302398682</v>
      </c>
      <c r="AX39" s="26">
        <v>3.2002756595611572</v>
      </c>
      <c r="AY39" s="26">
        <v>2.6772410869598389</v>
      </c>
      <c r="AZ39" s="26">
        <v>2.5906703472137451</v>
      </c>
      <c r="BA39" s="26">
        <v>2.1835906505584717</v>
      </c>
    </row>
    <row r="40" spans="2:53" x14ac:dyDescent="0.2">
      <c r="B40" s="25">
        <v>41841</v>
      </c>
      <c r="C40" s="26">
        <v>630.73468017578125</v>
      </c>
      <c r="D40" s="26">
        <v>657.63897705078125</v>
      </c>
      <c r="E40" s="26">
        <v>644.013671875</v>
      </c>
      <c r="F40" s="26">
        <v>478.59521484375</v>
      </c>
      <c r="G40" s="26">
        <v>606.88427734375</v>
      </c>
      <c r="H40" s="26">
        <v>615</v>
      </c>
      <c r="I40" s="26">
        <v>606.8699951171875</v>
      </c>
      <c r="J40" s="26">
        <v>606.8699951171875</v>
      </c>
      <c r="K40" s="26">
        <v>607.298095703125</v>
      </c>
      <c r="L40" s="26">
        <v>607.41119384765625</v>
      </c>
      <c r="M40" s="26">
        <v>607.56103515625</v>
      </c>
      <c r="N40" s="26">
        <v>607.926513671875</v>
      </c>
      <c r="O40" s="26">
        <v>608.4158935546875</v>
      </c>
      <c r="P40" s="26">
        <v>580.79498291015625</v>
      </c>
      <c r="Q40" s="26">
        <v>556.3978271484375</v>
      </c>
      <c r="R40" s="26">
        <v>549.45526123046875</v>
      </c>
      <c r="S40" s="26">
        <v>538.3624267578125</v>
      </c>
      <c r="T40" s="26">
        <v>0.40961790084838867</v>
      </c>
      <c r="U40" s="26">
        <v>0.43187275528907776</v>
      </c>
      <c r="V40" s="26">
        <v>0.42059889435768127</v>
      </c>
      <c r="W40" s="26">
        <v>0.28172290325164795</v>
      </c>
      <c r="X40" s="26">
        <v>0.37592443823814392</v>
      </c>
      <c r="Y40" s="26">
        <v>0.38199999928474426</v>
      </c>
      <c r="Z40" s="26">
        <v>0.37589970231056213</v>
      </c>
      <c r="AA40" s="26">
        <v>0.37589970231056213</v>
      </c>
      <c r="AB40" s="26">
        <v>0.37618318200111389</v>
      </c>
      <c r="AC40" s="26">
        <v>0.37626025080680847</v>
      </c>
      <c r="AD40" s="26">
        <v>0.37636476755142212</v>
      </c>
      <c r="AE40" s="26">
        <v>0.37660840153694153</v>
      </c>
      <c r="AF40" s="26">
        <v>0.3769429624080658</v>
      </c>
      <c r="AG40" s="26">
        <v>0.34115689992904663</v>
      </c>
      <c r="AH40" s="26">
        <v>0.30870795249938965</v>
      </c>
      <c r="AI40" s="26">
        <v>0.30067625641822815</v>
      </c>
      <c r="AJ40" s="26">
        <v>0.28141853213310242</v>
      </c>
      <c r="AK40" s="26">
        <v>3.9845752716064453</v>
      </c>
      <c r="AL40" s="26">
        <v>4.061274528503418</v>
      </c>
      <c r="AM40" s="26">
        <v>4.0182476043701172</v>
      </c>
      <c r="AN40" s="26">
        <v>4.5675301551818848</v>
      </c>
      <c r="AO40" s="26">
        <v>3.761073112487793</v>
      </c>
      <c r="AP40" s="26">
        <v>3.7100000381469727</v>
      </c>
      <c r="AQ40" s="26">
        <v>3.761570930480957</v>
      </c>
      <c r="AR40" s="26">
        <v>3.761570930480957</v>
      </c>
      <c r="AS40" s="26">
        <v>3.7616136074066162</v>
      </c>
      <c r="AT40" s="26">
        <v>3.7614238262176514</v>
      </c>
      <c r="AU40" s="26">
        <v>3.7610945701599121</v>
      </c>
      <c r="AV40" s="26">
        <v>3.760035514831543</v>
      </c>
      <c r="AW40" s="26">
        <v>3.758134126663208</v>
      </c>
      <c r="AX40" s="26">
        <v>3.1946005821228027</v>
      </c>
      <c r="AY40" s="26">
        <v>2.6553122997283936</v>
      </c>
      <c r="AZ40" s="26">
        <v>2.5696384906768799</v>
      </c>
      <c r="BA40" s="26">
        <v>2.21409010887146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62:A384"/>
  <sheetViews>
    <sheetView tabSelected="1" topLeftCell="A341" workbookViewId="0">
      <selection activeCell="A362" sqref="A362:A385"/>
    </sheetView>
  </sheetViews>
  <sheetFormatPr defaultRowHeight="12.75" x14ac:dyDescent="0.2"/>
  <sheetData>
    <row r="362" spans="1:1" x14ac:dyDescent="0.2">
      <c r="A362" t="s">
        <v>148</v>
      </c>
    </row>
    <row r="364" spans="1:1" x14ac:dyDescent="0.2">
      <c r="A364" t="s">
        <v>149</v>
      </c>
    </row>
    <row r="366" spans="1:1" x14ac:dyDescent="0.2">
      <c r="A366" t="s">
        <v>150</v>
      </c>
    </row>
    <row r="367" spans="1:1" x14ac:dyDescent="0.2">
      <c r="A367" t="s">
        <v>151</v>
      </c>
    </row>
    <row r="368" spans="1:1" x14ac:dyDescent="0.2">
      <c r="A368" t="s">
        <v>152</v>
      </c>
    </row>
    <row r="369" spans="1:1" x14ac:dyDescent="0.2">
      <c r="A369" t="s">
        <v>153</v>
      </c>
    </row>
    <row r="370" spans="1:1" x14ac:dyDescent="0.2">
      <c r="A370" t="s">
        <v>154</v>
      </c>
    </row>
    <row r="371" spans="1:1" x14ac:dyDescent="0.2">
      <c r="A371" t="s">
        <v>155</v>
      </c>
    </row>
    <row r="372" spans="1:1" x14ac:dyDescent="0.2">
      <c r="A372" t="s">
        <v>156</v>
      </c>
    </row>
    <row r="374" spans="1:1" x14ac:dyDescent="0.2">
      <c r="A374" t="s">
        <v>157</v>
      </c>
    </row>
    <row r="376" spans="1:1" x14ac:dyDescent="0.2">
      <c r="A376" t="s">
        <v>158</v>
      </c>
    </row>
    <row r="377" spans="1:1" x14ac:dyDescent="0.2">
      <c r="A377" t="s">
        <v>159</v>
      </c>
    </row>
    <row r="378" spans="1:1" x14ac:dyDescent="0.2">
      <c r="A378" t="s">
        <v>160</v>
      </c>
    </row>
    <row r="380" spans="1:1" x14ac:dyDescent="0.2">
      <c r="A380" t="s">
        <v>161</v>
      </c>
    </row>
    <row r="382" spans="1:1" x14ac:dyDescent="0.2">
      <c r="A382" t="s">
        <v>162</v>
      </c>
    </row>
    <row r="383" spans="1:1" x14ac:dyDescent="0.2">
      <c r="A383" t="s">
        <v>163</v>
      </c>
    </row>
    <row r="384" spans="1:1" x14ac:dyDescent="0.2">
      <c r="A384" t="s">
        <v>164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40"/>
  <sheetViews>
    <sheetView workbookViewId="0">
      <selection activeCell="B13" sqref="B13"/>
    </sheetView>
  </sheetViews>
  <sheetFormatPr defaultRowHeight="12.75" x14ac:dyDescent="0.2"/>
  <cols>
    <col min="1" max="1" width="10.85546875" bestFit="1" customWidth="1"/>
    <col min="2" max="2" width="10.140625" bestFit="1" customWidth="1"/>
    <col min="3" max="53" width="23.7109375" bestFit="1" customWidth="1"/>
  </cols>
  <sheetData>
    <row r="1" spans="1:53" x14ac:dyDescent="0.2">
      <c r="A1" s="2" t="s">
        <v>16</v>
      </c>
      <c r="C1" t="s">
        <v>64</v>
      </c>
      <c r="D1" t="s">
        <v>64</v>
      </c>
      <c r="E1" t="s">
        <v>64</v>
      </c>
      <c r="F1" t="s">
        <v>64</v>
      </c>
      <c r="G1" t="s">
        <v>64</v>
      </c>
      <c r="H1" t="s">
        <v>64</v>
      </c>
      <c r="I1" t="s">
        <v>64</v>
      </c>
      <c r="J1" t="s">
        <v>64</v>
      </c>
      <c r="K1" t="s">
        <v>64</v>
      </c>
      <c r="L1" t="s">
        <v>64</v>
      </c>
      <c r="M1" t="s">
        <v>64</v>
      </c>
      <c r="N1" t="s">
        <v>64</v>
      </c>
      <c r="O1" t="s">
        <v>64</v>
      </c>
      <c r="P1" t="s">
        <v>64</v>
      </c>
      <c r="Q1" t="s">
        <v>64</v>
      </c>
      <c r="R1" t="s">
        <v>64</v>
      </c>
      <c r="S1" t="s">
        <v>64</v>
      </c>
      <c r="T1" t="s">
        <v>64</v>
      </c>
      <c r="U1" t="s">
        <v>64</v>
      </c>
      <c r="V1" t="s">
        <v>64</v>
      </c>
      <c r="W1" t="s">
        <v>64</v>
      </c>
      <c r="X1" t="s">
        <v>64</v>
      </c>
      <c r="Y1" t="s">
        <v>64</v>
      </c>
      <c r="Z1" t="s">
        <v>64</v>
      </c>
      <c r="AA1" t="s">
        <v>64</v>
      </c>
      <c r="AB1" t="s">
        <v>64</v>
      </c>
      <c r="AC1" t="s">
        <v>64</v>
      </c>
      <c r="AD1" t="s">
        <v>64</v>
      </c>
      <c r="AE1" t="s">
        <v>64</v>
      </c>
      <c r="AF1" t="s">
        <v>64</v>
      </c>
      <c r="AG1" t="s">
        <v>64</v>
      </c>
      <c r="AH1" t="s">
        <v>64</v>
      </c>
      <c r="AI1" t="s">
        <v>64</v>
      </c>
      <c r="AJ1" t="s">
        <v>64</v>
      </c>
      <c r="AK1" t="s">
        <v>64</v>
      </c>
      <c r="AL1" t="s">
        <v>64</v>
      </c>
      <c r="AM1" t="s">
        <v>64</v>
      </c>
      <c r="AN1" t="s">
        <v>64</v>
      </c>
      <c r="AO1" t="s">
        <v>64</v>
      </c>
      <c r="AP1" t="s">
        <v>64</v>
      </c>
      <c r="AQ1" t="s">
        <v>64</v>
      </c>
      <c r="AR1" t="s">
        <v>64</v>
      </c>
      <c r="AS1" t="s">
        <v>64</v>
      </c>
      <c r="AT1" t="s">
        <v>64</v>
      </c>
      <c r="AU1" t="s">
        <v>64</v>
      </c>
      <c r="AV1" t="s">
        <v>64</v>
      </c>
      <c r="AW1" t="s">
        <v>64</v>
      </c>
      <c r="AX1" t="s">
        <v>64</v>
      </c>
      <c r="AY1" t="s">
        <v>64</v>
      </c>
      <c r="AZ1" t="s">
        <v>64</v>
      </c>
      <c r="BA1" t="s">
        <v>64</v>
      </c>
    </row>
    <row r="2" spans="1:53" x14ac:dyDescent="0.2">
      <c r="A2" s="2" t="s">
        <v>17</v>
      </c>
      <c r="C2" t="s">
        <v>44</v>
      </c>
      <c r="D2" t="s">
        <v>49</v>
      </c>
      <c r="E2" t="s">
        <v>34</v>
      </c>
      <c r="F2" t="s">
        <v>35</v>
      </c>
      <c r="G2" t="s">
        <v>36</v>
      </c>
      <c r="H2" t="s">
        <v>37</v>
      </c>
      <c r="I2" t="s">
        <v>51</v>
      </c>
      <c r="J2" t="s">
        <v>45</v>
      </c>
      <c r="K2" t="s">
        <v>38</v>
      </c>
      <c r="L2" t="s">
        <v>47</v>
      </c>
      <c r="M2" t="s">
        <v>39</v>
      </c>
      <c r="N2" t="s">
        <v>40</v>
      </c>
      <c r="O2" t="s">
        <v>69</v>
      </c>
      <c r="P2" t="s">
        <v>41</v>
      </c>
      <c r="Q2" t="s">
        <v>42</v>
      </c>
      <c r="R2" t="s">
        <v>67</v>
      </c>
      <c r="S2" t="s">
        <v>43</v>
      </c>
      <c r="T2" t="s">
        <v>44</v>
      </c>
      <c r="U2" t="s">
        <v>49</v>
      </c>
      <c r="V2" t="s">
        <v>34</v>
      </c>
      <c r="W2" t="s">
        <v>35</v>
      </c>
      <c r="X2" t="s">
        <v>36</v>
      </c>
      <c r="Y2" t="s">
        <v>37</v>
      </c>
      <c r="Z2" t="s">
        <v>51</v>
      </c>
      <c r="AA2" t="s">
        <v>45</v>
      </c>
      <c r="AB2" t="s">
        <v>38</v>
      </c>
      <c r="AC2" t="s">
        <v>47</v>
      </c>
      <c r="AD2" t="s">
        <v>39</v>
      </c>
      <c r="AE2" t="s">
        <v>40</v>
      </c>
      <c r="AF2" t="s">
        <v>69</v>
      </c>
      <c r="AG2" t="s">
        <v>41</v>
      </c>
      <c r="AH2" t="s">
        <v>42</v>
      </c>
      <c r="AI2" t="s">
        <v>67</v>
      </c>
      <c r="AJ2" t="s">
        <v>43</v>
      </c>
      <c r="AK2" t="s">
        <v>44</v>
      </c>
      <c r="AL2" t="s">
        <v>49</v>
      </c>
      <c r="AM2" t="s">
        <v>34</v>
      </c>
      <c r="AN2" t="s">
        <v>35</v>
      </c>
      <c r="AO2" t="s">
        <v>36</v>
      </c>
      <c r="AP2" t="s">
        <v>37</v>
      </c>
      <c r="AQ2" t="s">
        <v>51</v>
      </c>
      <c r="AR2" t="s">
        <v>45</v>
      </c>
      <c r="AS2" t="s">
        <v>38</v>
      </c>
      <c r="AT2" t="s">
        <v>47</v>
      </c>
      <c r="AU2" t="s">
        <v>39</v>
      </c>
      <c r="AV2" t="s">
        <v>40</v>
      </c>
      <c r="AW2" t="s">
        <v>69</v>
      </c>
      <c r="AX2" t="s">
        <v>41</v>
      </c>
      <c r="AY2" t="s">
        <v>42</v>
      </c>
      <c r="AZ2" t="s">
        <v>67</v>
      </c>
      <c r="BA2" t="s">
        <v>43</v>
      </c>
    </row>
    <row r="3" spans="1:53" x14ac:dyDescent="0.2">
      <c r="A3" s="2" t="s">
        <v>18</v>
      </c>
      <c r="C3" t="s">
        <v>0</v>
      </c>
      <c r="D3" t="s">
        <v>0</v>
      </c>
      <c r="E3" t="s">
        <v>0</v>
      </c>
      <c r="F3" t="s">
        <v>0</v>
      </c>
      <c r="G3" t="s">
        <v>0</v>
      </c>
      <c r="H3" t="s">
        <v>0</v>
      </c>
      <c r="I3" t="s">
        <v>0</v>
      </c>
      <c r="J3" t="s">
        <v>0</v>
      </c>
      <c r="K3" t="s">
        <v>0</v>
      </c>
      <c r="L3" t="s">
        <v>0</v>
      </c>
      <c r="M3" t="s">
        <v>0</v>
      </c>
      <c r="N3" t="s">
        <v>0</v>
      </c>
      <c r="O3" t="s">
        <v>0</v>
      </c>
      <c r="P3" t="s">
        <v>0</v>
      </c>
      <c r="Q3" t="s">
        <v>0</v>
      </c>
      <c r="R3" t="s">
        <v>0</v>
      </c>
      <c r="S3" t="s">
        <v>0</v>
      </c>
      <c r="T3" t="s">
        <v>1</v>
      </c>
      <c r="U3" t="s">
        <v>1</v>
      </c>
      <c r="V3" t="s">
        <v>1</v>
      </c>
      <c r="W3" t="s">
        <v>1</v>
      </c>
      <c r="X3" t="s">
        <v>1</v>
      </c>
      <c r="Y3" t="s">
        <v>1</v>
      </c>
      <c r="Z3" t="s">
        <v>1</v>
      </c>
      <c r="AA3" t="s">
        <v>1</v>
      </c>
      <c r="AB3" t="s">
        <v>1</v>
      </c>
      <c r="AC3" t="s">
        <v>1</v>
      </c>
      <c r="AD3" t="s">
        <v>1</v>
      </c>
      <c r="AE3" t="s">
        <v>1</v>
      </c>
      <c r="AF3" t="s">
        <v>1</v>
      </c>
      <c r="AG3" t="s">
        <v>1</v>
      </c>
      <c r="AH3" t="s">
        <v>1</v>
      </c>
      <c r="AI3" t="s">
        <v>1</v>
      </c>
      <c r="AJ3" t="s">
        <v>1</v>
      </c>
      <c r="AK3" t="s">
        <v>65</v>
      </c>
      <c r="AL3" t="s">
        <v>65</v>
      </c>
      <c r="AM3" t="s">
        <v>65</v>
      </c>
      <c r="AN3" t="s">
        <v>65</v>
      </c>
      <c r="AO3" t="s">
        <v>65</v>
      </c>
      <c r="AP3" t="s">
        <v>65</v>
      </c>
      <c r="AQ3" t="s">
        <v>65</v>
      </c>
      <c r="AR3" t="s">
        <v>65</v>
      </c>
      <c r="AS3" t="s">
        <v>65</v>
      </c>
      <c r="AT3" t="s">
        <v>65</v>
      </c>
      <c r="AU3" t="s">
        <v>65</v>
      </c>
      <c r="AV3" t="s">
        <v>65</v>
      </c>
      <c r="AW3" t="s">
        <v>65</v>
      </c>
      <c r="AX3" t="s">
        <v>65</v>
      </c>
      <c r="AY3" t="s">
        <v>65</v>
      </c>
      <c r="AZ3" t="s">
        <v>65</v>
      </c>
      <c r="BA3" t="s">
        <v>65</v>
      </c>
    </row>
    <row r="4" spans="1:53" s="22" customFormat="1" x14ac:dyDescent="0.2">
      <c r="A4" s="21" t="s">
        <v>19</v>
      </c>
      <c r="C4" s="22" t="s">
        <v>58</v>
      </c>
      <c r="D4" s="22" t="s">
        <v>58</v>
      </c>
      <c r="E4" s="22" t="s">
        <v>58</v>
      </c>
      <c r="F4" s="22" t="s">
        <v>58</v>
      </c>
      <c r="G4" s="22" t="s">
        <v>58</v>
      </c>
      <c r="H4" s="22" t="s">
        <v>58</v>
      </c>
      <c r="I4" s="22" t="s">
        <v>58</v>
      </c>
      <c r="J4" s="22" t="s">
        <v>58</v>
      </c>
      <c r="K4" s="22" t="s">
        <v>58</v>
      </c>
      <c r="L4" s="22" t="s">
        <v>58</v>
      </c>
      <c r="M4" s="22" t="s">
        <v>58</v>
      </c>
      <c r="N4" s="22" t="s">
        <v>58</v>
      </c>
      <c r="O4" s="22" t="s">
        <v>58</v>
      </c>
      <c r="P4" s="22" t="s">
        <v>58</v>
      </c>
      <c r="Q4" s="22" t="s">
        <v>58</v>
      </c>
      <c r="R4" s="22" t="s">
        <v>58</v>
      </c>
      <c r="S4" s="22" t="s">
        <v>58</v>
      </c>
      <c r="T4" s="22" t="s">
        <v>58</v>
      </c>
      <c r="U4" s="22" t="s">
        <v>58</v>
      </c>
      <c r="V4" s="22" t="s">
        <v>58</v>
      </c>
      <c r="W4" s="22" t="s">
        <v>58</v>
      </c>
      <c r="X4" s="22" t="s">
        <v>58</v>
      </c>
      <c r="Y4" s="22" t="s">
        <v>58</v>
      </c>
      <c r="Z4" s="22" t="s">
        <v>58</v>
      </c>
      <c r="AA4" s="22" t="s">
        <v>58</v>
      </c>
      <c r="AB4" s="22" t="s">
        <v>58</v>
      </c>
      <c r="AC4" s="22" t="s">
        <v>58</v>
      </c>
      <c r="AD4" s="22" t="s">
        <v>58</v>
      </c>
      <c r="AE4" s="22" t="s">
        <v>58</v>
      </c>
      <c r="AF4" s="22" t="s">
        <v>58</v>
      </c>
      <c r="AG4" s="22" t="s">
        <v>58</v>
      </c>
      <c r="AH4" s="22" t="s">
        <v>58</v>
      </c>
      <c r="AI4" s="22" t="s">
        <v>58</v>
      </c>
      <c r="AJ4" s="22" t="s">
        <v>58</v>
      </c>
      <c r="AK4" s="22" t="s">
        <v>58</v>
      </c>
      <c r="AL4" s="22" t="s">
        <v>58</v>
      </c>
      <c r="AM4" s="22" t="s">
        <v>58</v>
      </c>
      <c r="AN4" s="22" t="s">
        <v>58</v>
      </c>
      <c r="AO4" s="22" t="s">
        <v>58</v>
      </c>
      <c r="AP4" s="22" t="s">
        <v>58</v>
      </c>
      <c r="AQ4" s="22" t="s">
        <v>58</v>
      </c>
      <c r="AR4" s="22" t="s">
        <v>58</v>
      </c>
      <c r="AS4" s="22" t="s">
        <v>58</v>
      </c>
      <c r="AT4" s="22" t="s">
        <v>58</v>
      </c>
      <c r="AU4" s="22" t="s">
        <v>58</v>
      </c>
      <c r="AV4" s="22" t="s">
        <v>58</v>
      </c>
      <c r="AW4" s="22" t="s">
        <v>58</v>
      </c>
      <c r="AX4" s="22" t="s">
        <v>58</v>
      </c>
      <c r="AY4" s="22" t="s">
        <v>58</v>
      </c>
      <c r="AZ4" s="22" t="s">
        <v>58</v>
      </c>
      <c r="BA4" s="22" t="s">
        <v>58</v>
      </c>
    </row>
    <row r="5" spans="1:53" x14ac:dyDescent="0.2">
      <c r="A5" s="2" t="s">
        <v>20</v>
      </c>
      <c r="C5" t="s">
        <v>5</v>
      </c>
      <c r="D5" t="s">
        <v>5</v>
      </c>
      <c r="E5" t="s">
        <v>5</v>
      </c>
      <c r="F5" t="s">
        <v>5</v>
      </c>
      <c r="G5" t="s">
        <v>5</v>
      </c>
      <c r="H5" t="s">
        <v>5</v>
      </c>
      <c r="I5" t="s">
        <v>5</v>
      </c>
      <c r="J5" t="s">
        <v>5</v>
      </c>
      <c r="K5" t="s">
        <v>5</v>
      </c>
      <c r="L5" t="s">
        <v>5</v>
      </c>
      <c r="M5" t="s">
        <v>5</v>
      </c>
      <c r="N5" t="s">
        <v>5</v>
      </c>
      <c r="O5" t="s">
        <v>5</v>
      </c>
      <c r="P5" t="s">
        <v>5</v>
      </c>
      <c r="Q5" t="s">
        <v>5</v>
      </c>
      <c r="R5" t="s">
        <v>5</v>
      </c>
      <c r="S5" t="s">
        <v>5</v>
      </c>
      <c r="T5" t="s">
        <v>5</v>
      </c>
      <c r="U5" t="s">
        <v>5</v>
      </c>
      <c r="V5" t="s">
        <v>5</v>
      </c>
      <c r="W5" t="s">
        <v>5</v>
      </c>
      <c r="X5" t="s">
        <v>5</v>
      </c>
      <c r="Y5" t="s">
        <v>5</v>
      </c>
      <c r="Z5" t="s">
        <v>5</v>
      </c>
      <c r="AA5" t="s">
        <v>5</v>
      </c>
      <c r="AB5" t="s">
        <v>5</v>
      </c>
      <c r="AC5" t="s">
        <v>5</v>
      </c>
      <c r="AD5" t="s">
        <v>5</v>
      </c>
      <c r="AE5" t="s">
        <v>5</v>
      </c>
      <c r="AF5" t="s">
        <v>5</v>
      </c>
      <c r="AG5" t="s">
        <v>5</v>
      </c>
      <c r="AH5" t="s">
        <v>5</v>
      </c>
      <c r="AI5" t="s">
        <v>5</v>
      </c>
      <c r="AJ5" t="s">
        <v>5</v>
      </c>
      <c r="AK5" t="s">
        <v>5</v>
      </c>
      <c r="AL5" t="s">
        <v>5</v>
      </c>
      <c r="AM5" t="s">
        <v>5</v>
      </c>
      <c r="AN5" t="s">
        <v>5</v>
      </c>
      <c r="AO5" t="s">
        <v>5</v>
      </c>
      <c r="AP5" t="s">
        <v>5</v>
      </c>
      <c r="AQ5" t="s">
        <v>5</v>
      </c>
      <c r="AR5" t="s">
        <v>5</v>
      </c>
      <c r="AS5" t="s">
        <v>5</v>
      </c>
      <c r="AT5" t="s">
        <v>5</v>
      </c>
      <c r="AU5" t="s">
        <v>5</v>
      </c>
      <c r="AV5" t="s">
        <v>5</v>
      </c>
      <c r="AW5" t="s">
        <v>5</v>
      </c>
      <c r="AX5" t="s">
        <v>5</v>
      </c>
      <c r="AY5" t="s">
        <v>5</v>
      </c>
      <c r="AZ5" t="s">
        <v>5</v>
      </c>
      <c r="BA5" t="s">
        <v>5</v>
      </c>
    </row>
    <row r="6" spans="1:53" x14ac:dyDescent="0.2">
      <c r="A6" s="2" t="s">
        <v>21</v>
      </c>
      <c r="C6" t="s">
        <v>143</v>
      </c>
      <c r="D6" t="s">
        <v>143</v>
      </c>
      <c r="E6" t="s">
        <v>143</v>
      </c>
      <c r="F6" t="s">
        <v>143</v>
      </c>
      <c r="G6" t="s">
        <v>143</v>
      </c>
      <c r="H6" t="s">
        <v>143</v>
      </c>
      <c r="I6" t="s">
        <v>143</v>
      </c>
      <c r="J6" t="s">
        <v>143</v>
      </c>
      <c r="K6" t="s">
        <v>143</v>
      </c>
      <c r="L6" t="s">
        <v>143</v>
      </c>
      <c r="M6" t="s">
        <v>143</v>
      </c>
      <c r="N6" t="s">
        <v>143</v>
      </c>
      <c r="O6" t="s">
        <v>143</v>
      </c>
      <c r="P6" t="s">
        <v>143</v>
      </c>
      <c r="Q6" t="s">
        <v>143</v>
      </c>
      <c r="R6" t="s">
        <v>143</v>
      </c>
      <c r="S6" t="s">
        <v>143</v>
      </c>
      <c r="T6" t="s">
        <v>143</v>
      </c>
      <c r="U6" t="s">
        <v>143</v>
      </c>
      <c r="V6" t="s">
        <v>143</v>
      </c>
      <c r="W6" t="s">
        <v>143</v>
      </c>
      <c r="X6" t="s">
        <v>143</v>
      </c>
      <c r="Y6" t="s">
        <v>143</v>
      </c>
      <c r="Z6" t="s">
        <v>143</v>
      </c>
      <c r="AA6" t="s">
        <v>143</v>
      </c>
      <c r="AB6" t="s">
        <v>143</v>
      </c>
      <c r="AC6" t="s">
        <v>143</v>
      </c>
      <c r="AD6" t="s">
        <v>143</v>
      </c>
      <c r="AE6" t="s">
        <v>143</v>
      </c>
      <c r="AF6" t="s">
        <v>143</v>
      </c>
      <c r="AG6" t="s">
        <v>143</v>
      </c>
      <c r="AH6" t="s">
        <v>143</v>
      </c>
      <c r="AI6" t="s">
        <v>143</v>
      </c>
      <c r="AJ6" t="s">
        <v>143</v>
      </c>
      <c r="AK6" t="s">
        <v>143</v>
      </c>
      <c r="AL6" t="s">
        <v>143</v>
      </c>
      <c r="AM6" t="s">
        <v>143</v>
      </c>
      <c r="AN6" t="s">
        <v>143</v>
      </c>
      <c r="AO6" t="s">
        <v>143</v>
      </c>
      <c r="AP6" t="s">
        <v>143</v>
      </c>
      <c r="AQ6" t="s">
        <v>143</v>
      </c>
      <c r="AR6" t="s">
        <v>143</v>
      </c>
      <c r="AS6" t="s">
        <v>143</v>
      </c>
      <c r="AT6" t="s">
        <v>143</v>
      </c>
      <c r="AU6" t="s">
        <v>143</v>
      </c>
      <c r="AV6" t="s">
        <v>143</v>
      </c>
      <c r="AW6" t="s">
        <v>143</v>
      </c>
      <c r="AX6" t="s">
        <v>143</v>
      </c>
      <c r="AY6" t="s">
        <v>143</v>
      </c>
      <c r="AZ6" t="s">
        <v>143</v>
      </c>
      <c r="BA6" t="s">
        <v>143</v>
      </c>
    </row>
    <row r="7" spans="1:53" x14ac:dyDescent="0.2">
      <c r="A7" s="2" t="s">
        <v>52</v>
      </c>
      <c r="C7" s="23">
        <v>41813</v>
      </c>
      <c r="D7" s="23">
        <v>41813</v>
      </c>
      <c r="E7" s="23">
        <v>41813</v>
      </c>
      <c r="F7" s="23">
        <v>41813</v>
      </c>
      <c r="G7" s="23">
        <v>41813</v>
      </c>
      <c r="H7" s="23">
        <v>41813</v>
      </c>
      <c r="I7" s="23">
        <v>41813</v>
      </c>
      <c r="J7" s="23">
        <v>41813</v>
      </c>
      <c r="K7" s="23">
        <v>41813</v>
      </c>
      <c r="L7" s="23">
        <v>41813</v>
      </c>
      <c r="M7" s="23">
        <v>41813</v>
      </c>
      <c r="N7" s="23">
        <v>41813</v>
      </c>
      <c r="O7" s="23">
        <v>41813</v>
      </c>
      <c r="P7" s="23">
        <v>41813</v>
      </c>
      <c r="Q7" s="23">
        <v>41813</v>
      </c>
      <c r="R7" s="23">
        <v>41813</v>
      </c>
      <c r="S7" s="23">
        <v>41813</v>
      </c>
      <c r="T7" s="23">
        <v>41813</v>
      </c>
      <c r="U7" s="23">
        <v>41813</v>
      </c>
      <c r="V7" s="23">
        <v>41813</v>
      </c>
      <c r="W7" s="23">
        <v>41813</v>
      </c>
      <c r="X7" s="23">
        <v>41813</v>
      </c>
      <c r="Y7" s="23">
        <v>41813</v>
      </c>
      <c r="Z7" s="23">
        <v>41813</v>
      </c>
      <c r="AA7" s="23">
        <v>41813</v>
      </c>
      <c r="AB7" s="23">
        <v>41813</v>
      </c>
      <c r="AC7" s="23">
        <v>41813</v>
      </c>
      <c r="AD7" s="23">
        <v>41813</v>
      </c>
      <c r="AE7" s="23">
        <v>41813</v>
      </c>
      <c r="AF7" s="23">
        <v>41813</v>
      </c>
      <c r="AG7" s="23">
        <v>41813</v>
      </c>
      <c r="AH7" s="23">
        <v>41813</v>
      </c>
      <c r="AI7" s="23">
        <v>41813</v>
      </c>
      <c r="AJ7" s="23">
        <v>41813</v>
      </c>
      <c r="AK7" s="23">
        <v>41813</v>
      </c>
      <c r="AL7" s="23">
        <v>41813</v>
      </c>
      <c r="AM7" s="23">
        <v>41813</v>
      </c>
      <c r="AN7" s="23">
        <v>41813</v>
      </c>
      <c r="AO7" s="23">
        <v>41813</v>
      </c>
      <c r="AP7" s="23">
        <v>41813</v>
      </c>
      <c r="AQ7" s="23">
        <v>41813</v>
      </c>
      <c r="AR7" s="23">
        <v>41813</v>
      </c>
      <c r="AS7" s="23">
        <v>41813</v>
      </c>
      <c r="AT7" s="23">
        <v>41813</v>
      </c>
      <c r="AU7" s="23">
        <v>41813</v>
      </c>
      <c r="AV7" s="23">
        <v>41813</v>
      </c>
      <c r="AW7" s="23">
        <v>41813</v>
      </c>
      <c r="AX7" s="23">
        <v>41813</v>
      </c>
      <c r="AY7" s="23">
        <v>41813</v>
      </c>
      <c r="AZ7" s="23">
        <v>41813</v>
      </c>
      <c r="BA7" s="23">
        <v>41813</v>
      </c>
    </row>
    <row r="8" spans="1:53" x14ac:dyDescent="0.2">
      <c r="A8" s="2" t="s">
        <v>53</v>
      </c>
      <c r="C8" s="24">
        <v>2400</v>
      </c>
      <c r="D8" s="24">
        <v>2400</v>
      </c>
      <c r="E8" s="24">
        <v>2400</v>
      </c>
      <c r="F8" s="24">
        <v>2400</v>
      </c>
      <c r="G8" s="24">
        <v>2400</v>
      </c>
      <c r="H8" s="24">
        <v>2400</v>
      </c>
      <c r="I8" s="24">
        <v>2400</v>
      </c>
      <c r="J8" s="24">
        <v>2400</v>
      </c>
      <c r="K8" s="24">
        <v>2400</v>
      </c>
      <c r="L8" s="24">
        <v>2400</v>
      </c>
      <c r="M8" s="24">
        <v>2400</v>
      </c>
      <c r="N8" s="24">
        <v>2400</v>
      </c>
      <c r="O8" s="24">
        <v>2400</v>
      </c>
      <c r="P8" s="24">
        <v>2400</v>
      </c>
      <c r="Q8" s="24">
        <v>2400</v>
      </c>
      <c r="R8" s="24">
        <v>2400</v>
      </c>
      <c r="S8" s="24">
        <v>2400</v>
      </c>
      <c r="T8" s="24">
        <v>2400</v>
      </c>
      <c r="U8" s="24">
        <v>2400</v>
      </c>
      <c r="V8" s="24">
        <v>2400</v>
      </c>
      <c r="W8" s="24">
        <v>2400</v>
      </c>
      <c r="X8" s="24">
        <v>2400</v>
      </c>
      <c r="Y8" s="24">
        <v>2400</v>
      </c>
      <c r="Z8" s="24">
        <v>2400</v>
      </c>
      <c r="AA8" s="24">
        <v>2400</v>
      </c>
      <c r="AB8" s="24">
        <v>2400</v>
      </c>
      <c r="AC8" s="24">
        <v>2400</v>
      </c>
      <c r="AD8" s="24">
        <v>2400</v>
      </c>
      <c r="AE8" s="24">
        <v>2400</v>
      </c>
      <c r="AF8" s="24">
        <v>2400</v>
      </c>
      <c r="AG8" s="24">
        <v>2400</v>
      </c>
      <c r="AH8" s="24">
        <v>2400</v>
      </c>
      <c r="AI8" s="24">
        <v>2400</v>
      </c>
      <c r="AJ8" s="24">
        <v>2400</v>
      </c>
      <c r="AK8" s="24">
        <v>2400</v>
      </c>
      <c r="AL8" s="24">
        <v>2400</v>
      </c>
      <c r="AM8" s="24">
        <v>2400</v>
      </c>
      <c r="AN8" s="24">
        <v>2400</v>
      </c>
      <c r="AO8" s="24">
        <v>2400</v>
      </c>
      <c r="AP8" s="24">
        <v>2400</v>
      </c>
      <c r="AQ8" s="24">
        <v>2400</v>
      </c>
      <c r="AR8" s="24">
        <v>2400</v>
      </c>
      <c r="AS8" s="24">
        <v>2400</v>
      </c>
      <c r="AT8" s="24">
        <v>2400</v>
      </c>
      <c r="AU8" s="24">
        <v>2400</v>
      </c>
      <c r="AV8" s="24">
        <v>2400</v>
      </c>
      <c r="AW8" s="24">
        <v>2400</v>
      </c>
      <c r="AX8" s="24">
        <v>2400</v>
      </c>
      <c r="AY8" s="24">
        <v>2400</v>
      </c>
      <c r="AZ8" s="24">
        <v>2400</v>
      </c>
      <c r="BA8" s="24">
        <v>2400</v>
      </c>
    </row>
    <row r="9" spans="1:53" x14ac:dyDescent="0.2">
      <c r="A9" s="2" t="s">
        <v>54</v>
      </c>
      <c r="C9" s="23">
        <v>41840</v>
      </c>
      <c r="D9" s="23">
        <v>41840</v>
      </c>
      <c r="E9" s="23">
        <v>41840</v>
      </c>
      <c r="F9" s="23">
        <v>41840</v>
      </c>
      <c r="G9" s="23">
        <v>41840</v>
      </c>
      <c r="H9" s="23">
        <v>41840</v>
      </c>
      <c r="I9" s="23">
        <v>41840</v>
      </c>
      <c r="J9" s="23">
        <v>41840</v>
      </c>
      <c r="K9" s="23">
        <v>41840</v>
      </c>
      <c r="L9" s="23">
        <v>41840</v>
      </c>
      <c r="M9" s="23">
        <v>41840</v>
      </c>
      <c r="N9" s="23">
        <v>41840</v>
      </c>
      <c r="O9" s="23">
        <v>41840</v>
      </c>
      <c r="P9" s="23">
        <v>41840</v>
      </c>
      <c r="Q9" s="23">
        <v>41840</v>
      </c>
      <c r="R9" s="23">
        <v>41840</v>
      </c>
      <c r="S9" s="23">
        <v>41840</v>
      </c>
      <c r="T9" s="23">
        <v>41840</v>
      </c>
      <c r="U9" s="23">
        <v>41840</v>
      </c>
      <c r="V9" s="23">
        <v>41840</v>
      </c>
      <c r="W9" s="23">
        <v>41840</v>
      </c>
      <c r="X9" s="23">
        <v>41840</v>
      </c>
      <c r="Y9" s="23">
        <v>41840</v>
      </c>
      <c r="Z9" s="23">
        <v>41840</v>
      </c>
      <c r="AA9" s="23">
        <v>41840</v>
      </c>
      <c r="AB9" s="23">
        <v>41840</v>
      </c>
      <c r="AC9" s="23">
        <v>41840</v>
      </c>
      <c r="AD9" s="23">
        <v>41840</v>
      </c>
      <c r="AE9" s="23">
        <v>41840</v>
      </c>
      <c r="AF9" s="23">
        <v>41840</v>
      </c>
      <c r="AG9" s="23">
        <v>41840</v>
      </c>
      <c r="AH9" s="23">
        <v>41840</v>
      </c>
      <c r="AI9" s="23">
        <v>41840</v>
      </c>
      <c r="AJ9" s="23">
        <v>41840</v>
      </c>
      <c r="AK9" s="23">
        <v>41840</v>
      </c>
      <c r="AL9" s="23">
        <v>41840</v>
      </c>
      <c r="AM9" s="23">
        <v>41840</v>
      </c>
      <c r="AN9" s="23">
        <v>41840</v>
      </c>
      <c r="AO9" s="23">
        <v>41840</v>
      </c>
      <c r="AP9" s="23">
        <v>41840</v>
      </c>
      <c r="AQ9" s="23">
        <v>41840</v>
      </c>
      <c r="AR9" s="23">
        <v>41840</v>
      </c>
      <c r="AS9" s="23">
        <v>41840</v>
      </c>
      <c r="AT9" s="23">
        <v>41840</v>
      </c>
      <c r="AU9" s="23">
        <v>41840</v>
      </c>
      <c r="AV9" s="23">
        <v>41840</v>
      </c>
      <c r="AW9" s="23">
        <v>41840</v>
      </c>
      <c r="AX9" s="23">
        <v>41840</v>
      </c>
      <c r="AY9" s="23">
        <v>41840</v>
      </c>
      <c r="AZ9" s="23">
        <v>41840</v>
      </c>
      <c r="BA9" s="23">
        <v>41840</v>
      </c>
    </row>
    <row r="10" spans="1:53" x14ac:dyDescent="0.2">
      <c r="A10" s="2" t="s">
        <v>55</v>
      </c>
      <c r="C10" s="24">
        <v>2400</v>
      </c>
      <c r="D10" s="24">
        <v>2400</v>
      </c>
      <c r="E10" s="24">
        <v>2400</v>
      </c>
      <c r="F10" s="24">
        <v>2400</v>
      </c>
      <c r="G10" s="24">
        <v>2400</v>
      </c>
      <c r="H10" s="24">
        <v>2400</v>
      </c>
      <c r="I10" s="24">
        <v>2400</v>
      </c>
      <c r="J10" s="24">
        <v>2400</v>
      </c>
      <c r="K10" s="24">
        <v>2400</v>
      </c>
      <c r="L10" s="24">
        <v>2400</v>
      </c>
      <c r="M10" s="24">
        <v>2400</v>
      </c>
      <c r="N10" s="24">
        <v>2400</v>
      </c>
      <c r="O10" s="24">
        <v>2400</v>
      </c>
      <c r="P10" s="24">
        <v>2400</v>
      </c>
      <c r="Q10" s="24">
        <v>2400</v>
      </c>
      <c r="R10" s="24">
        <v>2400</v>
      </c>
      <c r="S10" s="24">
        <v>2400</v>
      </c>
      <c r="T10" s="24">
        <v>2400</v>
      </c>
      <c r="U10" s="24">
        <v>2400</v>
      </c>
      <c r="V10" s="24">
        <v>2400</v>
      </c>
      <c r="W10" s="24">
        <v>2400</v>
      </c>
      <c r="X10" s="24">
        <v>2400</v>
      </c>
      <c r="Y10" s="24">
        <v>2400</v>
      </c>
      <c r="Z10" s="24">
        <v>2400</v>
      </c>
      <c r="AA10" s="24">
        <v>2400</v>
      </c>
      <c r="AB10" s="24">
        <v>2400</v>
      </c>
      <c r="AC10" s="24">
        <v>2400</v>
      </c>
      <c r="AD10" s="24">
        <v>2400</v>
      </c>
      <c r="AE10" s="24">
        <v>2400</v>
      </c>
      <c r="AF10" s="24">
        <v>2400</v>
      </c>
      <c r="AG10" s="24">
        <v>2400</v>
      </c>
      <c r="AH10" s="24">
        <v>2400</v>
      </c>
      <c r="AI10" s="24">
        <v>2400</v>
      </c>
      <c r="AJ10" s="24">
        <v>2400</v>
      </c>
      <c r="AK10" s="24">
        <v>2400</v>
      </c>
      <c r="AL10" s="24">
        <v>2400</v>
      </c>
      <c r="AM10" s="24">
        <v>2400</v>
      </c>
      <c r="AN10" s="24">
        <v>2400</v>
      </c>
      <c r="AO10" s="24">
        <v>2400</v>
      </c>
      <c r="AP10" s="24">
        <v>2400</v>
      </c>
      <c r="AQ10" s="24">
        <v>2400</v>
      </c>
      <c r="AR10" s="24">
        <v>2400</v>
      </c>
      <c r="AS10" s="24">
        <v>2400</v>
      </c>
      <c r="AT10" s="24">
        <v>2400</v>
      </c>
      <c r="AU10" s="24">
        <v>2400</v>
      </c>
      <c r="AV10" s="24">
        <v>2400</v>
      </c>
      <c r="AW10" s="24">
        <v>2400</v>
      </c>
      <c r="AX10" s="24">
        <v>2400</v>
      </c>
      <c r="AY10" s="24">
        <v>2400</v>
      </c>
      <c r="AZ10" s="24">
        <v>2400</v>
      </c>
      <c r="BA10" s="24">
        <v>2400</v>
      </c>
    </row>
    <row r="11" spans="1:53" x14ac:dyDescent="0.2">
      <c r="A11" s="2" t="s">
        <v>56</v>
      </c>
      <c r="C11" t="s">
        <v>59</v>
      </c>
      <c r="D11" t="s">
        <v>59</v>
      </c>
      <c r="E11" t="s">
        <v>59</v>
      </c>
      <c r="F11" t="s">
        <v>59</v>
      </c>
      <c r="G11" t="s">
        <v>59</v>
      </c>
      <c r="H11" t="s">
        <v>59</v>
      </c>
      <c r="I11" t="s">
        <v>59</v>
      </c>
      <c r="J11" t="s">
        <v>59</v>
      </c>
      <c r="K11" t="s">
        <v>59</v>
      </c>
      <c r="L11" t="s">
        <v>59</v>
      </c>
      <c r="M11" t="s">
        <v>59</v>
      </c>
      <c r="N11" t="s">
        <v>59</v>
      </c>
      <c r="O11" t="s">
        <v>59</v>
      </c>
      <c r="P11" t="s">
        <v>59</v>
      </c>
      <c r="Q11" t="s">
        <v>59</v>
      </c>
      <c r="R11" t="s">
        <v>59</v>
      </c>
      <c r="S11" t="s">
        <v>59</v>
      </c>
      <c r="T11" t="s">
        <v>144</v>
      </c>
      <c r="U11" t="s">
        <v>144</v>
      </c>
      <c r="V11" t="s">
        <v>144</v>
      </c>
      <c r="W11" t="s">
        <v>144</v>
      </c>
      <c r="X11" t="s">
        <v>144</v>
      </c>
      <c r="Y11" t="s">
        <v>144</v>
      </c>
      <c r="Z11" t="s">
        <v>144</v>
      </c>
      <c r="AA11" t="s">
        <v>144</v>
      </c>
      <c r="AB11" t="s">
        <v>144</v>
      </c>
      <c r="AC11" t="s">
        <v>144</v>
      </c>
      <c r="AD11" t="s">
        <v>144</v>
      </c>
      <c r="AE11" t="s">
        <v>144</v>
      </c>
      <c r="AF11" t="s">
        <v>144</v>
      </c>
      <c r="AG11" t="s">
        <v>144</v>
      </c>
      <c r="AH11" t="s">
        <v>144</v>
      </c>
      <c r="AI11" t="s">
        <v>144</v>
      </c>
      <c r="AJ11" t="s">
        <v>144</v>
      </c>
      <c r="AK11" t="s">
        <v>144</v>
      </c>
      <c r="AL11" t="s">
        <v>144</v>
      </c>
      <c r="AM11" t="s">
        <v>144</v>
      </c>
      <c r="AN11" t="s">
        <v>144</v>
      </c>
      <c r="AO11" t="s">
        <v>144</v>
      </c>
      <c r="AP11" t="s">
        <v>144</v>
      </c>
      <c r="AQ11" t="s">
        <v>144</v>
      </c>
      <c r="AR11" t="s">
        <v>144</v>
      </c>
      <c r="AS11" t="s">
        <v>144</v>
      </c>
      <c r="AT11" t="s">
        <v>144</v>
      </c>
      <c r="AU11" t="s">
        <v>144</v>
      </c>
      <c r="AV11" t="s">
        <v>144</v>
      </c>
      <c r="AW11" t="s">
        <v>144</v>
      </c>
      <c r="AX11" t="s">
        <v>144</v>
      </c>
      <c r="AY11" t="s">
        <v>144</v>
      </c>
      <c r="AZ11" t="s">
        <v>144</v>
      </c>
      <c r="BA11" t="s">
        <v>144</v>
      </c>
    </row>
    <row r="12" spans="1:53" x14ac:dyDescent="0.2">
      <c r="A12" s="2" t="s">
        <v>57</v>
      </c>
      <c r="B12" s="20" t="s">
        <v>60</v>
      </c>
      <c r="C12" t="s">
        <v>61</v>
      </c>
      <c r="D12" t="s">
        <v>61</v>
      </c>
      <c r="E12" t="s">
        <v>61</v>
      </c>
      <c r="F12" t="s">
        <v>61</v>
      </c>
      <c r="G12" t="s">
        <v>61</v>
      </c>
      <c r="H12" t="s">
        <v>61</v>
      </c>
      <c r="I12" t="s">
        <v>61</v>
      </c>
      <c r="J12" t="s">
        <v>61</v>
      </c>
      <c r="K12" t="s">
        <v>61</v>
      </c>
      <c r="L12" t="s">
        <v>61</v>
      </c>
      <c r="M12" t="s">
        <v>61</v>
      </c>
      <c r="N12" t="s">
        <v>61</v>
      </c>
      <c r="O12" t="s">
        <v>61</v>
      </c>
      <c r="P12" t="s">
        <v>61</v>
      </c>
      <c r="Q12" t="s">
        <v>61</v>
      </c>
      <c r="R12" t="s">
        <v>61</v>
      </c>
      <c r="S12" t="s">
        <v>61</v>
      </c>
      <c r="T12" t="s">
        <v>61</v>
      </c>
      <c r="U12" t="s">
        <v>61</v>
      </c>
      <c r="V12" t="s">
        <v>61</v>
      </c>
      <c r="W12" t="s">
        <v>61</v>
      </c>
      <c r="X12" t="s">
        <v>61</v>
      </c>
      <c r="Y12" t="s">
        <v>61</v>
      </c>
      <c r="Z12" t="s">
        <v>61</v>
      </c>
      <c r="AA12" t="s">
        <v>61</v>
      </c>
      <c r="AB12" t="s">
        <v>61</v>
      </c>
      <c r="AC12" t="s">
        <v>61</v>
      </c>
      <c r="AD12" t="s">
        <v>61</v>
      </c>
      <c r="AE12" t="s">
        <v>61</v>
      </c>
      <c r="AF12" t="s">
        <v>61</v>
      </c>
      <c r="AG12" t="s">
        <v>61</v>
      </c>
      <c r="AH12" t="s">
        <v>61</v>
      </c>
      <c r="AI12" t="s">
        <v>61</v>
      </c>
      <c r="AJ12" t="s">
        <v>61</v>
      </c>
      <c r="AK12" t="s">
        <v>61</v>
      </c>
      <c r="AL12" t="s">
        <v>61</v>
      </c>
      <c r="AM12" t="s">
        <v>61</v>
      </c>
      <c r="AN12" t="s">
        <v>61</v>
      </c>
      <c r="AO12" t="s">
        <v>61</v>
      </c>
      <c r="AP12" t="s">
        <v>61</v>
      </c>
      <c r="AQ12" t="s">
        <v>61</v>
      </c>
      <c r="AR12" t="s">
        <v>61</v>
      </c>
      <c r="AS12" t="s">
        <v>61</v>
      </c>
      <c r="AT12" t="s">
        <v>61</v>
      </c>
      <c r="AU12" t="s">
        <v>61</v>
      </c>
      <c r="AV12" t="s">
        <v>61</v>
      </c>
      <c r="AW12" t="s">
        <v>61</v>
      </c>
      <c r="AX12" t="s">
        <v>61</v>
      </c>
      <c r="AY12" t="s">
        <v>61</v>
      </c>
      <c r="AZ12" t="s">
        <v>61</v>
      </c>
      <c r="BA12" t="s">
        <v>61</v>
      </c>
    </row>
    <row r="13" spans="1:53" x14ac:dyDescent="0.2">
      <c r="B13" s="25">
        <v>41814</v>
      </c>
      <c r="C13" s="26">
        <v>585</v>
      </c>
      <c r="D13" s="26">
        <v>555</v>
      </c>
      <c r="E13" s="26">
        <v>537</v>
      </c>
      <c r="F13" s="26">
        <v>474</v>
      </c>
      <c r="G13" s="26">
        <v>612</v>
      </c>
      <c r="H13" s="26">
        <v>615</v>
      </c>
      <c r="I13" s="26">
        <v>611</v>
      </c>
      <c r="J13" s="26">
        <v>611</v>
      </c>
      <c r="K13" s="26">
        <v>608</v>
      </c>
      <c r="L13" s="26">
        <v>608</v>
      </c>
      <c r="M13" s="26">
        <v>607</v>
      </c>
      <c r="N13" s="26">
        <v>607</v>
      </c>
      <c r="O13" s="26">
        <v>603</v>
      </c>
      <c r="P13" s="26">
        <v>585</v>
      </c>
      <c r="Q13" s="26">
        <v>532</v>
      </c>
      <c r="R13" s="26">
        <v>532</v>
      </c>
      <c r="S13" s="26">
        <v>516</v>
      </c>
      <c r="T13" s="26">
        <v>0.37200000882148743</v>
      </c>
      <c r="U13" s="26">
        <v>0.34700000286102295</v>
      </c>
      <c r="V13" s="26">
        <v>0.33199998736381531</v>
      </c>
      <c r="W13" s="26">
        <v>0.2800000011920929</v>
      </c>
      <c r="X13" s="26">
        <v>0.37900000810623169</v>
      </c>
      <c r="Y13" s="26">
        <v>0.38199999928474426</v>
      </c>
      <c r="Z13" s="26">
        <v>0.37900000810623169</v>
      </c>
      <c r="AA13" s="26">
        <v>0.37900000810623169</v>
      </c>
      <c r="AB13" s="26">
        <v>0.37700000405311584</v>
      </c>
      <c r="AC13" s="26">
        <v>0.37700000405311584</v>
      </c>
      <c r="AD13" s="26">
        <v>0.37700000405311584</v>
      </c>
      <c r="AE13" s="26">
        <v>0.37599998712539673</v>
      </c>
      <c r="AF13" s="26">
        <v>0.37299999594688416</v>
      </c>
      <c r="AG13" s="26">
        <v>0.35100001096725464</v>
      </c>
      <c r="AH13" s="26">
        <v>0.28400000929832458</v>
      </c>
      <c r="AI13" s="26">
        <v>0.29199999570846558</v>
      </c>
      <c r="AJ13" s="26">
        <v>0.23899999260902405</v>
      </c>
      <c r="AK13" s="26">
        <v>4.4200000762939453</v>
      </c>
      <c r="AL13" s="26">
        <v>4.429999828338623</v>
      </c>
      <c r="AM13" s="26">
        <v>4.429999828338623</v>
      </c>
      <c r="AN13" s="26">
        <v>4.7199997901916504</v>
      </c>
      <c r="AO13" s="26">
        <v>3.7400000095367432</v>
      </c>
      <c r="AP13" s="26">
        <v>3.7100000381469727</v>
      </c>
      <c r="AQ13" s="26">
        <v>3.7400000095367432</v>
      </c>
      <c r="AR13" s="26">
        <v>3.7400000095367432</v>
      </c>
      <c r="AS13" s="26">
        <v>3.7599999904632568</v>
      </c>
      <c r="AT13" s="26">
        <v>3.7599999904632568</v>
      </c>
      <c r="AU13" s="26">
        <v>3.7599999904632568</v>
      </c>
      <c r="AV13" s="26">
        <v>3.7699999809265137</v>
      </c>
      <c r="AW13" s="26">
        <v>3.7899999618530273</v>
      </c>
      <c r="AX13" s="26">
        <v>3.4800000190734863</v>
      </c>
      <c r="AY13" s="26">
        <v>2.4800000190734863</v>
      </c>
      <c r="AZ13" s="26">
        <v>2.8499999046325684</v>
      </c>
      <c r="BA13" s="26">
        <v>1.4099999666213989</v>
      </c>
    </row>
    <row r="14" spans="1:53" x14ac:dyDescent="0.2">
      <c r="B14" s="25">
        <v>41815</v>
      </c>
      <c r="C14" s="26">
        <v>585</v>
      </c>
      <c r="D14" s="26">
        <v>557.76123046875</v>
      </c>
      <c r="E14" s="26">
        <v>563.56378173828125</v>
      </c>
      <c r="F14" s="26">
        <v>477.95230102539062</v>
      </c>
      <c r="G14" s="26">
        <v>612.3367919921875</v>
      </c>
      <c r="H14" s="26">
        <v>615</v>
      </c>
      <c r="I14" s="26">
        <v>612.3193359375</v>
      </c>
      <c r="J14" s="26">
        <v>611.00018310546875</v>
      </c>
      <c r="K14" s="26">
        <v>609.25433349609375</v>
      </c>
      <c r="L14" s="26">
        <v>608.00634765625</v>
      </c>
      <c r="M14" s="26">
        <v>607.568359375</v>
      </c>
      <c r="N14" s="26">
        <v>607.03326416015625</v>
      </c>
      <c r="O14" s="26">
        <v>603.91265869140625</v>
      </c>
      <c r="P14" s="26">
        <v>582.4759521484375</v>
      </c>
      <c r="Q14" s="26">
        <v>533.483642578125</v>
      </c>
      <c r="R14" s="26">
        <v>540.9136962890625</v>
      </c>
      <c r="S14" s="26">
        <v>516</v>
      </c>
      <c r="T14" s="26">
        <v>0.37200000882148743</v>
      </c>
      <c r="U14" s="26">
        <v>0.3492794930934906</v>
      </c>
      <c r="V14" s="26">
        <v>0.35406962037086487</v>
      </c>
      <c r="W14" s="26">
        <v>0.28338345885276794</v>
      </c>
      <c r="X14" s="26">
        <v>0.37933677434921265</v>
      </c>
      <c r="Y14" s="26">
        <v>0.38199999928474426</v>
      </c>
      <c r="Z14" s="26">
        <v>0.37931966781616211</v>
      </c>
      <c r="AA14" s="26">
        <v>0.37900000810623169</v>
      </c>
      <c r="AB14" s="26">
        <v>0.37724557518959045</v>
      </c>
      <c r="AC14" s="26">
        <v>0.37700000405311584</v>
      </c>
      <c r="AD14" s="26">
        <v>0.37700000405311584</v>
      </c>
      <c r="AE14" s="26">
        <v>0.37594479322433472</v>
      </c>
      <c r="AF14" s="26">
        <v>0.37392163276672363</v>
      </c>
      <c r="AG14" s="26">
        <v>0.34751555323600769</v>
      </c>
      <c r="AH14" s="26">
        <v>0.28571134805679321</v>
      </c>
      <c r="AI14" s="26">
        <v>0.30195048451423645</v>
      </c>
      <c r="AJ14" s="26">
        <v>0.23899999260902405</v>
      </c>
      <c r="AK14" s="26">
        <v>4.4200000762939453</v>
      </c>
      <c r="AL14" s="26">
        <v>4.4288010597229004</v>
      </c>
      <c r="AM14" s="26">
        <v>4.4295411109924316</v>
      </c>
      <c r="AN14" s="26">
        <v>4.7046799659729004</v>
      </c>
      <c r="AO14" s="26">
        <v>3.7366323471069336</v>
      </c>
      <c r="AP14" s="26">
        <v>3.7100000381469727</v>
      </c>
      <c r="AQ14" s="26">
        <v>3.7368068695068359</v>
      </c>
      <c r="AR14" s="26">
        <v>3.7400000095367432</v>
      </c>
      <c r="AS14" s="26">
        <v>3.7574567794799805</v>
      </c>
      <c r="AT14" s="26">
        <v>3.7599999904632568</v>
      </c>
      <c r="AU14" s="26">
        <v>3.7599999904632568</v>
      </c>
      <c r="AV14" s="26">
        <v>3.7693078517913818</v>
      </c>
      <c r="AW14" s="26">
        <v>3.780874490737915</v>
      </c>
      <c r="AX14" s="26">
        <v>3.4045190811157227</v>
      </c>
      <c r="AY14" s="26">
        <v>2.48213791847229</v>
      </c>
      <c r="AZ14" s="26">
        <v>2.9781503677368164</v>
      </c>
      <c r="BA14" s="26">
        <v>1.4099999666213989</v>
      </c>
    </row>
    <row r="15" spans="1:53" x14ac:dyDescent="0.2">
      <c r="B15" s="25">
        <v>41816</v>
      </c>
      <c r="C15" s="26">
        <v>584.99725341796875</v>
      </c>
      <c r="D15" s="26">
        <v>584.251708984375</v>
      </c>
      <c r="E15" s="26">
        <v>584.711181640625</v>
      </c>
      <c r="F15" s="26">
        <v>479.76058959960937</v>
      </c>
      <c r="G15" s="26">
        <v>612.55657958984375</v>
      </c>
      <c r="H15" s="26">
        <v>615</v>
      </c>
      <c r="I15" s="26">
        <v>612.52740478515625</v>
      </c>
      <c r="J15" s="26">
        <v>611.63751220703125</v>
      </c>
      <c r="K15" s="26">
        <v>610</v>
      </c>
      <c r="L15" s="26">
        <v>609.67919921875</v>
      </c>
      <c r="M15" s="26">
        <v>608.14215087890625</v>
      </c>
      <c r="N15" s="26">
        <v>607.03887939453125</v>
      </c>
      <c r="O15" s="26">
        <v>606.1158447265625</v>
      </c>
      <c r="P15" s="26">
        <v>587.2340087890625</v>
      </c>
      <c r="Q15" s="26">
        <v>549.18560791015625</v>
      </c>
      <c r="R15" s="26">
        <v>543.799560546875</v>
      </c>
      <c r="S15" s="26">
        <v>516</v>
      </c>
      <c r="T15" s="26">
        <v>0.37200000882148743</v>
      </c>
      <c r="U15" s="26">
        <v>0.37136349081993103</v>
      </c>
      <c r="V15" s="26">
        <v>0.37178006768226624</v>
      </c>
      <c r="W15" s="26">
        <v>0.28496471047401428</v>
      </c>
      <c r="X15" s="26">
        <v>0.37955659627914429</v>
      </c>
      <c r="Y15" s="26">
        <v>0.38199999928474426</v>
      </c>
      <c r="Z15" s="26">
        <v>0.37953287363052368</v>
      </c>
      <c r="AA15" s="26">
        <v>0.37902587652206421</v>
      </c>
      <c r="AB15" s="26">
        <v>0.37799999117851257</v>
      </c>
      <c r="AC15" s="26">
        <v>0.3777167797088623</v>
      </c>
      <c r="AD15" s="26">
        <v>0.37700000405311584</v>
      </c>
      <c r="AE15" s="26">
        <v>0.37650501728057861</v>
      </c>
      <c r="AF15" s="26">
        <v>0.37471354007720947</v>
      </c>
      <c r="AG15" s="26">
        <v>0.35244971513748169</v>
      </c>
      <c r="AH15" s="26">
        <v>0.30550268292427063</v>
      </c>
      <c r="AI15" s="26">
        <v>0.30566203594207764</v>
      </c>
      <c r="AJ15" s="26">
        <v>0.23899999260902405</v>
      </c>
      <c r="AK15" s="26">
        <v>4.4200000762939453</v>
      </c>
      <c r="AL15" s="26">
        <v>4.4200000762939453</v>
      </c>
      <c r="AM15" s="26">
        <v>4.4200000762939453</v>
      </c>
      <c r="AN15" s="26">
        <v>4.6976723670959473</v>
      </c>
      <c r="AO15" s="26">
        <v>3.7344341278076172</v>
      </c>
      <c r="AP15" s="26">
        <v>3.7100000381469727</v>
      </c>
      <c r="AQ15" s="26">
        <v>3.7347259521484375</v>
      </c>
      <c r="AR15" s="26">
        <v>3.7394709587097168</v>
      </c>
      <c r="AS15" s="26">
        <v>3.75</v>
      </c>
      <c r="AT15" s="26">
        <v>3.7532014846801758</v>
      </c>
      <c r="AU15" s="26">
        <v>3.7599999904632568</v>
      </c>
      <c r="AV15" s="26">
        <v>3.7639610767364502</v>
      </c>
      <c r="AW15" s="26">
        <v>3.7565531730651855</v>
      </c>
      <c r="AX15" s="26">
        <v>3.4598889350891113</v>
      </c>
      <c r="AY15" s="26">
        <v>2.805264949798584</v>
      </c>
      <c r="AZ15" s="26">
        <v>2.9944920539855957</v>
      </c>
      <c r="BA15" s="26">
        <v>1.4099999666213989</v>
      </c>
    </row>
    <row r="16" spans="1:53" x14ac:dyDescent="0.2">
      <c r="B16" s="25">
        <v>41817</v>
      </c>
      <c r="C16" s="26">
        <v>580.98468017578125</v>
      </c>
      <c r="D16" s="26">
        <v>584.99993896484375</v>
      </c>
      <c r="E16" s="26">
        <v>585</v>
      </c>
      <c r="F16" s="26">
        <v>481.73446655273437</v>
      </c>
      <c r="G16" s="26">
        <v>612.84222412109375</v>
      </c>
      <c r="H16" s="26">
        <v>615</v>
      </c>
      <c r="I16" s="26">
        <v>612.82958984375</v>
      </c>
      <c r="J16" s="26">
        <v>612.40338134765625</v>
      </c>
      <c r="K16" s="26">
        <v>610.28350830078125</v>
      </c>
      <c r="L16" s="26">
        <v>610.0001220703125</v>
      </c>
      <c r="M16" s="26">
        <v>609.95330810546875</v>
      </c>
      <c r="N16" s="26">
        <v>607.9339599609375</v>
      </c>
      <c r="O16" s="26">
        <v>606.97576904296875</v>
      </c>
      <c r="P16" s="26">
        <v>594.8994140625</v>
      </c>
      <c r="Q16" s="26">
        <v>518.0047607421875</v>
      </c>
      <c r="R16" s="26">
        <v>542.19390869140625</v>
      </c>
      <c r="S16" s="26">
        <v>516</v>
      </c>
      <c r="T16" s="26">
        <v>0.36867746710777283</v>
      </c>
      <c r="U16" s="26">
        <v>0.37200000882148743</v>
      </c>
      <c r="V16" s="26">
        <v>0.37200000882148743</v>
      </c>
      <c r="W16" s="26">
        <v>0.28670555353164673</v>
      </c>
      <c r="X16" s="26">
        <v>0.37984222173690796</v>
      </c>
      <c r="Y16" s="26">
        <v>0.38199999928474426</v>
      </c>
      <c r="Z16" s="26">
        <v>0.37983030080795288</v>
      </c>
      <c r="AA16" s="26">
        <v>0.37940996885299683</v>
      </c>
      <c r="AB16" s="26">
        <v>0.37799999117851257</v>
      </c>
      <c r="AC16" s="26">
        <v>0.37799999117851257</v>
      </c>
      <c r="AD16" s="26">
        <v>0.377998948097229</v>
      </c>
      <c r="AE16" s="26">
        <v>0.37696823477745056</v>
      </c>
      <c r="AF16" s="26">
        <v>0.37449914216995239</v>
      </c>
      <c r="AG16" s="26">
        <v>0.36069637537002563</v>
      </c>
      <c r="AH16" s="26">
        <v>0.26254835724830627</v>
      </c>
      <c r="AI16" s="26">
        <v>0.30167225003242493</v>
      </c>
      <c r="AJ16" s="26">
        <v>0.23899999260902405</v>
      </c>
      <c r="AK16" s="26">
        <v>4.4174213409423828</v>
      </c>
      <c r="AL16" s="26">
        <v>4.4200000762939453</v>
      </c>
      <c r="AM16" s="26">
        <v>4.4200000762939453</v>
      </c>
      <c r="AN16" s="26">
        <v>4.6900262832641602</v>
      </c>
      <c r="AO16" s="26">
        <v>3.7315778732299805</v>
      </c>
      <c r="AP16" s="26">
        <v>3.7100000381469727</v>
      </c>
      <c r="AQ16" s="26">
        <v>3.7317042350769043</v>
      </c>
      <c r="AR16" s="26">
        <v>3.7359304428100586</v>
      </c>
      <c r="AS16" s="26">
        <v>3.75</v>
      </c>
      <c r="AT16" s="26">
        <v>3.75</v>
      </c>
      <c r="AU16" s="26">
        <v>3.7504518032073975</v>
      </c>
      <c r="AV16" s="26">
        <v>3.7593481540679932</v>
      </c>
      <c r="AW16" s="26">
        <v>3.7434754371643066</v>
      </c>
      <c r="AX16" s="26">
        <v>3.5379583835601807</v>
      </c>
      <c r="AY16" s="26">
        <v>2.0474145412445068</v>
      </c>
      <c r="AZ16" s="26">
        <v>2.8905398845672607</v>
      </c>
      <c r="BA16" s="26">
        <v>1.4099999666213989</v>
      </c>
    </row>
    <row r="17" spans="2:53" x14ac:dyDescent="0.2">
      <c r="B17" s="25">
        <v>41818</v>
      </c>
      <c r="C17" s="26">
        <v>592.2279052734375</v>
      </c>
      <c r="D17" s="26">
        <v>584.50115966796875</v>
      </c>
      <c r="E17" s="26">
        <v>584.99188232421875</v>
      </c>
      <c r="F17" s="26">
        <v>481.4046630859375</v>
      </c>
      <c r="G17" s="26">
        <v>613.025390625</v>
      </c>
      <c r="H17" s="26">
        <v>615</v>
      </c>
      <c r="I17" s="26">
        <v>612.97088623046875</v>
      </c>
      <c r="J17" s="26">
        <v>612.60675048828125</v>
      </c>
      <c r="K17" s="26">
        <v>610.98797607421875</v>
      </c>
      <c r="L17" s="26">
        <v>610.310302734375</v>
      </c>
      <c r="M17" s="26">
        <v>610.0001220703125</v>
      </c>
      <c r="N17" s="26">
        <v>608.4486083984375</v>
      </c>
      <c r="O17" s="26">
        <v>607.3497314453125</v>
      </c>
      <c r="P17" s="26">
        <v>598.35540771484375</v>
      </c>
      <c r="Q17" s="26">
        <v>536.23394775390625</v>
      </c>
      <c r="R17" s="26">
        <v>538.5709228515625</v>
      </c>
      <c r="S17" s="26">
        <v>516</v>
      </c>
      <c r="T17" s="26">
        <v>0.37778061628341675</v>
      </c>
      <c r="U17" s="26">
        <v>0.37162265181541443</v>
      </c>
      <c r="V17" s="26">
        <v>0.37200000882148743</v>
      </c>
      <c r="W17" s="26">
        <v>0.28640484809875488</v>
      </c>
      <c r="X17" s="26">
        <v>0.38002538681030273</v>
      </c>
      <c r="Y17" s="26">
        <v>0.38199999928474426</v>
      </c>
      <c r="Z17" s="26">
        <v>0.37997883558273315</v>
      </c>
      <c r="AA17" s="26">
        <v>0.3796115517616272</v>
      </c>
      <c r="AB17" s="26">
        <v>0.37817701697349548</v>
      </c>
      <c r="AC17" s="26">
        <v>0.37799999117851257</v>
      </c>
      <c r="AD17" s="26">
        <v>0.37799999117851257</v>
      </c>
      <c r="AE17" s="26">
        <v>0.37696555256843567</v>
      </c>
      <c r="AF17" s="26">
        <v>0.37590464949607849</v>
      </c>
      <c r="AG17" s="26">
        <v>0.36337465047836304</v>
      </c>
      <c r="AH17" s="26">
        <v>0.28715410828590393</v>
      </c>
      <c r="AI17" s="26">
        <v>0.29561126232147217</v>
      </c>
      <c r="AJ17" s="26">
        <v>0.23899999260902405</v>
      </c>
      <c r="AK17" s="26">
        <v>4.3824071884155273</v>
      </c>
      <c r="AL17" s="26">
        <v>4.4197635650634766</v>
      </c>
      <c r="AM17" s="26">
        <v>4.4200000762939453</v>
      </c>
      <c r="AN17" s="26">
        <v>4.6913084983825684</v>
      </c>
      <c r="AO17" s="26">
        <v>3.7297463417053223</v>
      </c>
      <c r="AP17" s="26">
        <v>3.7100000381469727</v>
      </c>
      <c r="AQ17" s="26">
        <v>3.7302870750427246</v>
      </c>
      <c r="AR17" s="26">
        <v>3.7338981628417969</v>
      </c>
      <c r="AS17" s="26">
        <v>3.7476959228515625</v>
      </c>
      <c r="AT17" s="26">
        <v>3.75</v>
      </c>
      <c r="AU17" s="26">
        <v>3.75</v>
      </c>
      <c r="AV17" s="26">
        <v>3.7593436241149902</v>
      </c>
      <c r="AW17" s="26">
        <v>3.7429933547973633</v>
      </c>
      <c r="AX17" s="26">
        <v>3.5709629058837891</v>
      </c>
      <c r="AY17" s="26">
        <v>2.433082103729248</v>
      </c>
      <c r="AZ17" s="26">
        <v>2.728217601776123</v>
      </c>
      <c r="BA17" s="26">
        <v>1.4099999666213989</v>
      </c>
    </row>
    <row r="18" spans="2:53" x14ac:dyDescent="0.2">
      <c r="B18" s="25">
        <v>41819</v>
      </c>
      <c r="C18" s="26">
        <v>618.16180419921875</v>
      </c>
      <c r="D18" s="26">
        <v>576.05352783203125</v>
      </c>
      <c r="E18" s="26">
        <v>584.0252685546875</v>
      </c>
      <c r="F18" s="26">
        <v>474.73001098632812</v>
      </c>
      <c r="G18" s="26">
        <v>612.99090576171875</v>
      </c>
      <c r="H18" s="26">
        <v>615</v>
      </c>
      <c r="I18" s="26">
        <v>613.01666259765625</v>
      </c>
      <c r="J18" s="26">
        <v>612.7923583984375</v>
      </c>
      <c r="K18" s="26">
        <v>611</v>
      </c>
      <c r="L18" s="26">
        <v>610.9228515625</v>
      </c>
      <c r="M18" s="26">
        <v>610.0648193359375</v>
      </c>
      <c r="N18" s="26">
        <v>609.08941650390625</v>
      </c>
      <c r="O18" s="26">
        <v>607.7877197265625</v>
      </c>
      <c r="P18" s="26">
        <v>585.6986083984375</v>
      </c>
      <c r="Q18" s="26">
        <v>550.8924560546875</v>
      </c>
      <c r="R18" s="26">
        <v>528.03076171875</v>
      </c>
      <c r="S18" s="26">
        <v>516</v>
      </c>
      <c r="T18" s="26">
        <v>0.39922639727592468</v>
      </c>
      <c r="U18" s="26">
        <v>0.36455002427101135</v>
      </c>
      <c r="V18" s="26">
        <v>0.37124857306480408</v>
      </c>
      <c r="W18" s="26">
        <v>0.28058570623397827</v>
      </c>
      <c r="X18" s="26">
        <v>0.38004249334335327</v>
      </c>
      <c r="Y18" s="26">
        <v>0.38199999928474426</v>
      </c>
      <c r="Z18" s="26">
        <v>0.38003578782081604</v>
      </c>
      <c r="AA18" s="26">
        <v>0.37979283928871155</v>
      </c>
      <c r="AB18" s="26">
        <v>0.37898018956184387</v>
      </c>
      <c r="AC18" s="26">
        <v>0.37801003456115723</v>
      </c>
      <c r="AD18" s="26">
        <v>0.37799999117851257</v>
      </c>
      <c r="AE18" s="26">
        <v>0.37713465094566345</v>
      </c>
      <c r="AF18" s="26">
        <v>0.37604200839996338</v>
      </c>
      <c r="AG18" s="26">
        <v>0.34749215841293335</v>
      </c>
      <c r="AH18" s="26">
        <v>0.30579063296318054</v>
      </c>
      <c r="AI18" s="26">
        <v>0.28029647469520569</v>
      </c>
      <c r="AJ18" s="26">
        <v>0.23899999260902405</v>
      </c>
      <c r="AK18" s="26">
        <v>4.3773040771484375</v>
      </c>
      <c r="AL18" s="26">
        <v>4.4112024307250977</v>
      </c>
      <c r="AM18" s="26">
        <v>4.4195117950439453</v>
      </c>
      <c r="AN18" s="26">
        <v>4.7171840667724609</v>
      </c>
      <c r="AO18" s="26">
        <v>3.7296936511993408</v>
      </c>
      <c r="AP18" s="26">
        <v>3.7100000381469727</v>
      </c>
      <c r="AQ18" s="26">
        <v>3.7297759056091309</v>
      </c>
      <c r="AR18" s="26">
        <v>3.7320725917816162</v>
      </c>
      <c r="AS18" s="26">
        <v>3.741159200668335</v>
      </c>
      <c r="AT18" s="26">
        <v>3.7490208148956299</v>
      </c>
      <c r="AU18" s="26">
        <v>3.75</v>
      </c>
      <c r="AV18" s="26">
        <v>3.7575929164886475</v>
      </c>
      <c r="AW18" s="26">
        <v>3.745652437210083</v>
      </c>
      <c r="AX18" s="26">
        <v>3.3116135597229004</v>
      </c>
      <c r="AY18" s="26">
        <v>2.7346146106719971</v>
      </c>
      <c r="AZ18" s="26">
        <v>2.4364914894104004</v>
      </c>
      <c r="BA18" s="26">
        <v>1.4099999666213989</v>
      </c>
    </row>
    <row r="19" spans="2:53" x14ac:dyDescent="0.2">
      <c r="B19" s="25">
        <v>41820</v>
      </c>
      <c r="C19" s="26">
        <v>628.29681396484375</v>
      </c>
      <c r="D19" s="26">
        <v>574.4681396484375</v>
      </c>
      <c r="E19" s="26">
        <v>588.63507080078125</v>
      </c>
      <c r="F19" s="26">
        <v>474.01348876953125</v>
      </c>
      <c r="G19" s="26">
        <v>612.6661376953125</v>
      </c>
      <c r="H19" s="26">
        <v>615</v>
      </c>
      <c r="I19" s="26">
        <v>612.93017578125</v>
      </c>
      <c r="J19" s="26">
        <v>612.93017578125</v>
      </c>
      <c r="K19" s="26">
        <v>611</v>
      </c>
      <c r="L19" s="26">
        <v>610.99981689453125</v>
      </c>
      <c r="M19" s="26">
        <v>610.58331298828125</v>
      </c>
      <c r="N19" s="26">
        <v>609.7017822265625</v>
      </c>
      <c r="O19" s="26">
        <v>607.81622314453125</v>
      </c>
      <c r="P19" s="26">
        <v>585.74591064453125</v>
      </c>
      <c r="Q19" s="26">
        <v>550.566650390625</v>
      </c>
      <c r="R19" s="26">
        <v>522.7186279296875</v>
      </c>
      <c r="S19" s="26">
        <v>516</v>
      </c>
      <c r="T19" s="26">
        <v>0.4076075553894043</v>
      </c>
      <c r="U19" s="26">
        <v>0.36319851875305176</v>
      </c>
      <c r="V19" s="26">
        <v>0.37483978271484375</v>
      </c>
      <c r="W19" s="26">
        <v>0.2800000011920929</v>
      </c>
      <c r="X19" s="26">
        <v>0.37985065579414368</v>
      </c>
      <c r="Y19" s="26">
        <v>0.38199999928474426</v>
      </c>
      <c r="Z19" s="26">
        <v>0.37999483942985535</v>
      </c>
      <c r="AA19" s="26">
        <v>0.37999483942985535</v>
      </c>
      <c r="AB19" s="26">
        <v>0.37900000810623169</v>
      </c>
      <c r="AC19" s="26">
        <v>0.37890735268592834</v>
      </c>
      <c r="AD19" s="26">
        <v>0.37799999117851257</v>
      </c>
      <c r="AE19" s="26">
        <v>0.37777477502822876</v>
      </c>
      <c r="AF19" s="26">
        <v>0.3760983943939209</v>
      </c>
      <c r="AG19" s="26">
        <v>0.34777137637138367</v>
      </c>
      <c r="AH19" s="26">
        <v>0.30524986982345581</v>
      </c>
      <c r="AI19" s="26">
        <v>0.27255696058273315</v>
      </c>
      <c r="AJ19" s="26">
        <v>0.23899999260902405</v>
      </c>
      <c r="AK19" s="26">
        <v>4.3748612403869629</v>
      </c>
      <c r="AL19" s="26">
        <v>4.4045672416687012</v>
      </c>
      <c r="AM19" s="26">
        <v>4.3854665756225586</v>
      </c>
      <c r="AN19" s="26">
        <v>4.7199797630310059</v>
      </c>
      <c r="AO19" s="26">
        <v>3.7317297458648682</v>
      </c>
      <c r="AP19" s="26">
        <v>3.7100000381469727</v>
      </c>
      <c r="AQ19" s="26">
        <v>3.7302110195159912</v>
      </c>
      <c r="AR19" s="26">
        <v>3.7302110195159912</v>
      </c>
      <c r="AS19" s="26">
        <v>3.7400000095367432</v>
      </c>
      <c r="AT19" s="26">
        <v>3.7420237064361572</v>
      </c>
      <c r="AU19" s="26">
        <v>3.7499475479125977</v>
      </c>
      <c r="AV19" s="26">
        <v>3.7527980804443359</v>
      </c>
      <c r="AW19" s="26">
        <v>3.7466318607330322</v>
      </c>
      <c r="AX19" s="26">
        <v>3.3118491172790527</v>
      </c>
      <c r="AY19" s="26">
        <v>2.7199153900146484</v>
      </c>
      <c r="AZ19" s="26">
        <v>2.2895493507385254</v>
      </c>
      <c r="BA19" s="26">
        <v>1.4099999666213989</v>
      </c>
    </row>
    <row r="20" spans="2:53" x14ac:dyDescent="0.2">
      <c r="B20" s="25">
        <v>41821</v>
      </c>
      <c r="C20" s="26">
        <v>637.59765625</v>
      </c>
      <c r="D20" s="26">
        <v>575.31243896484375</v>
      </c>
      <c r="E20" s="26">
        <v>614.23876953125</v>
      </c>
      <c r="F20" s="26">
        <v>474.00527954101562</v>
      </c>
      <c r="G20" s="26">
        <v>612.83184814453125</v>
      </c>
      <c r="H20" s="26">
        <v>615</v>
      </c>
      <c r="I20" s="26">
        <v>612.8607177734375</v>
      </c>
      <c r="J20" s="26">
        <v>612.8607177734375</v>
      </c>
      <c r="K20" s="26">
        <v>611.00128173828125</v>
      </c>
      <c r="L20" s="26">
        <v>611</v>
      </c>
      <c r="M20" s="26">
        <v>610.98077392578125</v>
      </c>
      <c r="N20" s="26">
        <v>610.0791015625</v>
      </c>
      <c r="O20" s="26">
        <v>607.81884765625</v>
      </c>
      <c r="P20" s="26">
        <v>579.065185546875</v>
      </c>
      <c r="Q20" s="26">
        <v>552.941162109375</v>
      </c>
      <c r="R20" s="26">
        <v>521.53240966796875</v>
      </c>
      <c r="S20" s="26">
        <v>516</v>
      </c>
      <c r="T20" s="26">
        <v>0.41529887914657593</v>
      </c>
      <c r="U20" s="26">
        <v>0.36386740207672119</v>
      </c>
      <c r="V20" s="26">
        <v>0.39598631858825684</v>
      </c>
      <c r="W20" s="26">
        <v>0.2800000011920929</v>
      </c>
      <c r="X20" s="26">
        <v>0.38001194596290588</v>
      </c>
      <c r="Y20" s="26">
        <v>0.38199999928474426</v>
      </c>
      <c r="Z20" s="26">
        <v>0.37997043132781982</v>
      </c>
      <c r="AA20" s="26">
        <v>0.37997043132781982</v>
      </c>
      <c r="AB20" s="26">
        <v>0.37900000810623169</v>
      </c>
      <c r="AC20" s="26">
        <v>0.37900000810623169</v>
      </c>
      <c r="AD20" s="26">
        <v>0.37838023900985718</v>
      </c>
      <c r="AE20" s="26">
        <v>0.37788525223731995</v>
      </c>
      <c r="AF20" s="26">
        <v>0.3760983943939209</v>
      </c>
      <c r="AG20" s="26">
        <v>0.33940121531486511</v>
      </c>
      <c r="AH20" s="26">
        <v>0.30841308832168579</v>
      </c>
      <c r="AI20" s="26">
        <v>0.27080601453781128</v>
      </c>
      <c r="AJ20" s="26">
        <v>0.23899999260902405</v>
      </c>
      <c r="AK20" s="26">
        <v>4.370872974395752</v>
      </c>
      <c r="AL20" s="26">
        <v>4.4003939628601074</v>
      </c>
      <c r="AM20" s="26">
        <v>4.3780865669250488</v>
      </c>
      <c r="AN20" s="26">
        <v>4.7199997901916504</v>
      </c>
      <c r="AO20" s="26">
        <v>3.7300922870635986</v>
      </c>
      <c r="AP20" s="26">
        <v>3.7100000381469727</v>
      </c>
      <c r="AQ20" s="26">
        <v>3.7304785251617432</v>
      </c>
      <c r="AR20" s="26">
        <v>3.7304785251617432</v>
      </c>
      <c r="AS20" s="26">
        <v>3.7400000095367432</v>
      </c>
      <c r="AT20" s="26">
        <v>3.7400000095367432</v>
      </c>
      <c r="AU20" s="26">
        <v>3.7458150386810303</v>
      </c>
      <c r="AV20" s="26">
        <v>3.748138427734375</v>
      </c>
      <c r="AW20" s="26">
        <v>3.7466809749603271</v>
      </c>
      <c r="AX20" s="26">
        <v>3.1772236824035645</v>
      </c>
      <c r="AY20" s="26">
        <v>2.7622847557067871</v>
      </c>
      <c r="AZ20" s="26">
        <v>2.2575914859771729</v>
      </c>
      <c r="BA20" s="26">
        <v>1.4099999666213989</v>
      </c>
    </row>
    <row r="21" spans="2:53" x14ac:dyDescent="0.2">
      <c r="B21" s="25">
        <v>41822</v>
      </c>
      <c r="C21" s="26">
        <v>665.53466796875</v>
      </c>
      <c r="D21" s="26">
        <v>610.34722900390625</v>
      </c>
      <c r="E21" s="26">
        <v>629.13909912109375</v>
      </c>
      <c r="F21" s="26">
        <v>470.1231689453125</v>
      </c>
      <c r="G21" s="26">
        <v>611.9871826171875</v>
      </c>
      <c r="H21" s="26">
        <v>615</v>
      </c>
      <c r="I21" s="26">
        <v>612.72479248046875</v>
      </c>
      <c r="J21" s="26">
        <v>612.72479248046875</v>
      </c>
      <c r="K21" s="26">
        <v>611.230224609375</v>
      </c>
      <c r="L21" s="26">
        <v>611.005126953125</v>
      </c>
      <c r="M21" s="26">
        <v>611</v>
      </c>
      <c r="N21" s="26">
        <v>610.1766357421875</v>
      </c>
      <c r="O21" s="26">
        <v>608.039794921875</v>
      </c>
      <c r="P21" s="26">
        <v>477.11636352539062</v>
      </c>
      <c r="Q21" s="26">
        <v>552.28497314453125</v>
      </c>
      <c r="R21" s="26">
        <v>521.09796142578125</v>
      </c>
      <c r="S21" s="26">
        <v>516</v>
      </c>
      <c r="T21" s="26">
        <v>0.43840137124061584</v>
      </c>
      <c r="U21" s="26">
        <v>0.39276570081710815</v>
      </c>
      <c r="V21" s="26">
        <v>0.40831455588340759</v>
      </c>
      <c r="W21" s="26">
        <v>0.27685707807540894</v>
      </c>
      <c r="X21" s="26">
        <v>0.37945222854614258</v>
      </c>
      <c r="Y21" s="26">
        <v>0.38199999928474426</v>
      </c>
      <c r="Z21" s="26">
        <v>0.37990525364875793</v>
      </c>
      <c r="AA21" s="26">
        <v>0.37990525364875793</v>
      </c>
      <c r="AB21" s="26">
        <v>0.37900000810623169</v>
      </c>
      <c r="AC21" s="26">
        <v>0.37900000810623169</v>
      </c>
      <c r="AD21" s="26">
        <v>0.37900000810623169</v>
      </c>
      <c r="AE21" s="26">
        <v>0.37787482142448425</v>
      </c>
      <c r="AF21" s="26">
        <v>0.37678626179695129</v>
      </c>
      <c r="AG21" s="26">
        <v>0.20789541304111481</v>
      </c>
      <c r="AH21" s="26">
        <v>0.30702656507492065</v>
      </c>
      <c r="AI21" s="26">
        <v>0.27011877298355103</v>
      </c>
      <c r="AJ21" s="26">
        <v>0.23899999260902405</v>
      </c>
      <c r="AK21" s="26">
        <v>4.3491678237915039</v>
      </c>
      <c r="AL21" s="26">
        <v>4.3788352012634277</v>
      </c>
      <c r="AM21" s="26">
        <v>4.3744511604309082</v>
      </c>
      <c r="AN21" s="26">
        <v>4.7644929885864258</v>
      </c>
      <c r="AO21" s="26">
        <v>3.7356126308441162</v>
      </c>
      <c r="AP21" s="26">
        <v>3.7100000381469727</v>
      </c>
      <c r="AQ21" s="26">
        <v>3.7311246395111084</v>
      </c>
      <c r="AR21" s="26">
        <v>3.7311246395111084</v>
      </c>
      <c r="AS21" s="26">
        <v>3.7399511337280273</v>
      </c>
      <c r="AT21" s="26">
        <v>3.7400000095367432</v>
      </c>
      <c r="AU21" s="26">
        <v>3.7400393486022949</v>
      </c>
      <c r="AV21" s="26">
        <v>3.7482998371124268</v>
      </c>
      <c r="AW21" s="26">
        <v>3.7557132244110107</v>
      </c>
      <c r="AX21" s="26">
        <v>1.1232116222381592</v>
      </c>
      <c r="AY21" s="26">
        <v>2.7340762615203857</v>
      </c>
      <c r="AZ21" s="26">
        <v>2.245579719543457</v>
      </c>
      <c r="BA21" s="26">
        <v>1.4099999666213989</v>
      </c>
    </row>
    <row r="22" spans="2:53" x14ac:dyDescent="0.2">
      <c r="B22" s="25">
        <v>41823</v>
      </c>
      <c r="C22" s="26">
        <v>688.74188232421875</v>
      </c>
      <c r="D22" s="26">
        <v>660.00408935546875</v>
      </c>
      <c r="E22" s="26">
        <v>639.634765625</v>
      </c>
      <c r="F22" s="26">
        <v>461.85723876953125</v>
      </c>
      <c r="G22" s="26">
        <v>609.5946044921875</v>
      </c>
      <c r="H22" s="26">
        <v>615</v>
      </c>
      <c r="I22" s="26">
        <v>611.90216064453125</v>
      </c>
      <c r="J22" s="26">
        <v>611.90216064453125</v>
      </c>
      <c r="K22" s="26">
        <v>612.11767578125</v>
      </c>
      <c r="L22" s="26">
        <v>611.45111083984375</v>
      </c>
      <c r="M22" s="26">
        <v>611.01611328125</v>
      </c>
      <c r="N22" s="26">
        <v>610.931396484375</v>
      </c>
      <c r="O22" s="26">
        <v>608.84832763671875</v>
      </c>
      <c r="P22" s="26">
        <v>586.72412109375</v>
      </c>
      <c r="Q22" s="26">
        <v>554.752197265625</v>
      </c>
      <c r="R22" s="26">
        <v>519.83294677734375</v>
      </c>
      <c r="S22" s="26">
        <v>515.9581298828125</v>
      </c>
      <c r="T22" s="26">
        <v>0.45759260654449463</v>
      </c>
      <c r="U22" s="26">
        <v>0.43383553624153137</v>
      </c>
      <c r="V22" s="26">
        <v>0.41694700717926025</v>
      </c>
      <c r="W22" s="26">
        <v>0.26989886164665222</v>
      </c>
      <c r="X22" s="26">
        <v>0.37773707509040833</v>
      </c>
      <c r="Y22" s="26">
        <v>0.38199999928474426</v>
      </c>
      <c r="Z22" s="26">
        <v>0.37934702634811401</v>
      </c>
      <c r="AA22" s="26">
        <v>0.37934702634811401</v>
      </c>
      <c r="AB22" s="26">
        <v>0.37923663854598999</v>
      </c>
      <c r="AC22" s="26">
        <v>0.37900662422180176</v>
      </c>
      <c r="AD22" s="26">
        <v>0.37900000810623169</v>
      </c>
      <c r="AE22" s="26">
        <v>0.37832662463188171</v>
      </c>
      <c r="AF22" s="26">
        <v>0.37672072649002075</v>
      </c>
      <c r="AG22" s="26">
        <v>0.34896111488342285</v>
      </c>
      <c r="AH22" s="26">
        <v>0.30948477983474731</v>
      </c>
      <c r="AI22" s="26">
        <v>0.26757729053497314</v>
      </c>
      <c r="AJ22" s="26">
        <v>0.23899999260902405</v>
      </c>
      <c r="AK22" s="26">
        <v>4.318211555480957</v>
      </c>
      <c r="AL22" s="26">
        <v>4.3534731864929199</v>
      </c>
      <c r="AM22" s="26">
        <v>4.3692512512207031</v>
      </c>
      <c r="AN22" s="26">
        <v>4.7855453491210938</v>
      </c>
      <c r="AO22" s="26">
        <v>3.7524533271789551</v>
      </c>
      <c r="AP22" s="26">
        <v>3.7100000381469727</v>
      </c>
      <c r="AQ22" s="26">
        <v>3.7366492748260498</v>
      </c>
      <c r="AR22" s="26">
        <v>3.7366492748260498</v>
      </c>
      <c r="AS22" s="26">
        <v>3.7377254962921143</v>
      </c>
      <c r="AT22" s="26">
        <v>3.7396731376647949</v>
      </c>
      <c r="AU22" s="26">
        <v>3.7400000095367432</v>
      </c>
      <c r="AV22" s="26">
        <v>3.7461683750152588</v>
      </c>
      <c r="AW22" s="26">
        <v>3.7511734962463379</v>
      </c>
      <c r="AX22" s="26">
        <v>3.323566198348999</v>
      </c>
      <c r="AY22" s="26">
        <v>2.7490842342376709</v>
      </c>
      <c r="AZ22" s="26">
        <v>2.2048168182373047</v>
      </c>
      <c r="BA22" s="26">
        <v>1.4108967781066895</v>
      </c>
    </row>
    <row r="23" spans="2:53" x14ac:dyDescent="0.2">
      <c r="B23" s="25">
        <v>41824</v>
      </c>
      <c r="C23" s="26">
        <v>710.478759765625</v>
      </c>
      <c r="D23" s="26">
        <v>691.2962646484375</v>
      </c>
      <c r="E23" s="26">
        <v>660.871826171875</v>
      </c>
      <c r="F23" s="26">
        <v>449.59011840820312</v>
      </c>
      <c r="G23" s="26">
        <v>606.21875</v>
      </c>
      <c r="H23" s="26">
        <v>615</v>
      </c>
      <c r="I23" s="26">
        <v>610.2867431640625</v>
      </c>
      <c r="J23" s="26">
        <v>610.2867431640625</v>
      </c>
      <c r="K23" s="26">
        <v>612.48223876953125</v>
      </c>
      <c r="L23" s="26">
        <v>612.16168212890625</v>
      </c>
      <c r="M23" s="26">
        <v>611.43377685546875</v>
      </c>
      <c r="N23" s="26">
        <v>610.9998779296875</v>
      </c>
      <c r="O23" s="26">
        <v>610.137939453125</v>
      </c>
      <c r="P23" s="26">
        <v>584.85833740234375</v>
      </c>
      <c r="Q23" s="26">
        <v>568.5322265625</v>
      </c>
      <c r="R23" s="26">
        <v>532.0745849609375</v>
      </c>
      <c r="S23" s="26">
        <v>515.45587158203125</v>
      </c>
      <c r="T23" s="26">
        <v>0.47556799650192261</v>
      </c>
      <c r="U23" s="26">
        <v>0.45970633625984192</v>
      </c>
      <c r="V23" s="26">
        <v>0.43454813957214355</v>
      </c>
      <c r="W23" s="26">
        <v>0.25962516665458679</v>
      </c>
      <c r="X23" s="26">
        <v>0.37531188130378723</v>
      </c>
      <c r="Y23" s="26">
        <v>0.38199999928474426</v>
      </c>
      <c r="Z23" s="26">
        <v>0.37820661067962646</v>
      </c>
      <c r="AA23" s="26">
        <v>0.37820661067962646</v>
      </c>
      <c r="AB23" s="26">
        <v>0.37949594855308533</v>
      </c>
      <c r="AC23" s="26">
        <v>0.3792702853679657</v>
      </c>
      <c r="AD23" s="26">
        <v>0.37900590896606445</v>
      </c>
      <c r="AE23" s="26">
        <v>0.37900000810623169</v>
      </c>
      <c r="AF23" s="26">
        <v>0.3776976466178894</v>
      </c>
      <c r="AG23" s="26">
        <v>0.34673026204109192</v>
      </c>
      <c r="AH23" s="26">
        <v>0.32553809881210327</v>
      </c>
      <c r="AI23" s="26">
        <v>0.28407195210456848</v>
      </c>
      <c r="AJ23" s="26">
        <v>0.24036477506160736</v>
      </c>
      <c r="AK23" s="26">
        <v>4.2740902900695801</v>
      </c>
      <c r="AL23" s="26">
        <v>4.3127579689025879</v>
      </c>
      <c r="AM23" s="26">
        <v>4.3528552055358887</v>
      </c>
      <c r="AN23" s="26">
        <v>4.7635807991027832</v>
      </c>
      <c r="AO23" s="26">
        <v>3.7762641906738281</v>
      </c>
      <c r="AP23" s="26">
        <v>3.7100000381469727</v>
      </c>
      <c r="AQ23" s="26">
        <v>3.7479317188262939</v>
      </c>
      <c r="AR23" s="26">
        <v>3.7479317188262939</v>
      </c>
      <c r="AS23" s="26">
        <v>3.7351212501525879</v>
      </c>
      <c r="AT23" s="26">
        <v>3.7374393939971924</v>
      </c>
      <c r="AU23" s="26">
        <v>3.7396976947784424</v>
      </c>
      <c r="AV23" s="26">
        <v>3.7401366233825684</v>
      </c>
      <c r="AW23" s="26">
        <v>3.7456822395324707</v>
      </c>
      <c r="AX23" s="26">
        <v>3.287391185760498</v>
      </c>
      <c r="AY23" s="26">
        <v>2.9770107269287109</v>
      </c>
      <c r="AZ23" s="26">
        <v>2.4729733467102051</v>
      </c>
      <c r="BA23" s="26">
        <v>1.4610060453414917</v>
      </c>
    </row>
    <row r="24" spans="2:53" x14ac:dyDescent="0.2">
      <c r="B24" s="25">
        <v>41825</v>
      </c>
      <c r="C24" s="26">
        <v>720.00213623046875</v>
      </c>
      <c r="D24" s="26">
        <v>711.50213623046875</v>
      </c>
      <c r="E24" s="26">
        <v>688.65234375</v>
      </c>
      <c r="F24" s="26">
        <v>445.40667724609375</v>
      </c>
      <c r="G24" s="26">
        <v>602.69921875</v>
      </c>
      <c r="H24" s="26">
        <v>615</v>
      </c>
      <c r="I24" s="26">
        <v>607.84442138671875</v>
      </c>
      <c r="J24" s="26">
        <v>607.84442138671875</v>
      </c>
      <c r="K24" s="26">
        <v>612.72796630859375</v>
      </c>
      <c r="L24" s="26">
        <v>612.52386474609375</v>
      </c>
      <c r="M24" s="26">
        <v>612.203369140625</v>
      </c>
      <c r="N24" s="26">
        <v>611.0216064453125</v>
      </c>
      <c r="O24" s="26">
        <v>610.78997802734375</v>
      </c>
      <c r="P24" s="26">
        <v>583.7171630859375</v>
      </c>
      <c r="Q24" s="26">
        <v>541.21502685546875</v>
      </c>
      <c r="R24" s="26">
        <v>535.47686767578125</v>
      </c>
      <c r="S24" s="26">
        <v>516.5045166015625</v>
      </c>
      <c r="T24" s="26">
        <v>0.48344314098358154</v>
      </c>
      <c r="U24" s="26">
        <v>0.4764048159122467</v>
      </c>
      <c r="V24" s="26">
        <v>0.45752140879631042</v>
      </c>
      <c r="W24" s="26">
        <v>0.2554686963558197</v>
      </c>
      <c r="X24" s="26">
        <v>0.37274006009101868</v>
      </c>
      <c r="Y24" s="26">
        <v>0.38199999928474426</v>
      </c>
      <c r="Z24" s="26">
        <v>0.37645459175109863</v>
      </c>
      <c r="AA24" s="26">
        <v>0.37645459175109863</v>
      </c>
      <c r="AB24" s="26">
        <v>0.37973353266716003</v>
      </c>
      <c r="AC24" s="26">
        <v>0.37953078746795654</v>
      </c>
      <c r="AD24" s="26">
        <v>0.37929651141166687</v>
      </c>
      <c r="AE24" s="26">
        <v>0.37900000810623169</v>
      </c>
      <c r="AF24" s="26">
        <v>0.37802192568778992</v>
      </c>
      <c r="AG24" s="26">
        <v>0.34441903233528137</v>
      </c>
      <c r="AH24" s="26">
        <v>0.29018518328666687</v>
      </c>
      <c r="AI24" s="26">
        <v>0.28846821188926697</v>
      </c>
      <c r="AJ24" s="26">
        <v>0.24286594986915588</v>
      </c>
      <c r="AK24" s="26">
        <v>4.23040771484375</v>
      </c>
      <c r="AL24" s="26">
        <v>4.268949031829834</v>
      </c>
      <c r="AM24" s="26">
        <v>4.3174920082092285</v>
      </c>
      <c r="AN24" s="26">
        <v>4.704737663269043</v>
      </c>
      <c r="AO24" s="26">
        <v>3.7979276180267334</v>
      </c>
      <c r="AP24" s="26">
        <v>3.7100000381469727</v>
      </c>
      <c r="AQ24" s="26">
        <v>3.7643570899963379</v>
      </c>
      <c r="AR24" s="26">
        <v>3.7643570899963379</v>
      </c>
      <c r="AS24" s="26">
        <v>3.7327022552490234</v>
      </c>
      <c r="AT24" s="26">
        <v>3.734738826751709</v>
      </c>
      <c r="AU24" s="26">
        <v>3.7371556758880615</v>
      </c>
      <c r="AV24" s="26">
        <v>3.7400000095367432</v>
      </c>
      <c r="AW24" s="26">
        <v>3.746039867401123</v>
      </c>
      <c r="AX24" s="26">
        <v>3.2451155185699463</v>
      </c>
      <c r="AY24" s="26">
        <v>2.416431188583374</v>
      </c>
      <c r="AZ24" s="26">
        <v>2.5343434810638428</v>
      </c>
      <c r="BA24" s="26">
        <v>1.5163400173187256</v>
      </c>
    </row>
    <row r="25" spans="2:53" x14ac:dyDescent="0.2">
      <c r="B25" s="25">
        <v>41826</v>
      </c>
      <c r="C25" s="26">
        <v>713.8001708984375</v>
      </c>
      <c r="D25" s="26">
        <v>719.25921630859375</v>
      </c>
      <c r="E25" s="26">
        <v>709.9637451171875</v>
      </c>
      <c r="F25" s="26">
        <v>457.37225341796875</v>
      </c>
      <c r="G25" s="26">
        <v>600.0103759765625</v>
      </c>
      <c r="H25" s="26">
        <v>615</v>
      </c>
      <c r="I25" s="26">
        <v>605.13995361328125</v>
      </c>
      <c r="J25" s="26">
        <v>605.13995361328125</v>
      </c>
      <c r="K25" s="26">
        <v>612.9095458984375</v>
      </c>
      <c r="L25" s="26">
        <v>612.78192138671875</v>
      </c>
      <c r="M25" s="26">
        <v>612.56134033203125</v>
      </c>
      <c r="N25" s="26">
        <v>611.5228271484375</v>
      </c>
      <c r="O25" s="26">
        <v>610.99835205078125</v>
      </c>
      <c r="P25" s="26">
        <v>587.5804443359375</v>
      </c>
      <c r="Q25" s="26">
        <v>507.81625366210937</v>
      </c>
      <c r="R25" s="26">
        <v>541.45855712890625</v>
      </c>
      <c r="S25" s="26">
        <v>518.42279052734375</v>
      </c>
      <c r="T25" s="26">
        <v>0.47831365466117859</v>
      </c>
      <c r="U25" s="26">
        <v>0.48283025622367859</v>
      </c>
      <c r="V25" s="26">
        <v>0.47515463829040527</v>
      </c>
      <c r="W25" s="26">
        <v>0.26455622911453247</v>
      </c>
      <c r="X25" s="26">
        <v>0.37081289291381836</v>
      </c>
      <c r="Y25" s="26">
        <v>0.38199999928474426</v>
      </c>
      <c r="Z25" s="26">
        <v>0.37450313568115234</v>
      </c>
      <c r="AA25" s="26">
        <v>0.37450313568115234</v>
      </c>
      <c r="AB25" s="26">
        <v>0.37999564409255981</v>
      </c>
      <c r="AC25" s="26">
        <v>0.37978407740592957</v>
      </c>
      <c r="AD25" s="26">
        <v>0.3795599639415741</v>
      </c>
      <c r="AE25" s="26">
        <v>0.37901505827903748</v>
      </c>
      <c r="AF25" s="26">
        <v>0.37900000810623169</v>
      </c>
      <c r="AG25" s="26">
        <v>0.34877932071685791</v>
      </c>
      <c r="AH25" s="26">
        <v>0.247465580701828</v>
      </c>
      <c r="AI25" s="26">
        <v>0.29598850011825562</v>
      </c>
      <c r="AJ25" s="26">
        <v>0.24638664722442627</v>
      </c>
      <c r="AK25" s="26">
        <v>4.1800112724304199</v>
      </c>
      <c r="AL25" s="26">
        <v>4.2280421257019043</v>
      </c>
      <c r="AM25" s="26">
        <v>4.2738909721374512</v>
      </c>
      <c r="AN25" s="26">
        <v>4.6294269561767578</v>
      </c>
      <c r="AO25" s="26">
        <v>3.8163461685180664</v>
      </c>
      <c r="AP25" s="26">
        <v>3.7100000381469727</v>
      </c>
      <c r="AQ25" s="26">
        <v>3.782102108001709</v>
      </c>
      <c r="AR25" s="26">
        <v>3.782102108001709</v>
      </c>
      <c r="AS25" s="26">
        <v>3.730388879776001</v>
      </c>
      <c r="AT25" s="26">
        <v>3.7322032451629639</v>
      </c>
      <c r="AU25" s="26">
        <v>3.7344198226928711</v>
      </c>
      <c r="AV25" s="26">
        <v>3.7395370006561279</v>
      </c>
      <c r="AW25" s="26">
        <v>3.7404601573944092</v>
      </c>
      <c r="AX25" s="26">
        <v>3.2980494499206543</v>
      </c>
      <c r="AY25" s="26">
        <v>1.7417625188827515</v>
      </c>
      <c r="AZ25" s="26">
        <v>2.6535027027130127</v>
      </c>
      <c r="BA25" s="26">
        <v>1.5848965644836426</v>
      </c>
    </row>
    <row r="26" spans="2:53" x14ac:dyDescent="0.2">
      <c r="B26" s="25">
        <v>41827</v>
      </c>
      <c r="C26" s="26">
        <v>699.05218505859375</v>
      </c>
      <c r="D26" s="26">
        <v>712.33758544921875</v>
      </c>
      <c r="E26" s="26">
        <v>719.21295166015625</v>
      </c>
      <c r="F26" s="26">
        <v>484.24838256835937</v>
      </c>
      <c r="G26" s="26">
        <v>598.1494140625</v>
      </c>
      <c r="H26" s="26">
        <v>615</v>
      </c>
      <c r="I26" s="26">
        <v>602.58935546875</v>
      </c>
      <c r="J26" s="26">
        <v>602.58935546875</v>
      </c>
      <c r="K26" s="26">
        <v>612.85931396484375</v>
      </c>
      <c r="L26" s="26">
        <v>612.9049072265625</v>
      </c>
      <c r="M26" s="26">
        <v>612.814453125</v>
      </c>
      <c r="N26" s="26">
        <v>612.2484130859375</v>
      </c>
      <c r="O26" s="26">
        <v>611.0546875</v>
      </c>
      <c r="P26" s="26">
        <v>586.89044189453125</v>
      </c>
      <c r="Q26" s="26">
        <v>492.06100463867187</v>
      </c>
      <c r="R26" s="26">
        <v>550.31427001953125</v>
      </c>
      <c r="S26" s="26">
        <v>520.5806884765625</v>
      </c>
      <c r="T26" s="26">
        <v>0.46611675620079041</v>
      </c>
      <c r="U26" s="26">
        <v>0.47710362076759338</v>
      </c>
      <c r="V26" s="26">
        <v>0.4828341007232666</v>
      </c>
      <c r="W26" s="26">
        <v>0.28633323311805725</v>
      </c>
      <c r="X26" s="26">
        <v>0.36953219771385193</v>
      </c>
      <c r="Y26" s="26">
        <v>0.38199999928474426</v>
      </c>
      <c r="Z26" s="26">
        <v>0.37267911434173584</v>
      </c>
      <c r="AA26" s="26">
        <v>0.37267911434173584</v>
      </c>
      <c r="AB26" s="26">
        <v>0.37997123599052429</v>
      </c>
      <c r="AC26" s="26">
        <v>0.37998843193054199</v>
      </c>
      <c r="AD26" s="26">
        <v>0.37982082366943359</v>
      </c>
      <c r="AE26" s="26">
        <v>0.37933951616287231</v>
      </c>
      <c r="AF26" s="26">
        <v>0.37900000810623169</v>
      </c>
      <c r="AG26" s="26">
        <v>0.347922682762146</v>
      </c>
      <c r="AH26" s="26">
        <v>0.22706085443496704</v>
      </c>
      <c r="AI26" s="26">
        <v>0.30657649040222168</v>
      </c>
      <c r="AJ26" s="26">
        <v>0.25019159913063049</v>
      </c>
      <c r="AK26" s="26">
        <v>4.1237545013427734</v>
      </c>
      <c r="AL26" s="26">
        <v>4.174889087677002</v>
      </c>
      <c r="AM26" s="26">
        <v>4.2302780151367187</v>
      </c>
      <c r="AN26" s="26">
        <v>4.5532693862915039</v>
      </c>
      <c r="AO26" s="26">
        <v>3.8311800956726074</v>
      </c>
      <c r="AP26" s="26">
        <v>3.7100000381469727</v>
      </c>
      <c r="AQ26" s="26">
        <v>3.7995858192443848</v>
      </c>
      <c r="AR26" s="26">
        <v>3.7995858192443848</v>
      </c>
      <c r="AS26" s="26">
        <v>3.7304642200469971</v>
      </c>
      <c r="AT26" s="26">
        <v>3.7303047180175781</v>
      </c>
      <c r="AU26" s="26">
        <v>3.7318172454833984</v>
      </c>
      <c r="AV26" s="26">
        <v>3.736807107925415</v>
      </c>
      <c r="AW26" s="26">
        <v>3.7400000095367432</v>
      </c>
      <c r="AX26" s="26">
        <v>3.2722432613372803</v>
      </c>
      <c r="AY26" s="26">
        <v>1.4241585731506348</v>
      </c>
      <c r="AZ26" s="26">
        <v>2.8210432529449463</v>
      </c>
      <c r="BA26" s="26">
        <v>1.6565732955932617</v>
      </c>
    </row>
    <row r="27" spans="2:53" x14ac:dyDescent="0.2">
      <c r="B27" s="25">
        <v>41828</v>
      </c>
      <c r="C27" s="26">
        <v>683.21502685546875</v>
      </c>
      <c r="D27" s="26">
        <v>697.7347412109375</v>
      </c>
      <c r="E27" s="26">
        <v>713.36505126953125</v>
      </c>
      <c r="F27" s="26">
        <v>520.53961181640625</v>
      </c>
      <c r="G27" s="26">
        <v>597.15081787109375</v>
      </c>
      <c r="H27" s="26">
        <v>615</v>
      </c>
      <c r="I27" s="26">
        <v>600.53790283203125</v>
      </c>
      <c r="J27" s="26">
        <v>600.53790283203125</v>
      </c>
      <c r="K27" s="26">
        <v>612.6055908203125</v>
      </c>
      <c r="L27" s="26">
        <v>612.84375</v>
      </c>
      <c r="M27" s="26">
        <v>612.9005126953125</v>
      </c>
      <c r="N27" s="26">
        <v>612.5914306640625</v>
      </c>
      <c r="O27" s="26">
        <v>611.60589599609375</v>
      </c>
      <c r="P27" s="26">
        <v>588.04473876953125</v>
      </c>
      <c r="Q27" s="26">
        <v>555.3948974609375</v>
      </c>
      <c r="R27" s="26">
        <v>545.60406494140625</v>
      </c>
      <c r="S27" s="26">
        <v>522.00885009765625</v>
      </c>
      <c r="T27" s="26">
        <v>0.45301920175552368</v>
      </c>
      <c r="U27" s="26">
        <v>0.46502360701560974</v>
      </c>
      <c r="V27" s="26">
        <v>0.47798556089401245</v>
      </c>
      <c r="W27" s="26">
        <v>0.31638017296791077</v>
      </c>
      <c r="X27" s="26">
        <v>0.36894342303276062</v>
      </c>
      <c r="Y27" s="26">
        <v>0.38199999928474426</v>
      </c>
      <c r="Z27" s="26">
        <v>0.37124791741371155</v>
      </c>
      <c r="AA27" s="26">
        <v>0.37124791741371155</v>
      </c>
      <c r="AB27" s="26">
        <v>0.37985122203826904</v>
      </c>
      <c r="AC27" s="26">
        <v>0.37997704744338989</v>
      </c>
      <c r="AD27" s="26">
        <v>0.37998116016387939</v>
      </c>
      <c r="AE27" s="26">
        <v>0.3795941174030304</v>
      </c>
      <c r="AF27" s="26">
        <v>0.37903362512588501</v>
      </c>
      <c r="AG27" s="26">
        <v>0.34964412450790405</v>
      </c>
      <c r="AH27" s="26">
        <v>0.3087669312953949</v>
      </c>
      <c r="AI27" s="26">
        <v>0.29956620931625366</v>
      </c>
      <c r="AJ27" s="26">
        <v>0.25299713015556335</v>
      </c>
      <c r="AK27" s="26">
        <v>4.0643153190612793</v>
      </c>
      <c r="AL27" s="26">
        <v>4.118830680847168</v>
      </c>
      <c r="AM27" s="26">
        <v>4.1797013282775879</v>
      </c>
      <c r="AN27" s="26">
        <v>4.486539363861084</v>
      </c>
      <c r="AO27" s="26">
        <v>3.8432331085205078</v>
      </c>
      <c r="AP27" s="26">
        <v>3.7100000381469727</v>
      </c>
      <c r="AQ27" s="26">
        <v>3.8151330947875977</v>
      </c>
      <c r="AR27" s="26">
        <v>3.8151330947875977</v>
      </c>
      <c r="AS27" s="26">
        <v>3.731834888458252</v>
      </c>
      <c r="AT27" s="26">
        <v>3.7304189205169678</v>
      </c>
      <c r="AU27" s="26">
        <v>3.7303438186645508</v>
      </c>
      <c r="AV27" s="26">
        <v>3.7340879440307617</v>
      </c>
      <c r="AW27" s="26">
        <v>3.7393162250518799</v>
      </c>
      <c r="AX27" s="26">
        <v>3.29067063331604</v>
      </c>
      <c r="AY27" s="26">
        <v>2.6952240467071533</v>
      </c>
      <c r="AZ27" s="26">
        <v>2.683828592300415</v>
      </c>
      <c r="BA27" s="26">
        <v>1.7110949754714966</v>
      </c>
    </row>
    <row r="28" spans="2:53" x14ac:dyDescent="0.2">
      <c r="B28" s="25">
        <v>41829</v>
      </c>
      <c r="C28" s="26">
        <v>668.24017333984375</v>
      </c>
      <c r="D28" s="26">
        <v>681.30938720703125</v>
      </c>
      <c r="E28" s="26">
        <v>698.9263916015625</v>
      </c>
      <c r="F28" s="26">
        <v>560.217041015625</v>
      </c>
      <c r="G28" s="26">
        <v>597.06024169921875</v>
      </c>
      <c r="H28" s="26">
        <v>615</v>
      </c>
      <c r="I28" s="26">
        <v>599.117431640625</v>
      </c>
      <c r="J28" s="26">
        <v>599.117431640625</v>
      </c>
      <c r="K28" s="26">
        <v>611.67431640625</v>
      </c>
      <c r="L28" s="26">
        <v>612.49072265625</v>
      </c>
      <c r="M28" s="26">
        <v>612.82647705078125</v>
      </c>
      <c r="N28" s="26">
        <v>612.82476806640625</v>
      </c>
      <c r="O28" s="26">
        <v>612.2763671875</v>
      </c>
      <c r="P28" s="26">
        <v>587.59375</v>
      </c>
      <c r="Q28" s="26">
        <v>547.463134765625</v>
      </c>
      <c r="R28" s="26">
        <v>513.5135498046875</v>
      </c>
      <c r="S28" s="26">
        <v>522.48919677734375</v>
      </c>
      <c r="T28" s="26">
        <v>0.44063490629196167</v>
      </c>
      <c r="U28" s="26">
        <v>0.4514472484588623</v>
      </c>
      <c r="V28" s="26">
        <v>0.46603196859359741</v>
      </c>
      <c r="W28" s="26">
        <v>0.3495585024356842</v>
      </c>
      <c r="X28" s="26">
        <v>0.36909419298171997</v>
      </c>
      <c r="Y28" s="26">
        <v>0.38199999928474426</v>
      </c>
      <c r="Z28" s="26">
        <v>0.37032386660575867</v>
      </c>
      <c r="AA28" s="26">
        <v>0.37032386660575867</v>
      </c>
      <c r="AB28" s="26">
        <v>0.37922781705856323</v>
      </c>
      <c r="AC28" s="26">
        <v>0.37979361414909363</v>
      </c>
      <c r="AD28" s="26">
        <v>0.37997797131538391</v>
      </c>
      <c r="AE28" s="26">
        <v>0.3798358142375946</v>
      </c>
      <c r="AF28" s="26">
        <v>0.37936389446258545</v>
      </c>
      <c r="AG28" s="26">
        <v>0.34882244467735291</v>
      </c>
      <c r="AH28" s="26">
        <v>0.29843229055404663</v>
      </c>
      <c r="AI28" s="26">
        <v>0.25654283165931702</v>
      </c>
      <c r="AJ28" s="26">
        <v>0.25451815128326416</v>
      </c>
      <c r="AK28" s="26">
        <v>4.0021572113037109</v>
      </c>
      <c r="AL28" s="26">
        <v>4.0563397407531738</v>
      </c>
      <c r="AM28" s="26">
        <v>4.1233525276184082</v>
      </c>
      <c r="AN28" s="26">
        <v>4.4318137168884277</v>
      </c>
      <c r="AO28" s="26">
        <v>3.8528263568878174</v>
      </c>
      <c r="AP28" s="26">
        <v>3.7100000381469727</v>
      </c>
      <c r="AQ28" s="26">
        <v>3.828688383102417</v>
      </c>
      <c r="AR28" s="26">
        <v>3.828688383102417</v>
      </c>
      <c r="AS28" s="26">
        <v>3.7382214069366455</v>
      </c>
      <c r="AT28" s="26">
        <v>3.7325770854949951</v>
      </c>
      <c r="AU28" s="26">
        <v>3.7304224967956543</v>
      </c>
      <c r="AV28" s="26">
        <v>3.7316436767578125</v>
      </c>
      <c r="AW28" s="26">
        <v>3.7365849018096924</v>
      </c>
      <c r="AX28" s="26">
        <v>3.2780139446258545</v>
      </c>
      <c r="AY28" s="26">
        <v>2.5351624488830566</v>
      </c>
      <c r="AZ28" s="26">
        <v>1.9476550817489624</v>
      </c>
      <c r="BA28" s="26">
        <v>1.7441961765289307</v>
      </c>
    </row>
    <row r="29" spans="2:53" x14ac:dyDescent="0.2">
      <c r="B29" s="25">
        <v>41830</v>
      </c>
      <c r="C29" s="26">
        <v>654.87548828125</v>
      </c>
      <c r="D29" s="26">
        <v>666.67718505859375</v>
      </c>
      <c r="E29" s="26">
        <v>683.047119140625</v>
      </c>
      <c r="F29" s="26">
        <v>598.41485595703125</v>
      </c>
      <c r="G29" s="26">
        <v>597.753662109375</v>
      </c>
      <c r="H29" s="26">
        <v>615</v>
      </c>
      <c r="I29" s="26">
        <v>598.42486572265625</v>
      </c>
      <c r="J29" s="26">
        <v>598.42486572265625</v>
      </c>
      <c r="K29" s="26">
        <v>609.96990966796875</v>
      </c>
      <c r="L29" s="26">
        <v>611.4423828125</v>
      </c>
      <c r="M29" s="26">
        <v>612.4378662109375</v>
      </c>
      <c r="N29" s="26">
        <v>612.8934326171875</v>
      </c>
      <c r="O29" s="26">
        <v>612.5750732421875</v>
      </c>
      <c r="P29" s="26">
        <v>587.3282470703125</v>
      </c>
      <c r="Q29" s="26">
        <v>554.23516845703125</v>
      </c>
      <c r="R29" s="26">
        <v>527.22503662109375</v>
      </c>
      <c r="S29" s="26">
        <v>522.9381103515625</v>
      </c>
      <c r="T29" s="26">
        <v>0.42958220839500427</v>
      </c>
      <c r="U29" s="26">
        <v>0.4393424391746521</v>
      </c>
      <c r="V29" s="26">
        <v>0.45290124416351318</v>
      </c>
      <c r="W29" s="26">
        <v>0.38162437081336975</v>
      </c>
      <c r="X29" s="26">
        <v>0.36989149451255798</v>
      </c>
      <c r="Y29" s="26">
        <v>0.38199999928474426</v>
      </c>
      <c r="Z29" s="26">
        <v>0.36998626589775085</v>
      </c>
      <c r="AA29" s="26">
        <v>0.36998626589775085</v>
      </c>
      <c r="AB29" s="26">
        <v>0.3779715895652771</v>
      </c>
      <c r="AC29" s="26">
        <v>0.37907049059867859</v>
      </c>
      <c r="AD29" s="26">
        <v>0.3797697126865387</v>
      </c>
      <c r="AE29" s="26">
        <v>0.37997815012931824</v>
      </c>
      <c r="AF29" s="26">
        <v>0.37958088517189026</v>
      </c>
      <c r="AG29" s="26">
        <v>0.34790536761283875</v>
      </c>
      <c r="AH29" s="26">
        <v>0.30656757950782776</v>
      </c>
      <c r="AI29" s="26">
        <v>0.2749309241771698</v>
      </c>
      <c r="AJ29" s="26">
        <v>0.25593915581703186</v>
      </c>
      <c r="AK29" s="26">
        <v>3.9401588439941406</v>
      </c>
      <c r="AL29" s="26">
        <v>3.9948327541351318</v>
      </c>
      <c r="AM29" s="26">
        <v>4.0633602142333984</v>
      </c>
      <c r="AN29" s="26">
        <v>4.3861594200134277</v>
      </c>
      <c r="AO29" s="26">
        <v>3.8606317043304443</v>
      </c>
      <c r="AP29" s="26">
        <v>3.7100000381469727</v>
      </c>
      <c r="AQ29" s="26">
        <v>3.8400020599365234</v>
      </c>
      <c r="AR29" s="26">
        <v>3.8400020599365234</v>
      </c>
      <c r="AS29" s="26">
        <v>3.7500925064086914</v>
      </c>
      <c r="AT29" s="26">
        <v>3.739835262298584</v>
      </c>
      <c r="AU29" s="26">
        <v>3.7329349517822266</v>
      </c>
      <c r="AV29" s="26">
        <v>3.7303781509399414</v>
      </c>
      <c r="AW29" s="26">
        <v>3.7342064380645752</v>
      </c>
      <c r="AX29" s="26">
        <v>3.260718822479248</v>
      </c>
      <c r="AY29" s="26">
        <v>2.6522846221923828</v>
      </c>
      <c r="AZ29" s="26">
        <v>2.2423157691955566</v>
      </c>
      <c r="BA29" s="26">
        <v>1.7746185064315796</v>
      </c>
    </row>
    <row r="30" spans="2:53" x14ac:dyDescent="0.2">
      <c r="B30" s="25">
        <v>41831</v>
      </c>
      <c r="C30" s="26">
        <v>642.9725341796875</v>
      </c>
      <c r="D30" s="26">
        <v>654.40948486328125</v>
      </c>
      <c r="E30" s="26">
        <v>668.252685546875</v>
      </c>
      <c r="F30" s="26">
        <v>631.63226318359375</v>
      </c>
      <c r="G30" s="26">
        <v>599.08001708984375</v>
      </c>
      <c r="H30" s="26">
        <v>615</v>
      </c>
      <c r="I30" s="26">
        <v>598.42022705078125</v>
      </c>
      <c r="J30" s="26">
        <v>598.42022705078125</v>
      </c>
      <c r="K30" s="26">
        <v>607.76715087890625</v>
      </c>
      <c r="L30" s="26">
        <v>609.7508544921875</v>
      </c>
      <c r="M30" s="26">
        <v>611.46441650390625</v>
      </c>
      <c r="N30" s="26">
        <v>612.82928466796875</v>
      </c>
      <c r="O30" s="26">
        <v>612.75518798828125</v>
      </c>
      <c r="P30" s="26">
        <v>586.0396728515625</v>
      </c>
      <c r="Q30" s="26">
        <v>554.9339599609375</v>
      </c>
      <c r="R30" s="26">
        <v>539.21295166015625</v>
      </c>
      <c r="S30" s="26">
        <v>523.82666015625</v>
      </c>
      <c r="T30" s="26">
        <v>0.41973838210105896</v>
      </c>
      <c r="U30" s="26">
        <v>0.42920014262199402</v>
      </c>
      <c r="V30" s="26">
        <v>0.44064104557037354</v>
      </c>
      <c r="W30" s="26">
        <v>0.40952858328819275</v>
      </c>
      <c r="X30" s="26">
        <v>0.37121626734733582</v>
      </c>
      <c r="Y30" s="26">
        <v>0.38199999928474426</v>
      </c>
      <c r="Z30" s="26">
        <v>0.37020391225814819</v>
      </c>
      <c r="AA30" s="26">
        <v>0.37020391225814819</v>
      </c>
      <c r="AB30" s="26">
        <v>0.37639561295509338</v>
      </c>
      <c r="AC30" s="26">
        <v>0.37785547971725464</v>
      </c>
      <c r="AD30" s="26">
        <v>0.37909385561943054</v>
      </c>
      <c r="AE30" s="26">
        <v>0.37997722625732422</v>
      </c>
      <c r="AF30" s="26">
        <v>0.37976744771003723</v>
      </c>
      <c r="AG30" s="26">
        <v>0.34603247046470642</v>
      </c>
      <c r="AH30" s="26">
        <v>0.30695861577987671</v>
      </c>
      <c r="AI30" s="26">
        <v>0.29084989428520203</v>
      </c>
      <c r="AJ30" s="26">
        <v>0.25786754488945007</v>
      </c>
      <c r="AK30" s="26">
        <v>3.8817694187164307</v>
      </c>
      <c r="AL30" s="26">
        <v>3.9377586841583252</v>
      </c>
      <c r="AM30" s="26">
        <v>4.0018820762634277</v>
      </c>
      <c r="AN30" s="26">
        <v>4.3449387550354004</v>
      </c>
      <c r="AO30" s="26">
        <v>3.8672478199005127</v>
      </c>
      <c r="AP30" s="26">
        <v>3.7100000381469727</v>
      </c>
      <c r="AQ30" s="26">
        <v>3.8492472171783447</v>
      </c>
      <c r="AR30" s="26">
        <v>3.8492472171783447</v>
      </c>
      <c r="AS30" s="26">
        <v>3.7648322582244873</v>
      </c>
      <c r="AT30" s="26">
        <v>3.7515747547149658</v>
      </c>
      <c r="AU30" s="26">
        <v>3.7396743297576904</v>
      </c>
      <c r="AV30" s="26">
        <v>3.7304270267486572</v>
      </c>
      <c r="AW30" s="26">
        <v>3.7324008941650391</v>
      </c>
      <c r="AX30" s="26">
        <v>3.2272408008575439</v>
      </c>
      <c r="AY30" s="26">
        <v>2.6524820327758789</v>
      </c>
      <c r="AZ30" s="26">
        <v>2.4948105812072754</v>
      </c>
      <c r="BA30" s="26">
        <v>1.8120759725570679</v>
      </c>
    </row>
    <row r="31" spans="2:53" x14ac:dyDescent="0.2">
      <c r="B31" s="25">
        <v>41832</v>
      </c>
      <c r="C31" s="26">
        <v>631.503662109375</v>
      </c>
      <c r="D31" s="26">
        <v>641.95623779296875</v>
      </c>
      <c r="E31" s="26">
        <v>654.82244873046875</v>
      </c>
      <c r="F31" s="26">
        <v>657.57550048828125</v>
      </c>
      <c r="G31" s="26">
        <v>601.04278564453125</v>
      </c>
      <c r="H31" s="26">
        <v>615</v>
      </c>
      <c r="I31" s="26">
        <v>599.10516357421875</v>
      </c>
      <c r="J31" s="26">
        <v>599.10516357421875</v>
      </c>
      <c r="K31" s="26">
        <v>605.04290771484375</v>
      </c>
      <c r="L31" s="26">
        <v>607.2490234375</v>
      </c>
      <c r="M31" s="26">
        <v>609.52740478515625</v>
      </c>
      <c r="N31" s="26">
        <v>612.45404052734375</v>
      </c>
      <c r="O31" s="26">
        <v>612.88824462890625</v>
      </c>
      <c r="P31" s="26">
        <v>585.1925048828125</v>
      </c>
      <c r="Q31" s="26">
        <v>555.87811279296875</v>
      </c>
      <c r="R31" s="26">
        <v>548.8216552734375</v>
      </c>
      <c r="S31" s="26">
        <v>525.0753173828125</v>
      </c>
      <c r="T31" s="26">
        <v>0.4102536141872406</v>
      </c>
      <c r="U31" s="26">
        <v>0.41889810562133789</v>
      </c>
      <c r="V31" s="26">
        <v>0.42954772710800171</v>
      </c>
      <c r="W31" s="26">
        <v>0.43131047487258911</v>
      </c>
      <c r="X31" s="26">
        <v>0.37304636836051941</v>
      </c>
      <c r="Y31" s="26">
        <v>0.38199999928474426</v>
      </c>
      <c r="Z31" s="26">
        <v>0.37100601196289063</v>
      </c>
      <c r="AA31" s="26">
        <v>0.37100601196289063</v>
      </c>
      <c r="AB31" s="26">
        <v>0.37443864345550537</v>
      </c>
      <c r="AC31" s="26">
        <v>0.37604278326034546</v>
      </c>
      <c r="AD31" s="26">
        <v>0.37770164012908936</v>
      </c>
      <c r="AE31" s="26">
        <v>0.37979316711425781</v>
      </c>
      <c r="AF31" s="26">
        <v>0.37999364733695984</v>
      </c>
      <c r="AG31" s="26">
        <v>0.34484538435935974</v>
      </c>
      <c r="AH31" s="26">
        <v>0.30844557285308838</v>
      </c>
      <c r="AI31" s="26">
        <v>0.30323052406311035</v>
      </c>
      <c r="AJ31" s="26">
        <v>0.26019451022148132</v>
      </c>
      <c r="AK31" s="26">
        <v>3.8268260955810547</v>
      </c>
      <c r="AL31" s="26">
        <v>3.8769147396087646</v>
      </c>
      <c r="AM31" s="26">
        <v>3.9397563934326172</v>
      </c>
      <c r="AN31" s="26">
        <v>4.304192066192627</v>
      </c>
      <c r="AO31" s="26">
        <v>3.8712754249572754</v>
      </c>
      <c r="AP31" s="26">
        <v>3.7100000381469727</v>
      </c>
      <c r="AQ31" s="26">
        <v>3.8575155735015869</v>
      </c>
      <c r="AR31" s="26">
        <v>3.8575155735015869</v>
      </c>
      <c r="AS31" s="26">
        <v>3.7828030586242676</v>
      </c>
      <c r="AT31" s="26">
        <v>3.768223762512207</v>
      </c>
      <c r="AU31" s="26">
        <v>3.753082275390625</v>
      </c>
      <c r="AV31" s="26">
        <v>3.73280930519104</v>
      </c>
      <c r="AW31" s="26">
        <v>3.7304935455322266</v>
      </c>
      <c r="AX31" s="26">
        <v>3.2049522399902344</v>
      </c>
      <c r="AY31" s="26">
        <v>2.6641185283660889</v>
      </c>
      <c r="AZ31" s="26">
        <v>2.6883506774902344</v>
      </c>
      <c r="BA31" s="26">
        <v>1.8549511432647705</v>
      </c>
    </row>
    <row r="32" spans="2:53" x14ac:dyDescent="0.2">
      <c r="B32" s="25">
        <v>41833</v>
      </c>
      <c r="C32" s="26">
        <v>619.9366455078125</v>
      </c>
      <c r="D32" s="26">
        <v>630.55596923828125</v>
      </c>
      <c r="E32" s="26">
        <v>642.85821533203125</v>
      </c>
      <c r="F32" s="26">
        <v>675.14349365234375</v>
      </c>
      <c r="G32" s="26">
        <v>603.33294677734375</v>
      </c>
      <c r="H32" s="26">
        <v>615</v>
      </c>
      <c r="I32" s="26">
        <v>600.39117431640625</v>
      </c>
      <c r="J32" s="26">
        <v>600.39117431640625</v>
      </c>
      <c r="K32" s="26">
        <v>602.49658203125</v>
      </c>
      <c r="L32" s="26">
        <v>604.55389404296875</v>
      </c>
      <c r="M32" s="26">
        <v>607.013671875</v>
      </c>
      <c r="N32" s="26">
        <v>611.2542724609375</v>
      </c>
      <c r="O32" s="26">
        <v>612.80877685546875</v>
      </c>
      <c r="P32" s="26">
        <v>589.50128173828125</v>
      </c>
      <c r="Q32" s="26">
        <v>556.20660400390625</v>
      </c>
      <c r="R32" s="26">
        <v>552.38818359375</v>
      </c>
      <c r="S32" s="26">
        <v>526.60308837890625</v>
      </c>
      <c r="T32" s="26">
        <v>0.40068766474723816</v>
      </c>
      <c r="U32" s="26">
        <v>0.40946519374847412</v>
      </c>
      <c r="V32" s="26">
        <v>0.41967377066612244</v>
      </c>
      <c r="W32" s="26">
        <v>0.44605681300163269</v>
      </c>
      <c r="X32" s="26">
        <v>0.37513849139213562</v>
      </c>
      <c r="Y32" s="26">
        <v>0.38199999928474426</v>
      </c>
      <c r="Z32" s="26">
        <v>0.3722919225692749</v>
      </c>
      <c r="AA32" s="26">
        <v>0.3722919225692749</v>
      </c>
      <c r="AB32" s="26">
        <v>0.37259158492088318</v>
      </c>
      <c r="AC32" s="26">
        <v>0.37405097484588623</v>
      </c>
      <c r="AD32" s="26">
        <v>0.37584862112998962</v>
      </c>
      <c r="AE32" s="26">
        <v>0.37898102402687073</v>
      </c>
      <c r="AF32" s="26">
        <v>0.37997716665267944</v>
      </c>
      <c r="AG32" s="26">
        <v>0.3502781093120575</v>
      </c>
      <c r="AH32" s="26">
        <v>0.30903089046478271</v>
      </c>
      <c r="AI32" s="26">
        <v>0.30754786729812622</v>
      </c>
      <c r="AJ32" s="26">
        <v>0.26281222701072693</v>
      </c>
      <c r="AK32" s="26">
        <v>3.7760260105133057</v>
      </c>
      <c r="AL32" s="26">
        <v>3.822742223739624</v>
      </c>
      <c r="AM32" s="26">
        <v>3.8812968730926514</v>
      </c>
      <c r="AN32" s="26">
        <v>4.2613630294799805</v>
      </c>
      <c r="AO32" s="26">
        <v>3.8737893104553223</v>
      </c>
      <c r="AP32" s="26">
        <v>3.7100000381469727</v>
      </c>
      <c r="AQ32" s="26">
        <v>3.8637306690216064</v>
      </c>
      <c r="AR32" s="26">
        <v>3.8637306690216064</v>
      </c>
      <c r="AS32" s="26">
        <v>3.8003499507904053</v>
      </c>
      <c r="AT32" s="26">
        <v>3.7860953807830811</v>
      </c>
      <c r="AU32" s="26">
        <v>3.769789457321167</v>
      </c>
      <c r="AV32" s="26">
        <v>3.7411534786224365</v>
      </c>
      <c r="AW32" s="26">
        <v>3.7305233478546143</v>
      </c>
      <c r="AX32" s="26">
        <v>3.2821254730224609</v>
      </c>
      <c r="AY32" s="26">
        <v>2.6676948070526123</v>
      </c>
      <c r="AZ32" s="26">
        <v>2.7437403202056885</v>
      </c>
      <c r="BA32" s="26">
        <v>1.9014794826507568</v>
      </c>
    </row>
    <row r="33" spans="2:53" x14ac:dyDescent="0.2">
      <c r="B33" s="25">
        <v>41834</v>
      </c>
      <c r="C33" s="26">
        <v>608.05059814453125</v>
      </c>
      <c r="D33" s="26">
        <v>618.41583251953125</v>
      </c>
      <c r="E33" s="26">
        <v>631.47900390625</v>
      </c>
      <c r="F33" s="26">
        <v>684.42694091796875</v>
      </c>
      <c r="G33" s="26">
        <v>605.73590087890625</v>
      </c>
      <c r="H33" s="26">
        <v>615</v>
      </c>
      <c r="I33" s="26">
        <v>602.1134033203125</v>
      </c>
      <c r="J33" s="26">
        <v>602.1134033203125</v>
      </c>
      <c r="K33" s="26">
        <v>600.4998779296875</v>
      </c>
      <c r="L33" s="26">
        <v>602.07489013671875</v>
      </c>
      <c r="M33" s="26">
        <v>604.17327880859375</v>
      </c>
      <c r="N33" s="26">
        <v>609.1126708984375</v>
      </c>
      <c r="O33" s="26">
        <v>612.3577880859375</v>
      </c>
      <c r="P33" s="26">
        <v>589.368408203125</v>
      </c>
      <c r="Q33" s="26">
        <v>555.79425048828125</v>
      </c>
      <c r="R33" s="26">
        <v>553.063720703125</v>
      </c>
      <c r="S33" s="26">
        <v>528.2767333984375</v>
      </c>
      <c r="T33" s="26">
        <v>0.39085790514945984</v>
      </c>
      <c r="U33" s="26">
        <v>0.39943641424179077</v>
      </c>
      <c r="V33" s="26">
        <v>0.41025429964065552</v>
      </c>
      <c r="W33" s="26">
        <v>0.45386645197868347</v>
      </c>
      <c r="X33" s="26">
        <v>0.37731453776359558</v>
      </c>
      <c r="Y33" s="26">
        <v>0.38199999928474426</v>
      </c>
      <c r="Z33" s="26">
        <v>0.37392619252204895</v>
      </c>
      <c r="AA33" s="26">
        <v>0.37392619252204895</v>
      </c>
      <c r="AB33" s="26">
        <v>0.37120011448860168</v>
      </c>
      <c r="AC33" s="26">
        <v>0.3723045289516449</v>
      </c>
      <c r="AD33" s="26">
        <v>0.37381258606910706</v>
      </c>
      <c r="AE33" s="26">
        <v>0.37742897868156433</v>
      </c>
      <c r="AF33" s="26">
        <v>0.37972024083137512</v>
      </c>
      <c r="AG33" s="26">
        <v>0.35015293955802917</v>
      </c>
      <c r="AH33" s="26">
        <v>0.30834946036338806</v>
      </c>
      <c r="AI33" s="26">
        <v>0.30757594108581543</v>
      </c>
      <c r="AJ33" s="26">
        <v>0.265554279088974</v>
      </c>
      <c r="AK33" s="26">
        <v>3.7272710800170898</v>
      </c>
      <c r="AL33" s="26">
        <v>3.7698159217834473</v>
      </c>
      <c r="AM33" s="26">
        <v>3.8269553184509277</v>
      </c>
      <c r="AN33" s="26">
        <v>4.2151832580566406</v>
      </c>
      <c r="AO33" s="26">
        <v>3.874922513961792</v>
      </c>
      <c r="AP33" s="26">
        <v>3.7100000381469727</v>
      </c>
      <c r="AQ33" s="26">
        <v>3.8681192398071289</v>
      </c>
      <c r="AR33" s="26">
        <v>3.8681192398071289</v>
      </c>
      <c r="AS33" s="26">
        <v>3.815662145614624</v>
      </c>
      <c r="AT33" s="26">
        <v>3.8034040927886963</v>
      </c>
      <c r="AU33" s="26">
        <v>3.7886893749237061</v>
      </c>
      <c r="AV33" s="26">
        <v>3.7558629512786865</v>
      </c>
      <c r="AW33" s="26">
        <v>3.7335033416748047</v>
      </c>
      <c r="AX33" s="26">
        <v>3.2780332565307617</v>
      </c>
      <c r="AY33" s="26">
        <v>2.6575355529785156</v>
      </c>
      <c r="AZ33" s="26">
        <v>2.7345938682556152</v>
      </c>
      <c r="BA33" s="26">
        <v>1.9490995407104492</v>
      </c>
    </row>
    <row r="34" spans="2:53" x14ac:dyDescent="0.2">
      <c r="B34" s="25">
        <v>41835</v>
      </c>
      <c r="C34" s="26">
        <v>595.59869384765625</v>
      </c>
      <c r="D34" s="26">
        <v>606.574951171875</v>
      </c>
      <c r="E34" s="26">
        <v>619.79803466796875</v>
      </c>
      <c r="F34" s="26">
        <v>686.501953125</v>
      </c>
      <c r="G34" s="26">
        <v>608.06341552734375</v>
      </c>
      <c r="H34" s="26">
        <v>615</v>
      </c>
      <c r="I34" s="26">
        <v>604.09722900390625</v>
      </c>
      <c r="J34" s="26">
        <v>604.09722900390625</v>
      </c>
      <c r="K34" s="26">
        <v>599.1016845703125</v>
      </c>
      <c r="L34" s="26">
        <v>600.1617431640625</v>
      </c>
      <c r="M34" s="26">
        <v>601.85601806640625</v>
      </c>
      <c r="N34" s="26">
        <v>606.50469970703125</v>
      </c>
      <c r="O34" s="26">
        <v>611.1007080078125</v>
      </c>
      <c r="P34" s="26">
        <v>583.71453857421875</v>
      </c>
      <c r="Q34" s="26">
        <v>552.9434814453125</v>
      </c>
      <c r="R34" s="26">
        <v>559.543701171875</v>
      </c>
      <c r="S34" s="26">
        <v>529.9962158203125</v>
      </c>
      <c r="T34" s="26">
        <v>0.38056012988090515</v>
      </c>
      <c r="U34" s="26">
        <v>0.38963738083839417</v>
      </c>
      <c r="V34" s="26">
        <v>0.40059056878089905</v>
      </c>
      <c r="W34" s="26">
        <v>0.45565739274024963</v>
      </c>
      <c r="X34" s="26">
        <v>0.37941795587539673</v>
      </c>
      <c r="Y34" s="26">
        <v>0.38199999928474426</v>
      </c>
      <c r="Z34" s="26">
        <v>0.37576544284820557</v>
      </c>
      <c r="AA34" s="26">
        <v>0.37576544284820557</v>
      </c>
      <c r="AB34" s="26">
        <v>0.37029460072517395</v>
      </c>
      <c r="AC34" s="26">
        <v>0.37096258997917175</v>
      </c>
      <c r="AD34" s="26">
        <v>0.37215495109558105</v>
      </c>
      <c r="AE34" s="26">
        <v>0.37550956010818481</v>
      </c>
      <c r="AF34" s="26">
        <v>0.3788188099861145</v>
      </c>
      <c r="AG34" s="26">
        <v>0.34315040707588196</v>
      </c>
      <c r="AH34" s="26">
        <v>0.30425792932510376</v>
      </c>
      <c r="AI34" s="26">
        <v>0.31516844034194946</v>
      </c>
      <c r="AJ34" s="26">
        <v>0.26830533146858215</v>
      </c>
      <c r="AK34" s="26">
        <v>3.6810555458068848</v>
      </c>
      <c r="AL34" s="26">
        <v>3.7218327522277832</v>
      </c>
      <c r="AM34" s="26">
        <v>3.7756228446960449</v>
      </c>
      <c r="AN34" s="26">
        <v>4.1653718948364258</v>
      </c>
      <c r="AO34" s="26">
        <v>3.8747153282165527</v>
      </c>
      <c r="AP34" s="26">
        <v>3.7100000381469727</v>
      </c>
      <c r="AQ34" s="26">
        <v>3.870882511138916</v>
      </c>
      <c r="AR34" s="26">
        <v>3.870882511138916</v>
      </c>
      <c r="AS34" s="26">
        <v>3.8293414115905762</v>
      </c>
      <c r="AT34" s="26">
        <v>3.818617582321167</v>
      </c>
      <c r="AU34" s="26">
        <v>3.8050515651702881</v>
      </c>
      <c r="AV34" s="26">
        <v>3.7731316089630127</v>
      </c>
      <c r="AW34" s="26">
        <v>3.7422308921813965</v>
      </c>
      <c r="AX34" s="26">
        <v>3.1732738018035889</v>
      </c>
      <c r="AY34" s="26">
        <v>2.5933916568756104</v>
      </c>
      <c r="AZ34" s="26">
        <v>2.8288810253143311</v>
      </c>
      <c r="BA34" s="26">
        <v>1.9960305690765381</v>
      </c>
    </row>
    <row r="35" spans="2:53" x14ac:dyDescent="0.2">
      <c r="B35" s="25">
        <v>41836</v>
      </c>
      <c r="C35" s="26">
        <v>583.38409423828125</v>
      </c>
      <c r="D35" s="26">
        <v>595.08154296875</v>
      </c>
      <c r="E35" s="26">
        <v>608.037353515625</v>
      </c>
      <c r="F35" s="26">
        <v>683.01348876953125</v>
      </c>
      <c r="G35" s="26">
        <v>610.1683349609375</v>
      </c>
      <c r="H35" s="26">
        <v>615</v>
      </c>
      <c r="I35" s="26">
        <v>606.17266845703125</v>
      </c>
      <c r="J35" s="26">
        <v>606.17266845703125</v>
      </c>
      <c r="K35" s="26">
        <v>598.4403076171875</v>
      </c>
      <c r="L35" s="26">
        <v>598.9276123046875</v>
      </c>
      <c r="M35" s="26">
        <v>600.04632568359375</v>
      </c>
      <c r="N35" s="26">
        <v>603.9696044921875</v>
      </c>
      <c r="O35" s="26">
        <v>609.0067138671875</v>
      </c>
      <c r="P35" s="26">
        <v>582.90478515625</v>
      </c>
      <c r="Q35" s="26">
        <v>547.97100830078125</v>
      </c>
      <c r="R35" s="26">
        <v>559.0919189453125</v>
      </c>
      <c r="S35" s="26">
        <v>531.6884765625</v>
      </c>
      <c r="T35" s="26">
        <v>0.37045866250991821</v>
      </c>
      <c r="U35" s="26">
        <v>0.38013523817062378</v>
      </c>
      <c r="V35" s="26">
        <v>0.39087972044944763</v>
      </c>
      <c r="W35" s="26">
        <v>0.45281240344047546</v>
      </c>
      <c r="X35" s="26">
        <v>0.38132640719413757</v>
      </c>
      <c r="Y35" s="26">
        <v>0.38199999928474426</v>
      </c>
      <c r="Z35" s="26">
        <v>0.37766966223716736</v>
      </c>
      <c r="AA35" s="26">
        <v>0.37766966223716736</v>
      </c>
      <c r="AB35" s="26">
        <v>0.36998644471168518</v>
      </c>
      <c r="AC35" s="26">
        <v>0.37019443511962891</v>
      </c>
      <c r="AD35" s="26">
        <v>0.37088370323181152</v>
      </c>
      <c r="AE35" s="26">
        <v>0.37364879250526428</v>
      </c>
      <c r="AF35" s="26">
        <v>0.37730515003204346</v>
      </c>
      <c r="AG35" s="26">
        <v>0.34251198172569275</v>
      </c>
      <c r="AH35" s="26">
        <v>0.29767501354217529</v>
      </c>
      <c r="AI35" s="26">
        <v>0.31339859962463379</v>
      </c>
      <c r="AJ35" s="26">
        <v>0.27097854018211365</v>
      </c>
      <c r="AK35" s="26">
        <v>3.6398067474365234</v>
      </c>
      <c r="AL35" s="26">
        <v>3.679431676864624</v>
      </c>
      <c r="AM35" s="26">
        <v>3.727480411529541</v>
      </c>
      <c r="AN35" s="26">
        <v>4.1123800277709961</v>
      </c>
      <c r="AO35" s="26">
        <v>3.8731868267059326</v>
      </c>
      <c r="AP35" s="26">
        <v>3.7100000381469727</v>
      </c>
      <c r="AQ35" s="26">
        <v>3.8721489906311035</v>
      </c>
      <c r="AR35" s="26">
        <v>3.8721489906311035</v>
      </c>
      <c r="AS35" s="26">
        <v>3.8410518169403076</v>
      </c>
      <c r="AT35" s="26">
        <v>3.8316552639007568</v>
      </c>
      <c r="AU35" s="26">
        <v>3.8197104930877686</v>
      </c>
      <c r="AV35" s="26">
        <v>3.7901098728179932</v>
      </c>
      <c r="AW35" s="26">
        <v>3.7565641403198242</v>
      </c>
      <c r="AX35" s="26">
        <v>3.1733987331390381</v>
      </c>
      <c r="AY35" s="26">
        <v>2.4897224903106689</v>
      </c>
      <c r="AZ35" s="26">
        <v>2.784637451171875</v>
      </c>
      <c r="BA35" s="26">
        <v>2.0410702228546143</v>
      </c>
    </row>
    <row r="36" spans="2:53" x14ac:dyDescent="0.2">
      <c r="B36" s="25">
        <v>41837</v>
      </c>
      <c r="C36" s="26">
        <v>571.6363525390625</v>
      </c>
      <c r="D36" s="26">
        <v>582.34283447265625</v>
      </c>
      <c r="E36" s="26">
        <v>595.6038818359375</v>
      </c>
      <c r="F36" s="26">
        <v>675.705322265625</v>
      </c>
      <c r="G36" s="26">
        <v>611.94921875</v>
      </c>
      <c r="H36" s="26">
        <v>615</v>
      </c>
      <c r="I36" s="26">
        <v>608.15087890625</v>
      </c>
      <c r="J36" s="26">
        <v>608.15087890625</v>
      </c>
      <c r="K36" s="26">
        <v>598.52593994140625</v>
      </c>
      <c r="L36" s="26">
        <v>598.4268798828125</v>
      </c>
      <c r="M36" s="26">
        <v>598.89697265625</v>
      </c>
      <c r="N36" s="26">
        <v>601.775146484375</v>
      </c>
      <c r="O36" s="26">
        <v>606.61395263671875</v>
      </c>
      <c r="P36" s="26">
        <v>580.1180419921875</v>
      </c>
      <c r="Q36" s="26">
        <v>554.15252685546875</v>
      </c>
      <c r="R36" s="26">
        <v>526.81927490234375</v>
      </c>
      <c r="S36" s="26">
        <v>533.27825927734375</v>
      </c>
      <c r="T36" s="26">
        <v>0.36074325442314148</v>
      </c>
      <c r="U36" s="26">
        <v>0.36959713697433472</v>
      </c>
      <c r="V36" s="26">
        <v>0.3806033730506897</v>
      </c>
      <c r="W36" s="26">
        <v>0.44678893685340881</v>
      </c>
      <c r="X36" s="26">
        <v>0.38296201825141907</v>
      </c>
      <c r="Y36" s="26">
        <v>0.38199999928474426</v>
      </c>
      <c r="Z36" s="26">
        <v>0.37948065996170044</v>
      </c>
      <c r="AA36" s="26">
        <v>0.37948065996170044</v>
      </c>
      <c r="AB36" s="26">
        <v>0.37028384208679199</v>
      </c>
      <c r="AC36" s="26">
        <v>0.36999216675758362</v>
      </c>
      <c r="AD36" s="26">
        <v>0.3701632022857666</v>
      </c>
      <c r="AE36" s="26">
        <v>0.37207776308059692</v>
      </c>
      <c r="AF36" s="26">
        <v>0.37554642558097839</v>
      </c>
      <c r="AG36" s="26">
        <v>0.33966091275215149</v>
      </c>
      <c r="AH36" s="26">
        <v>0.30549797415733337</v>
      </c>
      <c r="AI36" s="26">
        <v>0.2716924250125885</v>
      </c>
      <c r="AJ36" s="26">
        <v>0.273476243019104</v>
      </c>
      <c r="AK36" s="26">
        <v>3.6045076847076416</v>
      </c>
      <c r="AL36" s="26">
        <v>3.6367495059967041</v>
      </c>
      <c r="AM36" s="26">
        <v>3.6813039779663086</v>
      </c>
      <c r="AN36" s="26">
        <v>4.0571565628051758</v>
      </c>
      <c r="AO36" s="26">
        <v>3.8706533908843994</v>
      </c>
      <c r="AP36" s="26">
        <v>3.7100000381469727</v>
      </c>
      <c r="AQ36" s="26">
        <v>3.872065544128418</v>
      </c>
      <c r="AR36" s="26">
        <v>3.872065544128418</v>
      </c>
      <c r="AS36" s="26">
        <v>3.8504660129547119</v>
      </c>
      <c r="AT36" s="26">
        <v>3.842048168182373</v>
      </c>
      <c r="AU36" s="26">
        <v>3.8321924209594727</v>
      </c>
      <c r="AV36" s="26">
        <v>3.8057217597961426</v>
      </c>
      <c r="AW36" s="26">
        <v>3.7724225521087646</v>
      </c>
      <c r="AX36" s="26">
        <v>3.1516776084899902</v>
      </c>
      <c r="AY36" s="26">
        <v>2.6047816276550293</v>
      </c>
      <c r="AZ36" s="26">
        <v>2.1258463859558105</v>
      </c>
      <c r="BA36" s="26">
        <v>2.0828678607940674</v>
      </c>
    </row>
    <row r="37" spans="2:53" x14ac:dyDescent="0.2">
      <c r="B37" s="25">
        <v>41838</v>
      </c>
      <c r="C37" s="26">
        <v>560.28411865234375</v>
      </c>
      <c r="D37" s="26">
        <v>570.71435546875</v>
      </c>
      <c r="E37" s="26">
        <v>583.336181640625</v>
      </c>
      <c r="F37" s="26">
        <v>666.0665283203125</v>
      </c>
      <c r="G37" s="26">
        <v>613.35516357421875</v>
      </c>
      <c r="H37" s="26">
        <v>615</v>
      </c>
      <c r="I37" s="26">
        <v>609.8931884765625</v>
      </c>
      <c r="J37" s="26">
        <v>609.8931884765625</v>
      </c>
      <c r="K37" s="26">
        <v>599.1925048828125</v>
      </c>
      <c r="L37" s="26">
        <v>598.561279296875</v>
      </c>
      <c r="M37" s="26">
        <v>598.43597412109375</v>
      </c>
      <c r="N37" s="26">
        <v>600.1815185546875</v>
      </c>
      <c r="O37" s="26">
        <v>604.64007568359375</v>
      </c>
      <c r="P37" s="26">
        <v>577.403076171875</v>
      </c>
      <c r="Q37" s="26">
        <v>555.75531005859375</v>
      </c>
      <c r="R37" s="26">
        <v>505.60498046875</v>
      </c>
      <c r="S37" s="26">
        <v>534.67034912109375</v>
      </c>
      <c r="T37" s="26">
        <v>0.35135498642921448</v>
      </c>
      <c r="U37" s="26">
        <v>0.35997545719146729</v>
      </c>
      <c r="V37" s="26">
        <v>0.37044811248779297</v>
      </c>
      <c r="W37" s="26">
        <v>0.43882769346237183</v>
      </c>
      <c r="X37" s="26">
        <v>0.38429015874862671</v>
      </c>
      <c r="Y37" s="26">
        <v>0.38199999928474426</v>
      </c>
      <c r="Z37" s="26">
        <v>0.38108482956886292</v>
      </c>
      <c r="AA37" s="26">
        <v>0.38108482956886292</v>
      </c>
      <c r="AB37" s="26">
        <v>0.37106046080589294</v>
      </c>
      <c r="AC37" s="26">
        <v>0.37034022808074951</v>
      </c>
      <c r="AD37" s="26">
        <v>0.36999151110649109</v>
      </c>
      <c r="AE37" s="26">
        <v>0.37098518013954163</v>
      </c>
      <c r="AF37" s="26">
        <v>0.37413296103477478</v>
      </c>
      <c r="AG37" s="26">
        <v>0.33689022064208984</v>
      </c>
      <c r="AH37" s="26">
        <v>0.3075350821018219</v>
      </c>
      <c r="AI37" s="26">
        <v>0.24459341168403625</v>
      </c>
      <c r="AJ37" s="26">
        <v>0.27567484974861145</v>
      </c>
      <c r="AK37" s="26">
        <v>3.5738179683685303</v>
      </c>
      <c r="AL37" s="26">
        <v>3.6020762920379639</v>
      </c>
      <c r="AM37" s="26">
        <v>3.6398947238922119</v>
      </c>
      <c r="AN37" s="26">
        <v>4.0009074211120605</v>
      </c>
      <c r="AO37" s="26">
        <v>3.867443323135376</v>
      </c>
      <c r="AP37" s="26">
        <v>3.7100000381469727</v>
      </c>
      <c r="AQ37" s="26">
        <v>3.8709187507629395</v>
      </c>
      <c r="AR37" s="26">
        <v>3.8709187507629395</v>
      </c>
      <c r="AS37" s="26">
        <v>3.8577313423156738</v>
      </c>
      <c r="AT37" s="26">
        <v>3.8510346412658691</v>
      </c>
      <c r="AU37" s="26">
        <v>3.8420615196228027</v>
      </c>
      <c r="AV37" s="26">
        <v>3.8186063766479492</v>
      </c>
      <c r="AW37" s="26">
        <v>3.7855827808380127</v>
      </c>
      <c r="AX37" s="26">
        <v>3.1327025890350342</v>
      </c>
      <c r="AY37" s="26">
        <v>2.631850004196167</v>
      </c>
      <c r="AZ37" s="26">
        <v>1.6971133947372437</v>
      </c>
      <c r="BA37" s="26">
        <v>2.1196012496948242</v>
      </c>
    </row>
    <row r="38" spans="2:53" x14ac:dyDescent="0.2">
      <c r="B38" s="25">
        <v>41839</v>
      </c>
      <c r="C38" s="26">
        <v>549.5826416015625</v>
      </c>
      <c r="D38" s="26">
        <v>558.9237060546875</v>
      </c>
      <c r="E38" s="26">
        <v>571.67071533203125</v>
      </c>
      <c r="F38" s="26">
        <v>655.1566162109375</v>
      </c>
      <c r="G38" s="26">
        <v>614.3905029296875</v>
      </c>
      <c r="H38" s="26">
        <v>615</v>
      </c>
      <c r="I38" s="26">
        <v>611.54351806640625</v>
      </c>
      <c r="J38" s="26">
        <v>611.54351806640625</v>
      </c>
      <c r="K38" s="26">
        <v>600.4395751953125</v>
      </c>
      <c r="L38" s="26">
        <v>599.3616943359375</v>
      </c>
      <c r="M38" s="26">
        <v>598.61041259765625</v>
      </c>
      <c r="N38" s="26">
        <v>598.98504638671875</v>
      </c>
      <c r="O38" s="26">
        <v>602.3203125</v>
      </c>
      <c r="P38" s="26">
        <v>575.92620849609375</v>
      </c>
      <c r="Q38" s="26">
        <v>558.884765625</v>
      </c>
      <c r="R38" s="26">
        <v>526.6888427734375</v>
      </c>
      <c r="S38" s="26">
        <v>535.91717529296875</v>
      </c>
      <c r="T38" s="26">
        <v>0.34250485897064209</v>
      </c>
      <c r="U38" s="26">
        <v>0.35023549199104309</v>
      </c>
      <c r="V38" s="26">
        <v>0.36080673336982727</v>
      </c>
      <c r="W38" s="26">
        <v>0.42980995774269104</v>
      </c>
      <c r="X38" s="26">
        <v>0.38527843356132507</v>
      </c>
      <c r="Y38" s="26">
        <v>0.38199999928474426</v>
      </c>
      <c r="Z38" s="26">
        <v>0.38261830806732178</v>
      </c>
      <c r="AA38" s="26">
        <v>0.38261830806732178</v>
      </c>
      <c r="AB38" s="26">
        <v>0.37233349680900574</v>
      </c>
      <c r="AC38" s="26">
        <v>0.37122544646263123</v>
      </c>
      <c r="AD38" s="26">
        <v>0.37038818001747131</v>
      </c>
      <c r="AE38" s="26">
        <v>0.37020695209503174</v>
      </c>
      <c r="AF38" s="26">
        <v>0.37246158719062805</v>
      </c>
      <c r="AG38" s="26">
        <v>0.33593404293060303</v>
      </c>
      <c r="AH38" s="26">
        <v>0.31151941418647766</v>
      </c>
      <c r="AI38" s="26">
        <v>0.27178966999053955</v>
      </c>
      <c r="AJ38" s="26">
        <v>0.27764490246772766</v>
      </c>
      <c r="AK38" s="26">
        <v>3.5468711853027344</v>
      </c>
      <c r="AL38" s="26">
        <v>3.5704126358032227</v>
      </c>
      <c r="AM38" s="26">
        <v>3.6047928333282471</v>
      </c>
      <c r="AN38" s="26">
        <v>3.9447896480560303</v>
      </c>
      <c r="AO38" s="26">
        <v>3.8620414733886719</v>
      </c>
      <c r="AP38" s="26">
        <v>3.7100000381469727</v>
      </c>
      <c r="AQ38" s="26">
        <v>3.8683581352233887</v>
      </c>
      <c r="AR38" s="26">
        <v>3.8683581352233887</v>
      </c>
      <c r="AS38" s="26">
        <v>3.8636915683746338</v>
      </c>
      <c r="AT38" s="26">
        <v>3.858762264251709</v>
      </c>
      <c r="AU38" s="26">
        <v>3.851675271987915</v>
      </c>
      <c r="AV38" s="26">
        <v>3.8312158584594727</v>
      </c>
      <c r="AW38" s="26">
        <v>3.8017723560333252</v>
      </c>
      <c r="AX38" s="26">
        <v>3.1492111682891846</v>
      </c>
      <c r="AY38" s="26">
        <v>2.6914176940917969</v>
      </c>
      <c r="AZ38" s="26">
        <v>2.1198184490203857</v>
      </c>
      <c r="BA38" s="26">
        <v>2.1523749828338623</v>
      </c>
    </row>
    <row r="39" spans="2:53" x14ac:dyDescent="0.2">
      <c r="B39" s="25">
        <v>41840</v>
      </c>
      <c r="C39" s="26">
        <v>539.4683837890625</v>
      </c>
      <c r="D39" s="26">
        <v>548.3941650390625</v>
      </c>
      <c r="E39" s="26">
        <v>560.253173828125</v>
      </c>
      <c r="F39" s="26">
        <v>643.61895751953125</v>
      </c>
      <c r="G39" s="26">
        <v>615.04998779296875</v>
      </c>
      <c r="H39" s="26">
        <v>615</v>
      </c>
      <c r="I39" s="26">
        <v>612.86187744140625</v>
      </c>
      <c r="J39" s="26">
        <v>612.86187744140625</v>
      </c>
      <c r="K39" s="26">
        <v>602.19000244140625</v>
      </c>
      <c r="L39" s="26">
        <v>600.753173828125</v>
      </c>
      <c r="M39" s="26">
        <v>599.53118896484375</v>
      </c>
      <c r="N39" s="26">
        <v>598.44561767578125</v>
      </c>
      <c r="O39" s="26">
        <v>600.19036865234375</v>
      </c>
      <c r="P39" s="26">
        <v>576.994140625</v>
      </c>
      <c r="Q39" s="26">
        <v>558.02874755859375</v>
      </c>
      <c r="R39" s="26">
        <v>550.1768798828125</v>
      </c>
      <c r="S39" s="26">
        <v>537.13616943359375</v>
      </c>
      <c r="T39" s="26">
        <v>0.3341403603553772</v>
      </c>
      <c r="U39" s="26">
        <v>0.34152337908744812</v>
      </c>
      <c r="V39" s="26">
        <v>0.35133954882621765</v>
      </c>
      <c r="W39" s="26">
        <v>0.42027047276496887</v>
      </c>
      <c r="X39" s="26">
        <v>0.38594615459442139</v>
      </c>
      <c r="Y39" s="26">
        <v>0.38199999928474426</v>
      </c>
      <c r="Z39" s="26">
        <v>0.38386040925979614</v>
      </c>
      <c r="AA39" s="26">
        <v>0.38386040925979614</v>
      </c>
      <c r="AB39" s="26">
        <v>0.37398374080657959</v>
      </c>
      <c r="AC39" s="26">
        <v>0.37263181805610657</v>
      </c>
      <c r="AD39" s="26">
        <v>0.37139859795570374</v>
      </c>
      <c r="AE39" s="26">
        <v>0.37001177668571472</v>
      </c>
      <c r="AF39" s="26">
        <v>0.37093821167945862</v>
      </c>
      <c r="AG39" s="26">
        <v>0.33857780694961548</v>
      </c>
      <c r="AH39" s="26">
        <v>0.31052780151367188</v>
      </c>
      <c r="AI39" s="26">
        <v>0.30201989412307739</v>
      </c>
      <c r="AJ39" s="26">
        <v>0.279542475938797</v>
      </c>
      <c r="AK39" s="26">
        <v>3.5230429172515869</v>
      </c>
      <c r="AL39" s="26">
        <v>3.5440857410430908</v>
      </c>
      <c r="AM39" s="26">
        <v>3.5738248825073242</v>
      </c>
      <c r="AN39" s="26">
        <v>3.8897943496704102</v>
      </c>
      <c r="AO39" s="26">
        <v>3.8556003570556641</v>
      </c>
      <c r="AP39" s="26">
        <v>3.7100000381469727</v>
      </c>
      <c r="AQ39" s="26">
        <v>3.8644030094146729</v>
      </c>
      <c r="AR39" s="26">
        <v>3.8644030094146729</v>
      </c>
      <c r="AS39" s="26">
        <v>3.8681600093841553</v>
      </c>
      <c r="AT39" s="26">
        <v>3.8646996021270752</v>
      </c>
      <c r="AU39" s="26">
        <v>3.8596286773681641</v>
      </c>
      <c r="AV39" s="26">
        <v>3.8429176807403564</v>
      </c>
      <c r="AW39" s="26">
        <v>3.8186585903167725</v>
      </c>
      <c r="AX39" s="26">
        <v>3.2310628890991211</v>
      </c>
      <c r="AY39" s="26">
        <v>2.6772444248199463</v>
      </c>
      <c r="AZ39" s="26">
        <v>2.5906703472137451</v>
      </c>
      <c r="BA39" s="26">
        <v>2.1835906505584717</v>
      </c>
    </row>
    <row r="40" spans="2:53" x14ac:dyDescent="0.2">
      <c r="B40" s="25">
        <v>41841</v>
      </c>
      <c r="C40" s="26">
        <v>529.936279296875</v>
      </c>
      <c r="D40" s="26">
        <v>539.076904296875</v>
      </c>
      <c r="E40" s="26">
        <v>549.512451171875</v>
      </c>
      <c r="F40" s="26">
        <v>631.79266357421875</v>
      </c>
      <c r="G40" s="26">
        <v>615.35272216796875</v>
      </c>
      <c r="H40" s="26">
        <v>615</v>
      </c>
      <c r="I40" s="26">
        <v>613.8284912109375</v>
      </c>
      <c r="J40" s="26">
        <v>613.8284912109375</v>
      </c>
      <c r="K40" s="26">
        <v>604.204345703125</v>
      </c>
      <c r="L40" s="26">
        <v>602.6065673828125</v>
      </c>
      <c r="M40" s="26">
        <v>600.925048828125</v>
      </c>
      <c r="N40" s="26">
        <v>598.72491455078125</v>
      </c>
      <c r="O40" s="26">
        <v>598.9307861328125</v>
      </c>
      <c r="P40" s="26">
        <v>574.70538330078125</v>
      </c>
      <c r="Q40" s="26">
        <v>556.37060546875</v>
      </c>
      <c r="R40" s="26">
        <v>549.45526123046875</v>
      </c>
      <c r="S40" s="26">
        <v>538.3624267578125</v>
      </c>
      <c r="T40" s="26">
        <v>0.32625731825828552</v>
      </c>
      <c r="U40" s="26">
        <v>0.3338199257850647</v>
      </c>
      <c r="V40" s="26">
        <v>0.342466801404953</v>
      </c>
      <c r="W40" s="26">
        <v>0.41049104928970337</v>
      </c>
      <c r="X40" s="26">
        <v>0.38631179928779602</v>
      </c>
      <c r="Y40" s="26">
        <v>0.38199999928474426</v>
      </c>
      <c r="Z40" s="26">
        <v>0.38479739427566528</v>
      </c>
      <c r="AA40" s="26">
        <v>0.38479739427566528</v>
      </c>
      <c r="AB40" s="26">
        <v>0.37583270668983459</v>
      </c>
      <c r="AC40" s="26">
        <v>0.37437903881072998</v>
      </c>
      <c r="AD40" s="26">
        <v>0.37278285622596741</v>
      </c>
      <c r="AE40" s="26">
        <v>0.37052476406097412</v>
      </c>
      <c r="AF40" s="26">
        <v>0.37015512585639954</v>
      </c>
      <c r="AG40" s="26">
        <v>0.33673843741416931</v>
      </c>
      <c r="AH40" s="26">
        <v>0.30870676040649414</v>
      </c>
      <c r="AI40" s="26">
        <v>0.30067625641822815</v>
      </c>
      <c r="AJ40" s="26">
        <v>0.28141853213310242</v>
      </c>
      <c r="AK40" s="26">
        <v>3.5009548664093018</v>
      </c>
      <c r="AL40" s="26">
        <v>3.522146463394165</v>
      </c>
      <c r="AM40" s="26">
        <v>3.546797513961792</v>
      </c>
      <c r="AN40" s="26">
        <v>3.8367202281951904</v>
      </c>
      <c r="AO40" s="26">
        <v>3.848322868347168</v>
      </c>
      <c r="AP40" s="26">
        <v>3.7100000381469727</v>
      </c>
      <c r="AQ40" s="26">
        <v>3.8592684268951416</v>
      </c>
      <c r="AR40" s="26">
        <v>3.8592684268951416</v>
      </c>
      <c r="AS40" s="26">
        <v>3.8709230422973633</v>
      </c>
      <c r="AT40" s="26">
        <v>3.8688740730285645</v>
      </c>
      <c r="AU40" s="26">
        <v>3.8651680946350098</v>
      </c>
      <c r="AV40" s="26">
        <v>3.8529882431030273</v>
      </c>
      <c r="AW40" s="26">
        <v>3.8321743011474609</v>
      </c>
      <c r="AX40" s="26">
        <v>3.2377166748046875</v>
      </c>
      <c r="AY40" s="26">
        <v>2.6555116176605225</v>
      </c>
      <c r="AZ40" s="26">
        <v>2.5696384906768799</v>
      </c>
      <c r="BA40" s="26">
        <v>2.21409010887146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I102"/>
  <sheetViews>
    <sheetView topLeftCell="A4" workbookViewId="0">
      <selection activeCell="C24" sqref="C24"/>
    </sheetView>
  </sheetViews>
  <sheetFormatPr defaultRowHeight="12.75" x14ac:dyDescent="0.2"/>
  <cols>
    <col min="1" max="1" width="31.42578125" customWidth="1"/>
    <col min="2" max="2" width="13.85546875" bestFit="1" customWidth="1"/>
    <col min="3" max="3" width="74.85546875" style="14" bestFit="1" customWidth="1"/>
    <col min="4" max="4" width="24.7109375" customWidth="1"/>
    <col min="5" max="5" width="12.42578125" customWidth="1"/>
    <col min="6" max="6" width="10.7109375" bestFit="1" customWidth="1"/>
    <col min="7" max="7" width="8.42578125" customWidth="1"/>
    <col min="8" max="8" width="17.7109375" bestFit="1" customWidth="1"/>
    <col min="9" max="9" width="31" bestFit="1" customWidth="1"/>
  </cols>
  <sheetData>
    <row r="1" spans="1:9" ht="15.75" x14ac:dyDescent="0.25">
      <c r="A1" s="17" t="s">
        <v>9</v>
      </c>
      <c r="B1" s="3" t="s">
        <v>2</v>
      </c>
      <c r="C1" s="10" t="s">
        <v>10</v>
      </c>
      <c r="D1" s="4" t="s">
        <v>11</v>
      </c>
      <c r="E1" s="5"/>
      <c r="F1" s="5"/>
      <c r="G1" s="5"/>
      <c r="H1" s="5" t="s">
        <v>63</v>
      </c>
      <c r="I1" s="5"/>
    </row>
    <row r="2" spans="1:9" x14ac:dyDescent="0.2">
      <c r="A2" s="28" t="s">
        <v>145</v>
      </c>
      <c r="B2" s="2" t="s">
        <v>3</v>
      </c>
      <c r="C2" s="11">
        <v>41813</v>
      </c>
      <c r="D2" s="6" t="s">
        <v>12</v>
      </c>
      <c r="E2" s="7" t="str">
        <f>A2&amp;"+FROM-ALL"</f>
        <v>20140701-21B+FROM-ALL</v>
      </c>
      <c r="F2" s="5"/>
      <c r="G2" s="1"/>
      <c r="H2" s="6" t="s">
        <v>12</v>
      </c>
    </row>
    <row r="3" spans="1:9" x14ac:dyDescent="0.2">
      <c r="A3" s="18" t="s">
        <v>142</v>
      </c>
      <c r="B3" s="2" t="s">
        <v>4</v>
      </c>
      <c r="C3" s="12">
        <v>2400</v>
      </c>
      <c r="D3" s="6" t="s">
        <v>13</v>
      </c>
      <c r="E3" t="str">
        <f>A3</f>
        <v>ca-aq-qual.dss</v>
      </c>
      <c r="F3" s="5"/>
      <c r="G3" s="5"/>
      <c r="H3" s="6" t="s">
        <v>13</v>
      </c>
    </row>
    <row r="4" spans="1:9" x14ac:dyDescent="0.2">
      <c r="B4" s="2" t="s">
        <v>6</v>
      </c>
      <c r="C4" s="13">
        <v>41840</v>
      </c>
      <c r="D4" s="5"/>
      <c r="E4" s="5"/>
      <c r="F4" s="5"/>
      <c r="G4" s="5"/>
      <c r="H4" s="5"/>
      <c r="I4" s="5"/>
    </row>
    <row r="5" spans="1:9" x14ac:dyDescent="0.2">
      <c r="B5" s="2" t="s">
        <v>7</v>
      </c>
      <c r="C5" s="12">
        <v>2400</v>
      </c>
      <c r="D5" s="5"/>
      <c r="E5" s="5"/>
      <c r="F5" s="5"/>
      <c r="G5" s="5"/>
      <c r="H5" s="5"/>
      <c r="I5" s="5"/>
    </row>
    <row r="6" spans="1:9" x14ac:dyDescent="0.2">
      <c r="A6" s="4" t="s">
        <v>14</v>
      </c>
      <c r="B6" s="2" t="s">
        <v>15</v>
      </c>
      <c r="C6" s="10" t="s">
        <v>8</v>
      </c>
      <c r="D6" s="8" t="s">
        <v>16</v>
      </c>
      <c r="E6" s="8" t="s">
        <v>17</v>
      </c>
      <c r="F6" s="8" t="s">
        <v>18</v>
      </c>
      <c r="G6" s="9" t="s">
        <v>19</v>
      </c>
      <c r="H6" s="8" t="s">
        <v>20</v>
      </c>
      <c r="I6" s="8" t="s">
        <v>21</v>
      </c>
    </row>
    <row r="7" spans="1:9" x14ac:dyDescent="0.2">
      <c r="A7" s="5" t="s">
        <v>22</v>
      </c>
      <c r="B7" s="15" t="s">
        <v>0</v>
      </c>
      <c r="C7" s="10" t="str">
        <f t="shared" ref="C7:C56" si="0">CONCATENATE("/",D7,"/",E7,"/",F7,"/",G7,"/",H7,"/",I7,"/")</f>
        <v>/QUAL8.0.6/ck_01/EC//1DAY/20140701-21B+FROM-ALL/</v>
      </c>
      <c r="D7" s="5" t="s">
        <v>64</v>
      </c>
      <c r="E7" s="5" t="s">
        <v>44</v>
      </c>
      <c r="F7" s="5" t="str">
        <f>B7</f>
        <v>EC</v>
      </c>
      <c r="G7" s="5"/>
      <c r="H7" s="5" t="s">
        <v>5</v>
      </c>
      <c r="I7" s="5" t="str">
        <f>$E$2</f>
        <v>20140701-21B+FROM-ALL</v>
      </c>
    </row>
    <row r="8" spans="1:9" x14ac:dyDescent="0.2">
      <c r="A8" s="5" t="s">
        <v>48</v>
      </c>
      <c r="B8" s="15" t="s">
        <v>0</v>
      </c>
      <c r="C8" s="10" t="str">
        <f>CONCATENATE("/",D8,"/",E8,"/",F8,"/",G8,"/",H8,"/",I8,"/")</f>
        <v>/QUAL8.0.6/ck_02/EC//1DAY/20140701-21B+FROM-ALL/</v>
      </c>
      <c r="D8" s="5" t="s">
        <v>64</v>
      </c>
      <c r="E8" s="5" t="s">
        <v>49</v>
      </c>
      <c r="F8" s="5" t="str">
        <f>B8</f>
        <v>EC</v>
      </c>
      <c r="G8" s="5"/>
      <c r="H8" s="5" t="s">
        <v>5</v>
      </c>
      <c r="I8" s="5" t="str">
        <f t="shared" ref="I8:I57" si="1">$E$2</f>
        <v>20140701-21B+FROM-ALL</v>
      </c>
    </row>
    <row r="9" spans="1:9" x14ac:dyDescent="0.2">
      <c r="A9" s="5" t="s">
        <v>23</v>
      </c>
      <c r="B9" s="15" t="s">
        <v>0</v>
      </c>
      <c r="C9" s="10" t="str">
        <f>CONCATENATE("/",D9,"/",E9,"/",F9,"/",G9,"/",H9,"/",I9,"/")</f>
        <v>/QUAL8.0.6/ck_613/EC//1DAY/20140701-21B+FROM-ALL/</v>
      </c>
      <c r="D9" s="5" t="s">
        <v>64</v>
      </c>
      <c r="E9" s="5" t="s">
        <v>34</v>
      </c>
      <c r="F9" s="5" t="str">
        <f>B9</f>
        <v>EC</v>
      </c>
      <c r="G9" s="5"/>
      <c r="H9" s="5" t="s">
        <v>5</v>
      </c>
      <c r="I9" s="5" t="str">
        <f t="shared" si="1"/>
        <v>20140701-21B+FROM-ALL</v>
      </c>
    </row>
    <row r="10" spans="1:9" x14ac:dyDescent="0.2">
      <c r="A10" t="s">
        <v>24</v>
      </c>
      <c r="B10" s="15" t="s">
        <v>0</v>
      </c>
      <c r="C10" s="10" t="str">
        <f>CONCATENATE("/",D10,"/",E10,"/",F10,"/",G10,"/",H10,"/",I10,"/")</f>
        <v>/QUAL8.0.6/ck_12/EC//1DAY/20140701-21B+FROM-ALL/</v>
      </c>
      <c r="D10" s="5" t="s">
        <v>64</v>
      </c>
      <c r="E10" s="19" t="s">
        <v>35</v>
      </c>
      <c r="F10" s="5" t="str">
        <f>B10</f>
        <v>EC</v>
      </c>
      <c r="G10" s="5"/>
      <c r="H10" s="5" t="s">
        <v>5</v>
      </c>
      <c r="I10" s="5" t="str">
        <f t="shared" si="1"/>
        <v>20140701-21B+FROM-ALL</v>
      </c>
    </row>
    <row r="11" spans="1:9" x14ac:dyDescent="0.2">
      <c r="A11" t="s">
        <v>25</v>
      </c>
      <c r="B11" s="15" t="s">
        <v>0</v>
      </c>
      <c r="C11" s="10" t="str">
        <f>CONCATENATE("/",D11,"/",E11,"/",F11,"/",G11,"/",H11,"/",I11,"/")</f>
        <v>/QUAL8.0.6/ONEILLR/EC//1DAY/20140701-21B+FROM-ALL/</v>
      </c>
      <c r="D11" s="5" t="s">
        <v>64</v>
      </c>
      <c r="E11" s="19" t="s">
        <v>36</v>
      </c>
      <c r="F11" s="5" t="str">
        <f>B11</f>
        <v>EC</v>
      </c>
      <c r="H11" s="5" t="s">
        <v>5</v>
      </c>
      <c r="I11" s="5" t="str">
        <f t="shared" si="1"/>
        <v>20140701-21B+FROM-ALL</v>
      </c>
    </row>
    <row r="12" spans="1:9" x14ac:dyDescent="0.2">
      <c r="A12" s="1" t="s">
        <v>26</v>
      </c>
      <c r="B12" s="15" t="s">
        <v>0</v>
      </c>
      <c r="C12" s="10" t="str">
        <f t="shared" si="0"/>
        <v>/QUAL8.0.6/SANLUISR/EC//1DAY/20140701-21B+FROM-ALL/</v>
      </c>
      <c r="D12" s="5" t="s">
        <v>64</v>
      </c>
      <c r="E12" s="5" t="s">
        <v>37</v>
      </c>
      <c r="F12" s="5" t="str">
        <f t="shared" ref="F12:F39" si="2">B12</f>
        <v>EC</v>
      </c>
      <c r="G12" s="5"/>
      <c r="H12" s="5" t="s">
        <v>5</v>
      </c>
      <c r="I12" s="5" t="str">
        <f t="shared" si="1"/>
        <v>20140701-21B+FROM-ALL</v>
      </c>
    </row>
    <row r="13" spans="1:9" x14ac:dyDescent="0.2">
      <c r="A13" t="s">
        <v>27</v>
      </c>
      <c r="B13" s="15" t="s">
        <v>0</v>
      </c>
      <c r="C13" s="10" t="str">
        <f t="shared" si="0"/>
        <v>/QUAL8.0.6/415_100/EC//1DAY/20140701-21B+FROM-ALL/</v>
      </c>
      <c r="D13" s="5" t="s">
        <v>64</v>
      </c>
      <c r="E13" s="5" t="s">
        <v>51</v>
      </c>
      <c r="F13" s="5" t="str">
        <f t="shared" si="2"/>
        <v>EC</v>
      </c>
      <c r="G13" s="5"/>
      <c r="H13" s="5" t="s">
        <v>5</v>
      </c>
      <c r="I13" s="5" t="str">
        <f t="shared" si="1"/>
        <v>20140701-21B+FROM-ALL</v>
      </c>
    </row>
    <row r="14" spans="1:9" x14ac:dyDescent="0.2">
      <c r="A14" t="s">
        <v>50</v>
      </c>
      <c r="B14" s="15" t="s">
        <v>0</v>
      </c>
      <c r="C14" s="10" t="str">
        <f t="shared" si="0"/>
        <v>/QUAL8.0.6/ck_13/EC//1DAY/20140701-21B+FROM-ALL/</v>
      </c>
      <c r="D14" s="5" t="s">
        <v>64</v>
      </c>
      <c r="E14" s="5" t="s">
        <v>45</v>
      </c>
      <c r="F14" s="5" t="str">
        <f t="shared" si="2"/>
        <v>EC</v>
      </c>
      <c r="G14" s="5"/>
      <c r="H14" s="5" t="s">
        <v>5</v>
      </c>
      <c r="I14" s="5" t="str">
        <f t="shared" si="1"/>
        <v>20140701-21B+FROM-ALL</v>
      </c>
    </row>
    <row r="15" spans="1:9" x14ac:dyDescent="0.2">
      <c r="A15" t="s">
        <v>28</v>
      </c>
      <c r="B15" s="15" t="s">
        <v>0</v>
      </c>
      <c r="C15" s="10" t="str">
        <f t="shared" si="0"/>
        <v>/QUAL8.0.6/ck_21/EC//1DAY/20140701-21B+FROM-ALL/</v>
      </c>
      <c r="D15" s="5" t="s">
        <v>64</v>
      </c>
      <c r="E15" s="5" t="s">
        <v>38</v>
      </c>
      <c r="F15" s="5" t="str">
        <f t="shared" si="2"/>
        <v>EC</v>
      </c>
      <c r="G15" s="5"/>
      <c r="H15" s="5" t="s">
        <v>5</v>
      </c>
      <c r="I15" s="5" t="str">
        <f t="shared" si="1"/>
        <v>20140701-21B+FROM-ALL</v>
      </c>
    </row>
    <row r="16" spans="1:9" x14ac:dyDescent="0.2">
      <c r="A16" t="s">
        <v>46</v>
      </c>
      <c r="B16" s="15" t="s">
        <v>0</v>
      </c>
      <c r="C16" s="10" t="str">
        <f t="shared" si="0"/>
        <v>/QUAL8.0.6/ck_22/EC//1DAY/20140701-21B+FROM-ALL/</v>
      </c>
      <c r="D16" s="5" t="s">
        <v>64</v>
      </c>
      <c r="E16" s="5" t="s">
        <v>47</v>
      </c>
      <c r="F16" s="5" t="str">
        <f t="shared" si="2"/>
        <v>EC</v>
      </c>
      <c r="G16" s="5"/>
      <c r="H16" s="5" t="s">
        <v>5</v>
      </c>
      <c r="I16" s="5" t="str">
        <f t="shared" si="1"/>
        <v>20140701-21B+FROM-ALL</v>
      </c>
    </row>
    <row r="17" spans="1:9" x14ac:dyDescent="0.2">
      <c r="A17" t="s">
        <v>29</v>
      </c>
      <c r="B17" s="15" t="s">
        <v>0</v>
      </c>
      <c r="C17" s="10" t="str">
        <f t="shared" si="0"/>
        <v>/QUAL8.0.6/ck_23/EC//1DAY/20140701-21B+FROM-ALL/</v>
      </c>
      <c r="D17" s="5" t="s">
        <v>64</v>
      </c>
      <c r="E17" s="5" t="s">
        <v>39</v>
      </c>
      <c r="F17" s="5" t="str">
        <f t="shared" si="2"/>
        <v>EC</v>
      </c>
      <c r="G17" s="5"/>
      <c r="H17" s="5" t="s">
        <v>5</v>
      </c>
      <c r="I17" s="5" t="str">
        <f t="shared" si="1"/>
        <v>20140701-21B+FROM-ALL</v>
      </c>
    </row>
    <row r="18" spans="1:9" x14ac:dyDescent="0.2">
      <c r="A18" t="s">
        <v>30</v>
      </c>
      <c r="B18" s="15" t="s">
        <v>0</v>
      </c>
      <c r="C18" s="10" t="str">
        <f t="shared" si="0"/>
        <v>/QUAL8.0.6/ck_25/EC//1DAY/20140701-21B+FROM-ALL/</v>
      </c>
      <c r="D18" s="5" t="s">
        <v>64</v>
      </c>
      <c r="E18" s="5" t="s">
        <v>40</v>
      </c>
      <c r="F18" s="5" t="str">
        <f t="shared" si="2"/>
        <v>EC</v>
      </c>
      <c r="G18" s="5"/>
      <c r="H18" s="5" t="s">
        <v>5</v>
      </c>
      <c r="I18" s="5" t="str">
        <f t="shared" si="1"/>
        <v>20140701-21B+FROM-ALL</v>
      </c>
    </row>
    <row r="19" spans="1:9" x14ac:dyDescent="0.2">
      <c r="A19" s="1" t="s">
        <v>68</v>
      </c>
      <c r="B19" s="15" t="s">
        <v>0</v>
      </c>
      <c r="C19" s="10" t="str">
        <f t="shared" si="0"/>
        <v>/QUAL8.0.6/ck_27/EC//1DAY/20140701-21B+FROM-ALL/</v>
      </c>
      <c r="D19" s="5" t="s">
        <v>64</v>
      </c>
      <c r="E19" s="5" t="s">
        <v>69</v>
      </c>
      <c r="F19" s="5" t="str">
        <f t="shared" si="2"/>
        <v>EC</v>
      </c>
      <c r="G19" s="5"/>
      <c r="H19" s="5" t="s">
        <v>5</v>
      </c>
      <c r="I19" s="5" t="str">
        <f t="shared" si="1"/>
        <v>20140701-21B+FROM-ALL</v>
      </c>
    </row>
    <row r="20" spans="1:9" x14ac:dyDescent="0.2">
      <c r="A20" t="s">
        <v>31</v>
      </c>
      <c r="B20" s="15" t="s">
        <v>0</v>
      </c>
      <c r="C20" s="10" t="str">
        <f t="shared" si="0"/>
        <v>/QUAL8.0.6/ck_29/EC//1DAY/20140701-21B+FROM-ALL/</v>
      </c>
      <c r="D20" s="5" t="s">
        <v>64</v>
      </c>
      <c r="E20" s="5" t="s">
        <v>41</v>
      </c>
      <c r="F20" s="5" t="str">
        <f t="shared" si="2"/>
        <v>EC</v>
      </c>
      <c r="H20" s="5" t="s">
        <v>5</v>
      </c>
      <c r="I20" s="5" t="str">
        <f t="shared" si="1"/>
        <v>20140701-21B+FROM-ALL</v>
      </c>
    </row>
    <row r="21" spans="1:9" x14ac:dyDescent="0.2">
      <c r="A21" t="s">
        <v>32</v>
      </c>
      <c r="B21" s="15" t="s">
        <v>0</v>
      </c>
      <c r="C21" s="10" t="str">
        <f t="shared" si="0"/>
        <v>/QUAL8.0.6/ck_41/EC//1DAY/20140701-21B+FROM-ALL/</v>
      </c>
      <c r="D21" s="5" t="s">
        <v>64</v>
      </c>
      <c r="E21" s="5" t="s">
        <v>42</v>
      </c>
      <c r="F21" s="5" t="str">
        <f t="shared" si="2"/>
        <v>EC</v>
      </c>
      <c r="H21" s="5" t="s">
        <v>5</v>
      </c>
      <c r="I21" s="5" t="str">
        <f t="shared" si="1"/>
        <v>20140701-21B+FROM-ALL</v>
      </c>
    </row>
    <row r="22" spans="1:9" x14ac:dyDescent="0.2">
      <c r="A22" s="1" t="s">
        <v>66</v>
      </c>
      <c r="B22" s="15" t="s">
        <v>0</v>
      </c>
      <c r="C22" s="10" t="str">
        <f t="shared" si="0"/>
        <v>/QUAL8.0.6/ck_66/EC//1DAY/20140701-21B+FROM-ALL/</v>
      </c>
      <c r="D22" s="5" t="s">
        <v>64</v>
      </c>
      <c r="E22" s="5" t="s">
        <v>67</v>
      </c>
      <c r="F22" s="5" t="str">
        <f t="shared" si="2"/>
        <v>EC</v>
      </c>
      <c r="H22" s="5" t="s">
        <v>5</v>
      </c>
      <c r="I22" s="5" t="str">
        <f t="shared" si="1"/>
        <v>20140701-21B+FROM-ALL</v>
      </c>
    </row>
    <row r="23" spans="1:9" x14ac:dyDescent="0.2">
      <c r="A23" s="1" t="s">
        <v>33</v>
      </c>
      <c r="B23" s="15" t="s">
        <v>0</v>
      </c>
      <c r="C23" s="10" t="str">
        <f>CONCATENATE("/",D23,"/",E23,"/",F23,"/",G23,"/",H23,"/",I23,"/")</f>
        <v>/QUAL8.0.6/ck_705/EC//1DAY/20140701-21B+FROM-ALL/</v>
      </c>
      <c r="D23" s="5" t="s">
        <v>64</v>
      </c>
      <c r="E23" s="5" t="s">
        <v>43</v>
      </c>
      <c r="F23" s="5" t="str">
        <f t="shared" si="2"/>
        <v>EC</v>
      </c>
      <c r="H23" s="5" t="s">
        <v>5</v>
      </c>
      <c r="I23" s="5" t="str">
        <f t="shared" si="1"/>
        <v>20140701-21B+FROM-ALL</v>
      </c>
    </row>
    <row r="24" spans="1:9" x14ac:dyDescent="0.2">
      <c r="A24" s="5" t="s">
        <v>22</v>
      </c>
      <c r="B24" s="16" t="s">
        <v>1</v>
      </c>
      <c r="C24" s="10" t="str">
        <f t="shared" si="0"/>
        <v>/QUAL8.0.6/ck_01/BR//1DAY/20140701-21B+FROM-ALL/</v>
      </c>
      <c r="D24" s="5" t="s">
        <v>64</v>
      </c>
      <c r="E24" s="5" t="s">
        <v>44</v>
      </c>
      <c r="F24" s="5" t="str">
        <f t="shared" si="2"/>
        <v>BR</v>
      </c>
      <c r="G24" s="5"/>
      <c r="H24" s="5" t="s">
        <v>5</v>
      </c>
      <c r="I24" s="5" t="str">
        <f t="shared" si="1"/>
        <v>20140701-21B+FROM-ALL</v>
      </c>
    </row>
    <row r="25" spans="1:9" x14ac:dyDescent="0.2">
      <c r="A25" s="5" t="s">
        <v>48</v>
      </c>
      <c r="B25" s="16" t="s">
        <v>1</v>
      </c>
      <c r="C25" s="10" t="str">
        <f>CONCATENATE("/",D25,"/",E25,"/",F25,"/",G25,"/",H25,"/",I25,"/")</f>
        <v>/QUAL8.0.6/ck_02/BR//1DAY/20140701-21B+FROM-ALL/</v>
      </c>
      <c r="D25" s="5" t="s">
        <v>64</v>
      </c>
      <c r="E25" s="5" t="s">
        <v>49</v>
      </c>
      <c r="F25" s="5" t="str">
        <f t="shared" si="2"/>
        <v>BR</v>
      </c>
      <c r="G25" s="5"/>
      <c r="H25" s="5" t="s">
        <v>5</v>
      </c>
      <c r="I25" s="5" t="str">
        <f t="shared" si="1"/>
        <v>20140701-21B+FROM-ALL</v>
      </c>
    </row>
    <row r="26" spans="1:9" x14ac:dyDescent="0.2">
      <c r="A26" s="5" t="s">
        <v>23</v>
      </c>
      <c r="B26" s="16" t="s">
        <v>1</v>
      </c>
      <c r="C26" s="10" t="str">
        <f>CONCATENATE("/",D26,"/",E26,"/",F26,"/",G26,"/",H26,"/",I26,"/")</f>
        <v>/QUAL8.0.6/ck_613/BR//1DAY/20140701-21B+FROM-ALL/</v>
      </c>
      <c r="D26" s="5" t="s">
        <v>64</v>
      </c>
      <c r="E26" s="5" t="s">
        <v>34</v>
      </c>
      <c r="F26" s="5" t="str">
        <f t="shared" si="2"/>
        <v>BR</v>
      </c>
      <c r="G26" s="5"/>
      <c r="H26" s="5" t="s">
        <v>5</v>
      </c>
      <c r="I26" s="5" t="str">
        <f t="shared" si="1"/>
        <v>20140701-21B+FROM-ALL</v>
      </c>
    </row>
    <row r="27" spans="1:9" x14ac:dyDescent="0.2">
      <c r="A27" t="s">
        <v>24</v>
      </c>
      <c r="B27" s="16" t="s">
        <v>1</v>
      </c>
      <c r="C27" s="10" t="str">
        <f>CONCATENATE("/",D27,"/",E27,"/",F27,"/",G27,"/",H27,"/",I27,"/")</f>
        <v>/QUAL8.0.6/ck_12/BR//1DAY/20140701-21B+FROM-ALL/</v>
      </c>
      <c r="D27" s="5" t="s">
        <v>64</v>
      </c>
      <c r="E27" s="19" t="s">
        <v>35</v>
      </c>
      <c r="F27" s="5" t="str">
        <f t="shared" si="2"/>
        <v>BR</v>
      </c>
      <c r="G27" s="5"/>
      <c r="H27" s="5" t="s">
        <v>5</v>
      </c>
      <c r="I27" s="5" t="str">
        <f t="shared" si="1"/>
        <v>20140701-21B+FROM-ALL</v>
      </c>
    </row>
    <row r="28" spans="1:9" x14ac:dyDescent="0.2">
      <c r="A28" t="s">
        <v>25</v>
      </c>
      <c r="B28" s="16" t="s">
        <v>1</v>
      </c>
      <c r="C28" s="10" t="str">
        <f>CONCATENATE("/",D28,"/",E28,"/",F28,"/",G28,"/",H28,"/",I28,"/")</f>
        <v>/QUAL8.0.6/ONEILLR/BR//1DAY/20140701-21B+FROM-ALL/</v>
      </c>
      <c r="D28" s="5" t="s">
        <v>64</v>
      </c>
      <c r="E28" s="19" t="s">
        <v>36</v>
      </c>
      <c r="F28" s="5" t="str">
        <f t="shared" si="2"/>
        <v>BR</v>
      </c>
      <c r="H28" s="5" t="s">
        <v>5</v>
      </c>
      <c r="I28" s="5" t="str">
        <f t="shared" si="1"/>
        <v>20140701-21B+FROM-ALL</v>
      </c>
    </row>
    <row r="29" spans="1:9" x14ac:dyDescent="0.2">
      <c r="A29" t="s">
        <v>26</v>
      </c>
      <c r="B29" s="16" t="s">
        <v>1</v>
      </c>
      <c r="C29" s="10" t="str">
        <f t="shared" si="0"/>
        <v>/QUAL8.0.6/SANLUISR/BR//1DAY/20140701-21B+FROM-ALL/</v>
      </c>
      <c r="D29" s="5" t="s">
        <v>64</v>
      </c>
      <c r="E29" s="5" t="s">
        <v>37</v>
      </c>
      <c r="F29" s="5" t="str">
        <f t="shared" si="2"/>
        <v>BR</v>
      </c>
      <c r="G29" s="5"/>
      <c r="H29" s="5" t="s">
        <v>5</v>
      </c>
      <c r="I29" s="5" t="str">
        <f t="shared" si="1"/>
        <v>20140701-21B+FROM-ALL</v>
      </c>
    </row>
    <row r="30" spans="1:9" x14ac:dyDescent="0.2">
      <c r="A30" t="s">
        <v>27</v>
      </c>
      <c r="B30" s="16" t="s">
        <v>1</v>
      </c>
      <c r="C30" s="10" t="str">
        <f t="shared" si="0"/>
        <v>/QUAL8.0.6/415_100/BR//1DAY/20140701-21B+FROM-ALL/</v>
      </c>
      <c r="D30" s="5" t="s">
        <v>64</v>
      </c>
      <c r="E30" s="5" t="s">
        <v>51</v>
      </c>
      <c r="F30" s="5" t="str">
        <f t="shared" si="2"/>
        <v>BR</v>
      </c>
      <c r="G30" s="5"/>
      <c r="H30" s="5" t="s">
        <v>5</v>
      </c>
      <c r="I30" s="5" t="str">
        <f t="shared" si="1"/>
        <v>20140701-21B+FROM-ALL</v>
      </c>
    </row>
    <row r="31" spans="1:9" x14ac:dyDescent="0.2">
      <c r="A31" t="s">
        <v>50</v>
      </c>
      <c r="B31" s="16" t="s">
        <v>1</v>
      </c>
      <c r="C31" s="10" t="str">
        <f t="shared" si="0"/>
        <v>/QUAL8.0.6/ck_13/BR//1DAY/20140701-21B+FROM-ALL/</v>
      </c>
      <c r="D31" s="5" t="s">
        <v>64</v>
      </c>
      <c r="E31" s="5" t="s">
        <v>45</v>
      </c>
      <c r="F31" s="5" t="str">
        <f t="shared" si="2"/>
        <v>BR</v>
      </c>
      <c r="G31" s="5"/>
      <c r="H31" s="5" t="s">
        <v>5</v>
      </c>
      <c r="I31" s="5" t="str">
        <f t="shared" si="1"/>
        <v>20140701-21B+FROM-ALL</v>
      </c>
    </row>
    <row r="32" spans="1:9" x14ac:dyDescent="0.2">
      <c r="A32" t="s">
        <v>28</v>
      </c>
      <c r="B32" s="16" t="s">
        <v>1</v>
      </c>
      <c r="C32" s="10" t="str">
        <f t="shared" si="0"/>
        <v>/QUAL8.0.6/ck_21/BR//1DAY/20140701-21B+FROM-ALL/</v>
      </c>
      <c r="D32" s="5" t="s">
        <v>64</v>
      </c>
      <c r="E32" s="5" t="s">
        <v>38</v>
      </c>
      <c r="F32" s="5" t="str">
        <f t="shared" si="2"/>
        <v>BR</v>
      </c>
      <c r="G32" s="5"/>
      <c r="H32" s="5" t="s">
        <v>5</v>
      </c>
      <c r="I32" s="5" t="str">
        <f t="shared" si="1"/>
        <v>20140701-21B+FROM-ALL</v>
      </c>
    </row>
    <row r="33" spans="1:9" x14ac:dyDescent="0.2">
      <c r="A33" t="s">
        <v>46</v>
      </c>
      <c r="B33" s="16" t="s">
        <v>1</v>
      </c>
      <c r="C33" s="10" t="str">
        <f t="shared" si="0"/>
        <v>/QUAL8.0.6/ck_22/BR//1DAY/20140701-21B+FROM-ALL/</v>
      </c>
      <c r="D33" s="5" t="s">
        <v>64</v>
      </c>
      <c r="E33" s="5" t="s">
        <v>47</v>
      </c>
      <c r="F33" s="5" t="str">
        <f t="shared" si="2"/>
        <v>BR</v>
      </c>
      <c r="G33" s="5"/>
      <c r="H33" s="5" t="s">
        <v>5</v>
      </c>
      <c r="I33" s="5" t="str">
        <f t="shared" si="1"/>
        <v>20140701-21B+FROM-ALL</v>
      </c>
    </row>
    <row r="34" spans="1:9" x14ac:dyDescent="0.2">
      <c r="A34" t="s">
        <v>29</v>
      </c>
      <c r="B34" s="16" t="s">
        <v>1</v>
      </c>
      <c r="C34" s="10" t="str">
        <f t="shared" si="0"/>
        <v>/QUAL8.0.6/ck_23/BR//1DAY/20140701-21B+FROM-ALL/</v>
      </c>
      <c r="D34" s="5" t="s">
        <v>64</v>
      </c>
      <c r="E34" s="5" t="s">
        <v>39</v>
      </c>
      <c r="F34" s="5" t="str">
        <f t="shared" si="2"/>
        <v>BR</v>
      </c>
      <c r="G34" s="5"/>
      <c r="H34" s="5" t="s">
        <v>5</v>
      </c>
      <c r="I34" s="5" t="str">
        <f t="shared" si="1"/>
        <v>20140701-21B+FROM-ALL</v>
      </c>
    </row>
    <row r="35" spans="1:9" x14ac:dyDescent="0.2">
      <c r="A35" t="s">
        <v>30</v>
      </c>
      <c r="B35" s="16" t="s">
        <v>1</v>
      </c>
      <c r="C35" s="10" t="str">
        <f t="shared" si="0"/>
        <v>/QUAL8.0.6/ck_25/BR//1DAY/20140701-21B+FROM-ALL/</v>
      </c>
      <c r="D35" s="5" t="s">
        <v>64</v>
      </c>
      <c r="E35" s="5" t="s">
        <v>40</v>
      </c>
      <c r="F35" s="5" t="str">
        <f t="shared" si="2"/>
        <v>BR</v>
      </c>
      <c r="G35" s="5"/>
      <c r="H35" s="5" t="s">
        <v>5</v>
      </c>
      <c r="I35" s="5" t="str">
        <f t="shared" si="1"/>
        <v>20140701-21B+FROM-ALL</v>
      </c>
    </row>
    <row r="36" spans="1:9" x14ac:dyDescent="0.2">
      <c r="A36" s="1" t="s">
        <v>68</v>
      </c>
      <c r="B36" s="16" t="s">
        <v>1</v>
      </c>
      <c r="C36" s="10" t="str">
        <f t="shared" si="0"/>
        <v>/QUAL8.0.6/ck_27/BR//1DAY/20140701-21B+FROM-ALL/</v>
      </c>
      <c r="D36" s="5" t="s">
        <v>64</v>
      </c>
      <c r="E36" s="5" t="s">
        <v>69</v>
      </c>
      <c r="F36" s="5" t="str">
        <f t="shared" si="2"/>
        <v>BR</v>
      </c>
      <c r="G36" s="5"/>
      <c r="H36" s="5" t="s">
        <v>5</v>
      </c>
      <c r="I36" s="5" t="str">
        <f t="shared" si="1"/>
        <v>20140701-21B+FROM-ALL</v>
      </c>
    </row>
    <row r="37" spans="1:9" x14ac:dyDescent="0.2">
      <c r="A37" t="s">
        <v>31</v>
      </c>
      <c r="B37" s="16" t="s">
        <v>1</v>
      </c>
      <c r="C37" s="10" t="str">
        <f t="shared" si="0"/>
        <v>/QUAL8.0.6/ck_29/BR//1DAY/20140701-21B+FROM-ALL/</v>
      </c>
      <c r="D37" s="5" t="s">
        <v>64</v>
      </c>
      <c r="E37" s="5" t="s">
        <v>41</v>
      </c>
      <c r="F37" s="5" t="str">
        <f t="shared" si="2"/>
        <v>BR</v>
      </c>
      <c r="H37" s="5" t="s">
        <v>5</v>
      </c>
      <c r="I37" s="5" t="str">
        <f t="shared" si="1"/>
        <v>20140701-21B+FROM-ALL</v>
      </c>
    </row>
    <row r="38" spans="1:9" x14ac:dyDescent="0.2">
      <c r="A38" t="s">
        <v>32</v>
      </c>
      <c r="B38" s="16" t="s">
        <v>1</v>
      </c>
      <c r="C38" s="10" t="str">
        <f t="shared" si="0"/>
        <v>/QUAL8.0.6/ck_41/BR//1DAY/20140701-21B+FROM-ALL/</v>
      </c>
      <c r="D38" s="5" t="s">
        <v>64</v>
      </c>
      <c r="E38" s="5" t="s">
        <v>42</v>
      </c>
      <c r="F38" s="5" t="str">
        <f t="shared" si="2"/>
        <v>BR</v>
      </c>
      <c r="H38" s="5" t="s">
        <v>5</v>
      </c>
      <c r="I38" s="5" t="str">
        <f t="shared" si="1"/>
        <v>20140701-21B+FROM-ALL</v>
      </c>
    </row>
    <row r="39" spans="1:9" ht="12" customHeight="1" x14ac:dyDescent="0.2">
      <c r="A39" s="1" t="s">
        <v>66</v>
      </c>
      <c r="B39" s="16" t="s">
        <v>1</v>
      </c>
      <c r="C39" s="10" t="str">
        <f t="shared" si="0"/>
        <v>/QUAL8.0.6/ck_66/BR//1DAY/20140701-21B+FROM-ALL/</v>
      </c>
      <c r="D39" s="5" t="s">
        <v>64</v>
      </c>
      <c r="E39" s="5" t="s">
        <v>67</v>
      </c>
      <c r="F39" s="5" t="str">
        <f t="shared" si="2"/>
        <v>BR</v>
      </c>
      <c r="H39" s="5" t="s">
        <v>5</v>
      </c>
      <c r="I39" s="5" t="str">
        <f t="shared" si="1"/>
        <v>20140701-21B+FROM-ALL</v>
      </c>
    </row>
    <row r="40" spans="1:9" ht="12" customHeight="1" x14ac:dyDescent="0.2">
      <c r="A40" t="s">
        <v>33</v>
      </c>
      <c r="B40" s="16" t="s">
        <v>1</v>
      </c>
      <c r="C40" s="10" t="str">
        <f t="shared" si="0"/>
        <v>/QUAL8.0.6/ck_705/BR//1DAY/20140701-21B+FROM-ALL/</v>
      </c>
      <c r="D40" s="5" t="s">
        <v>64</v>
      </c>
      <c r="E40" s="5" t="s">
        <v>43</v>
      </c>
      <c r="F40" s="5" t="str">
        <f>B40</f>
        <v>BR</v>
      </c>
      <c r="H40" s="5" t="s">
        <v>5</v>
      </c>
      <c r="I40" s="5" t="str">
        <f t="shared" si="1"/>
        <v>20140701-21B+FROM-ALL</v>
      </c>
    </row>
    <row r="41" spans="1:9" x14ac:dyDescent="0.2">
      <c r="A41" s="5" t="s">
        <v>22</v>
      </c>
      <c r="B41" s="29" t="s">
        <v>65</v>
      </c>
      <c r="C41" s="10" t="str">
        <f t="shared" si="0"/>
        <v>/QUAL8.0.6/ck_01/DOC//1DAY/20140701-21B+FROM-ALL/</v>
      </c>
      <c r="D41" s="5" t="s">
        <v>64</v>
      </c>
      <c r="E41" s="5" t="s">
        <v>44</v>
      </c>
      <c r="F41" s="5" t="str">
        <f t="shared" ref="F41:F56" si="3">B41</f>
        <v>DOC</v>
      </c>
      <c r="G41" s="5"/>
      <c r="H41" s="5" t="s">
        <v>5</v>
      </c>
      <c r="I41" s="5" t="str">
        <f t="shared" si="1"/>
        <v>20140701-21B+FROM-ALL</v>
      </c>
    </row>
    <row r="42" spans="1:9" x14ac:dyDescent="0.2">
      <c r="A42" s="5" t="s">
        <v>48</v>
      </c>
      <c r="B42" s="29" t="s">
        <v>65</v>
      </c>
      <c r="C42" s="10" t="str">
        <f t="shared" si="0"/>
        <v>/QUAL8.0.6/ck_02/DOC//1DAY/20140701-21B+FROM-ALL/</v>
      </c>
      <c r="D42" s="5" t="s">
        <v>64</v>
      </c>
      <c r="E42" s="5" t="s">
        <v>49</v>
      </c>
      <c r="F42" s="5" t="str">
        <f t="shared" si="3"/>
        <v>DOC</v>
      </c>
      <c r="G42" s="5"/>
      <c r="H42" s="5" t="s">
        <v>5</v>
      </c>
      <c r="I42" s="5" t="str">
        <f t="shared" si="1"/>
        <v>20140701-21B+FROM-ALL</v>
      </c>
    </row>
    <row r="43" spans="1:9" x14ac:dyDescent="0.2">
      <c r="A43" s="5" t="s">
        <v>23</v>
      </c>
      <c r="B43" s="29" t="s">
        <v>65</v>
      </c>
      <c r="C43" s="10" t="str">
        <f t="shared" si="0"/>
        <v>/QUAL8.0.6/ck_613/DOC//1DAY/20140701-21B+FROM-ALL/</v>
      </c>
      <c r="D43" s="5" t="s">
        <v>64</v>
      </c>
      <c r="E43" s="5" t="s">
        <v>34</v>
      </c>
      <c r="F43" s="5" t="str">
        <f t="shared" si="3"/>
        <v>DOC</v>
      </c>
      <c r="G43" s="5"/>
      <c r="H43" s="5" t="s">
        <v>5</v>
      </c>
      <c r="I43" s="5" t="str">
        <f t="shared" si="1"/>
        <v>20140701-21B+FROM-ALL</v>
      </c>
    </row>
    <row r="44" spans="1:9" x14ac:dyDescent="0.2">
      <c r="A44" t="s">
        <v>24</v>
      </c>
      <c r="B44" s="29" t="s">
        <v>65</v>
      </c>
      <c r="C44" s="10" t="str">
        <f t="shared" si="0"/>
        <v>/QUAL8.0.6/ck_12/DOC//1DAY/20140701-21B+FROM-ALL/</v>
      </c>
      <c r="D44" s="5" t="s">
        <v>64</v>
      </c>
      <c r="E44" s="19" t="s">
        <v>35</v>
      </c>
      <c r="F44" s="5" t="str">
        <f t="shared" si="3"/>
        <v>DOC</v>
      </c>
      <c r="G44" s="5"/>
      <c r="H44" s="5" t="s">
        <v>5</v>
      </c>
      <c r="I44" s="5" t="str">
        <f t="shared" si="1"/>
        <v>20140701-21B+FROM-ALL</v>
      </c>
    </row>
    <row r="45" spans="1:9" x14ac:dyDescent="0.2">
      <c r="A45" t="s">
        <v>25</v>
      </c>
      <c r="B45" s="29" t="s">
        <v>65</v>
      </c>
      <c r="C45" s="10" t="str">
        <f t="shared" si="0"/>
        <v>/QUAL8.0.6/ONEILLR/DOC//1DAY/20140701-21B+FROM-ALL/</v>
      </c>
      <c r="D45" s="5" t="s">
        <v>64</v>
      </c>
      <c r="E45" s="19" t="s">
        <v>36</v>
      </c>
      <c r="F45" s="5" t="str">
        <f t="shared" si="3"/>
        <v>DOC</v>
      </c>
      <c r="H45" s="5" t="s">
        <v>5</v>
      </c>
      <c r="I45" s="5" t="str">
        <f t="shared" si="1"/>
        <v>20140701-21B+FROM-ALL</v>
      </c>
    </row>
    <row r="46" spans="1:9" x14ac:dyDescent="0.2">
      <c r="A46" t="s">
        <v>26</v>
      </c>
      <c r="B46" s="29" t="s">
        <v>65</v>
      </c>
      <c r="C46" s="10" t="str">
        <f t="shared" si="0"/>
        <v>/QUAL8.0.6/SANLUISR/DOC//1DAY/20140701-21B+FROM-ALL/</v>
      </c>
      <c r="D46" s="5" t="s">
        <v>64</v>
      </c>
      <c r="E46" s="5" t="s">
        <v>37</v>
      </c>
      <c r="F46" s="5" t="str">
        <f t="shared" si="3"/>
        <v>DOC</v>
      </c>
      <c r="G46" s="5"/>
      <c r="H46" s="5" t="s">
        <v>5</v>
      </c>
      <c r="I46" s="5" t="str">
        <f t="shared" si="1"/>
        <v>20140701-21B+FROM-ALL</v>
      </c>
    </row>
    <row r="47" spans="1:9" x14ac:dyDescent="0.2">
      <c r="A47" t="s">
        <v>27</v>
      </c>
      <c r="B47" s="29" t="s">
        <v>65</v>
      </c>
      <c r="C47" s="10" t="str">
        <f t="shared" si="0"/>
        <v>/QUAL8.0.6/415_100/DOC//1DAY/20140701-21B+FROM-ALL/</v>
      </c>
      <c r="D47" s="5" t="s">
        <v>64</v>
      </c>
      <c r="E47" s="5" t="s">
        <v>51</v>
      </c>
      <c r="F47" s="5" t="str">
        <f t="shared" si="3"/>
        <v>DOC</v>
      </c>
      <c r="G47" s="5"/>
      <c r="H47" s="5" t="s">
        <v>5</v>
      </c>
      <c r="I47" s="5" t="str">
        <f t="shared" si="1"/>
        <v>20140701-21B+FROM-ALL</v>
      </c>
    </row>
    <row r="48" spans="1:9" x14ac:dyDescent="0.2">
      <c r="A48" t="s">
        <v>50</v>
      </c>
      <c r="B48" s="29" t="s">
        <v>65</v>
      </c>
      <c r="C48" s="10" t="str">
        <f t="shared" si="0"/>
        <v>/QUAL8.0.6/ck_13/DOC//1DAY/20140701-21B+FROM-ALL/</v>
      </c>
      <c r="D48" s="5" t="s">
        <v>64</v>
      </c>
      <c r="E48" s="5" t="s">
        <v>45</v>
      </c>
      <c r="F48" s="5" t="str">
        <f t="shared" si="3"/>
        <v>DOC</v>
      </c>
      <c r="G48" s="5"/>
      <c r="H48" s="5" t="s">
        <v>5</v>
      </c>
      <c r="I48" s="5" t="str">
        <f t="shared" si="1"/>
        <v>20140701-21B+FROM-ALL</v>
      </c>
    </row>
    <row r="49" spans="1:9" x14ac:dyDescent="0.2">
      <c r="A49" t="s">
        <v>28</v>
      </c>
      <c r="B49" s="29" t="s">
        <v>65</v>
      </c>
      <c r="C49" s="10" t="str">
        <f t="shared" si="0"/>
        <v>/QUAL8.0.6/ck_21/DOC//1DAY/20140701-21B+FROM-ALL/</v>
      </c>
      <c r="D49" s="5" t="s">
        <v>64</v>
      </c>
      <c r="E49" s="5" t="s">
        <v>38</v>
      </c>
      <c r="F49" s="5" t="str">
        <f t="shared" si="3"/>
        <v>DOC</v>
      </c>
      <c r="G49" s="5"/>
      <c r="H49" s="5" t="s">
        <v>5</v>
      </c>
      <c r="I49" s="5" t="str">
        <f t="shared" si="1"/>
        <v>20140701-21B+FROM-ALL</v>
      </c>
    </row>
    <row r="50" spans="1:9" x14ac:dyDescent="0.2">
      <c r="A50" t="s">
        <v>46</v>
      </c>
      <c r="B50" s="29" t="s">
        <v>65</v>
      </c>
      <c r="C50" s="10" t="str">
        <f t="shared" si="0"/>
        <v>/QUAL8.0.6/ck_22/DOC//1DAY/20140701-21B+FROM-ALL/</v>
      </c>
      <c r="D50" s="5" t="s">
        <v>64</v>
      </c>
      <c r="E50" s="5" t="s">
        <v>47</v>
      </c>
      <c r="F50" s="5" t="str">
        <f t="shared" si="3"/>
        <v>DOC</v>
      </c>
      <c r="G50" s="5"/>
      <c r="H50" s="5" t="s">
        <v>5</v>
      </c>
      <c r="I50" s="5" t="str">
        <f t="shared" si="1"/>
        <v>20140701-21B+FROM-ALL</v>
      </c>
    </row>
    <row r="51" spans="1:9" x14ac:dyDescent="0.2">
      <c r="A51" t="s">
        <v>29</v>
      </c>
      <c r="B51" s="29" t="s">
        <v>65</v>
      </c>
      <c r="C51" s="10" t="str">
        <f t="shared" si="0"/>
        <v>/QUAL8.0.6/ck_23/DOC//1DAY/20140701-21B+FROM-ALL/</v>
      </c>
      <c r="D51" s="5" t="s">
        <v>64</v>
      </c>
      <c r="E51" s="5" t="s">
        <v>39</v>
      </c>
      <c r="F51" s="5" t="str">
        <f t="shared" si="3"/>
        <v>DOC</v>
      </c>
      <c r="G51" s="5"/>
      <c r="H51" s="5" t="s">
        <v>5</v>
      </c>
      <c r="I51" s="5" t="str">
        <f t="shared" si="1"/>
        <v>20140701-21B+FROM-ALL</v>
      </c>
    </row>
    <row r="52" spans="1:9" x14ac:dyDescent="0.2">
      <c r="A52" t="s">
        <v>30</v>
      </c>
      <c r="B52" s="29" t="s">
        <v>65</v>
      </c>
      <c r="C52" s="10" t="str">
        <f t="shared" si="0"/>
        <v>/QUAL8.0.6/ck_25/DOC//1DAY/20140701-21B+FROM-ALL/</v>
      </c>
      <c r="D52" s="5" t="s">
        <v>64</v>
      </c>
      <c r="E52" s="5" t="s">
        <v>40</v>
      </c>
      <c r="F52" s="5" t="str">
        <f t="shared" si="3"/>
        <v>DOC</v>
      </c>
      <c r="G52" s="5"/>
      <c r="H52" s="5" t="s">
        <v>5</v>
      </c>
      <c r="I52" s="5" t="str">
        <f t="shared" si="1"/>
        <v>20140701-21B+FROM-ALL</v>
      </c>
    </row>
    <row r="53" spans="1:9" x14ac:dyDescent="0.2">
      <c r="A53" s="1" t="s">
        <v>68</v>
      </c>
      <c r="B53" s="29" t="s">
        <v>65</v>
      </c>
      <c r="C53" s="10" t="str">
        <f t="shared" si="0"/>
        <v>/QUAL8.0.6/ck_27/DOC//1DAY/20140701-21B+FROM-ALL/</v>
      </c>
      <c r="D53" s="5" t="s">
        <v>64</v>
      </c>
      <c r="E53" s="5" t="s">
        <v>69</v>
      </c>
      <c r="F53" s="5" t="str">
        <f t="shared" si="3"/>
        <v>DOC</v>
      </c>
      <c r="G53" s="5"/>
      <c r="H53" s="5" t="s">
        <v>5</v>
      </c>
      <c r="I53" s="5" t="str">
        <f t="shared" si="1"/>
        <v>20140701-21B+FROM-ALL</v>
      </c>
    </row>
    <row r="54" spans="1:9" x14ac:dyDescent="0.2">
      <c r="A54" t="s">
        <v>31</v>
      </c>
      <c r="B54" s="29" t="s">
        <v>65</v>
      </c>
      <c r="C54" s="10" t="str">
        <f t="shared" si="0"/>
        <v>/QUAL8.0.6/ck_29/DOC//1DAY/20140701-21B+FROM-ALL/</v>
      </c>
      <c r="D54" s="5" t="s">
        <v>64</v>
      </c>
      <c r="E54" s="5" t="s">
        <v>41</v>
      </c>
      <c r="F54" s="5" t="str">
        <f t="shared" si="3"/>
        <v>DOC</v>
      </c>
      <c r="H54" s="5" t="s">
        <v>5</v>
      </c>
      <c r="I54" s="5" t="str">
        <f t="shared" si="1"/>
        <v>20140701-21B+FROM-ALL</v>
      </c>
    </row>
    <row r="55" spans="1:9" x14ac:dyDescent="0.2">
      <c r="A55" t="s">
        <v>32</v>
      </c>
      <c r="B55" s="29" t="s">
        <v>65</v>
      </c>
      <c r="C55" s="10" t="str">
        <f t="shared" si="0"/>
        <v>/QUAL8.0.6/ck_41/DOC//1DAY/20140701-21B+FROM-ALL/</v>
      </c>
      <c r="D55" s="5" t="s">
        <v>64</v>
      </c>
      <c r="E55" s="5" t="s">
        <v>42</v>
      </c>
      <c r="F55" s="5" t="str">
        <f t="shared" si="3"/>
        <v>DOC</v>
      </c>
      <c r="H55" s="5" t="s">
        <v>5</v>
      </c>
      <c r="I55" s="5" t="str">
        <f t="shared" si="1"/>
        <v>20140701-21B+FROM-ALL</v>
      </c>
    </row>
    <row r="56" spans="1:9" x14ac:dyDescent="0.2">
      <c r="A56" s="1" t="s">
        <v>66</v>
      </c>
      <c r="B56" s="29" t="s">
        <v>65</v>
      </c>
      <c r="C56" s="10" t="str">
        <f t="shared" si="0"/>
        <v>/QUAL8.0.6/ck_66/DOC//1DAY/20140701-21B+FROM-ALL/</v>
      </c>
      <c r="D56" s="5" t="s">
        <v>64</v>
      </c>
      <c r="E56" s="5" t="s">
        <v>67</v>
      </c>
      <c r="F56" s="5" t="str">
        <f t="shared" si="3"/>
        <v>DOC</v>
      </c>
      <c r="H56" s="5" t="s">
        <v>5</v>
      </c>
      <c r="I56" s="5" t="str">
        <f t="shared" si="1"/>
        <v>20140701-21B+FROM-ALL</v>
      </c>
    </row>
    <row r="57" spans="1:9" x14ac:dyDescent="0.2">
      <c r="A57" t="s">
        <v>33</v>
      </c>
      <c r="B57" s="29" t="s">
        <v>65</v>
      </c>
      <c r="C57" s="10" t="str">
        <f>CONCATENATE("/",D57,"/",E57,"/",F57,"/",G57,"/",H57,"/",I57,"/")</f>
        <v>/QUAL8.0.6/ck_705/DOC//1DAY/20140701-21B+FROM-ALL/</v>
      </c>
      <c r="D57" s="5" t="s">
        <v>64</v>
      </c>
      <c r="E57" s="5" t="s">
        <v>43</v>
      </c>
      <c r="F57" s="5" t="str">
        <f>B57</f>
        <v>DOC</v>
      </c>
      <c r="H57" s="5" t="s">
        <v>5</v>
      </c>
      <c r="I57" s="5" t="str">
        <f t="shared" si="1"/>
        <v>20140701-21B+FROM-ALL</v>
      </c>
    </row>
    <row r="58" spans="1:9" x14ac:dyDescent="0.2">
      <c r="A58" s="5"/>
      <c r="C58" s="10"/>
      <c r="D58" s="5"/>
      <c r="E58" s="5"/>
      <c r="F58" s="5"/>
      <c r="H58" s="5"/>
      <c r="I58" s="5"/>
    </row>
    <row r="59" spans="1:9" x14ac:dyDescent="0.2">
      <c r="A59" s="5"/>
      <c r="C59" s="10"/>
      <c r="D59" s="5"/>
      <c r="E59" s="5"/>
      <c r="F59" s="5"/>
      <c r="H59" s="5"/>
      <c r="I59" s="5"/>
    </row>
    <row r="60" spans="1:9" x14ac:dyDescent="0.2">
      <c r="A60" s="5"/>
      <c r="C60" s="10"/>
      <c r="D60" s="5"/>
      <c r="E60" s="5"/>
      <c r="F60" s="5"/>
      <c r="G60" s="5"/>
      <c r="H60" s="5"/>
      <c r="I60" s="5"/>
    </row>
    <row r="61" spans="1:9" x14ac:dyDescent="0.2">
      <c r="A61" s="5"/>
      <c r="C61" s="10"/>
      <c r="D61" s="5"/>
      <c r="E61" s="5"/>
      <c r="F61" s="5"/>
      <c r="G61" s="5"/>
      <c r="H61" s="5"/>
      <c r="I61" s="5"/>
    </row>
    <row r="62" spans="1:9" x14ac:dyDescent="0.2">
      <c r="A62" s="5"/>
      <c r="C62" s="10"/>
      <c r="D62" s="5"/>
      <c r="E62" s="5"/>
      <c r="F62" s="5"/>
      <c r="G62" s="5"/>
      <c r="H62" s="5"/>
      <c r="I62" s="5"/>
    </row>
    <row r="63" spans="1:9" x14ac:dyDescent="0.2">
      <c r="A63" s="5"/>
      <c r="C63" s="10"/>
      <c r="D63" s="5"/>
      <c r="E63" s="5"/>
      <c r="F63" s="5"/>
      <c r="G63" s="5"/>
      <c r="H63" s="5"/>
      <c r="I63" s="5"/>
    </row>
    <row r="64" spans="1:9" x14ac:dyDescent="0.2">
      <c r="A64" s="5"/>
      <c r="C64" s="10"/>
      <c r="D64" s="5"/>
      <c r="E64" s="5"/>
      <c r="F64" s="5"/>
      <c r="G64" s="5"/>
      <c r="H64" s="5"/>
      <c r="I64" s="5"/>
    </row>
    <row r="65" spans="1:9" x14ac:dyDescent="0.2">
      <c r="A65" s="5"/>
      <c r="C65" s="10"/>
      <c r="D65" s="5"/>
      <c r="E65" s="5"/>
      <c r="F65" s="5"/>
      <c r="G65" s="5"/>
      <c r="H65" s="5"/>
      <c r="I65" s="5"/>
    </row>
    <row r="66" spans="1:9" x14ac:dyDescent="0.2">
      <c r="A66" s="5"/>
      <c r="C66" s="10"/>
      <c r="D66" s="5"/>
      <c r="E66" s="5"/>
      <c r="F66" s="5"/>
      <c r="G66" s="5"/>
      <c r="H66" s="5"/>
      <c r="I66" s="5"/>
    </row>
    <row r="67" spans="1:9" x14ac:dyDescent="0.2">
      <c r="A67" s="5"/>
      <c r="C67" s="10"/>
      <c r="D67" s="5"/>
      <c r="E67" s="5"/>
      <c r="F67" s="5"/>
      <c r="G67" s="5"/>
      <c r="H67" s="5"/>
      <c r="I67" s="5"/>
    </row>
    <row r="68" spans="1:9" x14ac:dyDescent="0.2">
      <c r="A68" s="5"/>
      <c r="C68" s="10"/>
      <c r="D68" s="5"/>
      <c r="E68" s="5"/>
      <c r="F68" s="5"/>
      <c r="G68" s="5"/>
      <c r="H68" s="5"/>
      <c r="I68" s="5"/>
    </row>
    <row r="69" spans="1:9" x14ac:dyDescent="0.2">
      <c r="A69" s="5"/>
      <c r="C69" s="10"/>
      <c r="D69" s="5"/>
      <c r="E69" s="5"/>
      <c r="F69" s="5"/>
      <c r="G69" s="5"/>
      <c r="H69" s="5"/>
      <c r="I69" s="5"/>
    </row>
    <row r="70" spans="1:9" x14ac:dyDescent="0.2">
      <c r="A70" s="5"/>
      <c r="B70" s="5"/>
      <c r="C70" s="10"/>
      <c r="D70" s="5"/>
      <c r="E70" s="5"/>
      <c r="F70" s="5"/>
      <c r="G70" s="5"/>
      <c r="H70" s="5"/>
      <c r="I70" s="5"/>
    </row>
    <row r="71" spans="1:9" x14ac:dyDescent="0.2">
      <c r="A71" s="5"/>
      <c r="B71" s="5"/>
      <c r="C71" s="10"/>
      <c r="D71" s="5"/>
      <c r="E71" s="5"/>
      <c r="F71" s="5"/>
      <c r="G71" s="5"/>
      <c r="H71" s="5"/>
      <c r="I71" s="5"/>
    </row>
    <row r="72" spans="1:9" x14ac:dyDescent="0.2">
      <c r="A72" s="5"/>
      <c r="B72" s="5"/>
      <c r="C72" s="10"/>
      <c r="D72" s="5"/>
      <c r="E72" s="5"/>
      <c r="F72" s="5"/>
      <c r="G72" s="5"/>
      <c r="H72" s="5"/>
      <c r="I72" s="5"/>
    </row>
    <row r="73" spans="1:9" x14ac:dyDescent="0.2">
      <c r="A73" s="5"/>
      <c r="B73" s="5"/>
      <c r="C73" s="10"/>
      <c r="D73" s="5"/>
      <c r="E73" s="5"/>
      <c r="F73" s="5"/>
      <c r="H73" s="5"/>
      <c r="I73" s="5"/>
    </row>
    <row r="74" spans="1:9" x14ac:dyDescent="0.2">
      <c r="A74" s="5"/>
      <c r="B74" s="5"/>
      <c r="C74" s="10"/>
      <c r="D74" s="5"/>
      <c r="E74" s="5"/>
      <c r="F74" s="5"/>
      <c r="H74" s="5"/>
      <c r="I74" s="5"/>
    </row>
    <row r="75" spans="1:9" x14ac:dyDescent="0.2">
      <c r="A75" s="5"/>
      <c r="B75" s="5"/>
      <c r="C75" s="10"/>
      <c r="D75" s="5"/>
      <c r="E75" s="5"/>
      <c r="F75" s="5"/>
      <c r="H75" s="5"/>
      <c r="I75" s="5"/>
    </row>
    <row r="76" spans="1:9" x14ac:dyDescent="0.2">
      <c r="A76" s="5"/>
      <c r="C76" s="10"/>
      <c r="D76" s="5"/>
      <c r="E76" s="5"/>
      <c r="F76" s="5"/>
      <c r="G76" s="5"/>
      <c r="H76" s="5"/>
      <c r="I76" s="5"/>
    </row>
    <row r="77" spans="1:9" x14ac:dyDescent="0.2">
      <c r="A77" s="5"/>
      <c r="C77" s="10"/>
      <c r="D77" s="5"/>
      <c r="E77" s="5"/>
      <c r="F77" s="5"/>
      <c r="H77" s="5"/>
      <c r="I77" s="5"/>
    </row>
    <row r="78" spans="1:9" x14ac:dyDescent="0.2">
      <c r="A78" s="5"/>
      <c r="C78" s="10"/>
      <c r="D78" s="5"/>
      <c r="E78" s="5"/>
      <c r="F78" s="5"/>
      <c r="H78" s="5"/>
      <c r="I78" s="5"/>
    </row>
    <row r="79" spans="1:9" x14ac:dyDescent="0.2">
      <c r="A79" s="5"/>
      <c r="C79" s="10"/>
      <c r="D79" s="5"/>
      <c r="E79" s="5"/>
      <c r="F79" s="5"/>
      <c r="G79" s="5"/>
      <c r="H79" s="5"/>
      <c r="I79" s="5"/>
    </row>
    <row r="80" spans="1:9" x14ac:dyDescent="0.2">
      <c r="A80" s="5"/>
      <c r="C80" s="10"/>
      <c r="D80" s="5"/>
      <c r="E80" s="5"/>
      <c r="F80" s="5"/>
      <c r="G80" s="5"/>
      <c r="H80" s="5"/>
      <c r="I80" s="5"/>
    </row>
    <row r="81" spans="1:9" x14ac:dyDescent="0.2">
      <c r="A81" s="5"/>
      <c r="C81" s="10"/>
      <c r="D81" s="5"/>
      <c r="E81" s="5"/>
      <c r="F81" s="5"/>
      <c r="G81" s="5"/>
      <c r="H81" s="5"/>
      <c r="I81" s="5"/>
    </row>
    <row r="82" spans="1:9" x14ac:dyDescent="0.2">
      <c r="A82" s="5"/>
      <c r="C82" s="10"/>
      <c r="D82" s="5"/>
      <c r="E82" s="5"/>
      <c r="F82" s="5"/>
      <c r="G82" s="5"/>
      <c r="H82" s="5"/>
      <c r="I82" s="5"/>
    </row>
    <row r="83" spans="1:9" x14ac:dyDescent="0.2">
      <c r="A83" s="5"/>
      <c r="C83" s="10"/>
      <c r="D83" s="5"/>
      <c r="E83" s="5"/>
      <c r="F83" s="5"/>
      <c r="G83" s="5"/>
      <c r="H83" s="5"/>
      <c r="I83" s="5"/>
    </row>
    <row r="84" spans="1:9" x14ac:dyDescent="0.2">
      <c r="A84" s="5"/>
      <c r="C84" s="10"/>
      <c r="D84" s="5"/>
      <c r="E84" s="5"/>
      <c r="F84" s="5"/>
      <c r="G84" s="5"/>
      <c r="H84" s="5"/>
      <c r="I84" s="5"/>
    </row>
    <row r="85" spans="1:9" x14ac:dyDescent="0.2">
      <c r="A85" s="5"/>
      <c r="C85" s="10"/>
      <c r="D85" s="5"/>
      <c r="E85" s="5"/>
      <c r="F85" s="5"/>
      <c r="G85" s="5"/>
      <c r="H85" s="5"/>
      <c r="I85" s="5"/>
    </row>
    <row r="86" spans="1:9" x14ac:dyDescent="0.2">
      <c r="A86" s="5"/>
      <c r="C86" s="10"/>
      <c r="D86" s="5"/>
      <c r="E86" s="5"/>
      <c r="F86" s="5"/>
      <c r="G86" s="5"/>
      <c r="H86" s="5"/>
      <c r="I86" s="5"/>
    </row>
    <row r="87" spans="1:9" x14ac:dyDescent="0.2">
      <c r="A87" s="5"/>
      <c r="C87" s="10"/>
      <c r="D87" s="5"/>
      <c r="E87" s="5"/>
      <c r="F87" s="5"/>
      <c r="G87" s="5"/>
      <c r="H87" s="5"/>
      <c r="I87" s="5"/>
    </row>
    <row r="88" spans="1:9" x14ac:dyDescent="0.2">
      <c r="A88" s="5"/>
      <c r="C88" s="10"/>
      <c r="D88" s="5"/>
      <c r="E88" s="5"/>
      <c r="F88" s="5"/>
      <c r="G88" s="5"/>
      <c r="H88" s="5"/>
      <c r="I88" s="5"/>
    </row>
    <row r="89" spans="1:9" x14ac:dyDescent="0.2">
      <c r="A89" s="5"/>
      <c r="B89" s="5"/>
      <c r="C89" s="10"/>
      <c r="D89" s="5"/>
      <c r="E89" s="5"/>
      <c r="F89" s="5"/>
      <c r="G89" s="5"/>
      <c r="H89" s="5"/>
      <c r="I89" s="5"/>
    </row>
    <row r="90" spans="1:9" x14ac:dyDescent="0.2">
      <c r="A90" s="5"/>
      <c r="B90" s="5"/>
      <c r="C90" s="10"/>
      <c r="D90" s="5"/>
      <c r="E90" s="5"/>
      <c r="F90" s="5"/>
      <c r="G90" s="5"/>
      <c r="H90" s="5"/>
      <c r="I90" s="5"/>
    </row>
    <row r="91" spans="1:9" x14ac:dyDescent="0.2">
      <c r="A91" s="5"/>
      <c r="B91" s="5"/>
      <c r="C91" s="10"/>
      <c r="D91" s="5"/>
      <c r="E91" s="5"/>
      <c r="F91" s="5"/>
      <c r="G91" s="5"/>
      <c r="H91" s="5"/>
      <c r="I91" s="5"/>
    </row>
    <row r="92" spans="1:9" x14ac:dyDescent="0.2">
      <c r="A92" s="5"/>
      <c r="B92" s="5"/>
      <c r="C92" s="10"/>
      <c r="D92" s="5"/>
      <c r="E92" s="5"/>
      <c r="F92" s="5"/>
      <c r="H92" s="5"/>
      <c r="I92" s="5"/>
    </row>
    <row r="93" spans="1:9" x14ac:dyDescent="0.2">
      <c r="A93" s="5"/>
      <c r="B93" s="5"/>
      <c r="C93" s="10"/>
      <c r="D93" s="5"/>
      <c r="E93" s="5"/>
      <c r="F93" s="5"/>
      <c r="H93" s="5"/>
      <c r="I93" s="5"/>
    </row>
    <row r="94" spans="1:9" x14ac:dyDescent="0.2">
      <c r="A94" s="5"/>
      <c r="B94" s="5"/>
      <c r="C94" s="10"/>
      <c r="D94" s="5"/>
      <c r="E94" s="5"/>
      <c r="F94" s="5"/>
      <c r="H94" s="5"/>
      <c r="I94" s="5"/>
    </row>
    <row r="95" spans="1:9" x14ac:dyDescent="0.2">
      <c r="A95" s="5"/>
      <c r="C95" s="10"/>
      <c r="D95" s="5"/>
      <c r="E95" s="5"/>
      <c r="F95" s="5"/>
      <c r="G95" s="5"/>
      <c r="H95" s="5"/>
      <c r="I95" s="5"/>
    </row>
    <row r="96" spans="1:9" x14ac:dyDescent="0.2">
      <c r="A96" s="5"/>
      <c r="C96" s="10"/>
      <c r="D96" s="5"/>
      <c r="E96" s="5"/>
      <c r="F96" s="5"/>
      <c r="H96" s="5"/>
      <c r="I96" s="5"/>
    </row>
    <row r="97" spans="1:9" x14ac:dyDescent="0.2">
      <c r="A97" s="5"/>
      <c r="C97" s="10"/>
      <c r="D97" s="5"/>
      <c r="E97" s="5"/>
      <c r="F97" s="5"/>
      <c r="H97" s="5"/>
      <c r="I97" s="5"/>
    </row>
    <row r="98" spans="1:9" x14ac:dyDescent="0.2">
      <c r="A98" s="5"/>
      <c r="C98" s="10"/>
      <c r="D98" s="5"/>
      <c r="E98" s="5"/>
      <c r="F98" s="5"/>
      <c r="G98" s="5"/>
      <c r="H98" s="5"/>
      <c r="I98" s="5"/>
    </row>
    <row r="99" spans="1:9" x14ac:dyDescent="0.2">
      <c r="A99" s="5"/>
      <c r="C99" s="10"/>
      <c r="D99" s="5"/>
      <c r="E99" s="5"/>
      <c r="F99" s="5"/>
      <c r="G99" s="5"/>
      <c r="H99" s="5"/>
      <c r="I99" s="5"/>
    </row>
    <row r="100" spans="1:9" x14ac:dyDescent="0.2">
      <c r="A100" s="5"/>
      <c r="C100" s="10"/>
      <c r="D100" s="5"/>
      <c r="E100" s="5"/>
      <c r="F100" s="5"/>
      <c r="G100" s="5"/>
      <c r="H100" s="5"/>
      <c r="I100" s="5"/>
    </row>
    <row r="101" spans="1:9" x14ac:dyDescent="0.2">
      <c r="A101" s="5"/>
      <c r="C101" s="10"/>
      <c r="D101" s="5"/>
      <c r="E101" s="5"/>
      <c r="F101" s="5"/>
      <c r="G101" s="5"/>
      <c r="H101" s="5"/>
      <c r="I101" s="5"/>
    </row>
    <row r="102" spans="1:9" x14ac:dyDescent="0.2">
      <c r="A102" s="5"/>
      <c r="C102" s="10"/>
      <c r="D102" s="5"/>
      <c r="E102" s="5"/>
      <c r="F102" s="5"/>
      <c r="G102" s="5"/>
      <c r="H102" s="5"/>
      <c r="I102" s="5"/>
    </row>
  </sheetData>
  <phoneticPr fontId="2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6:E38"/>
  <sheetViews>
    <sheetView workbookViewId="0">
      <selection activeCell="G12" sqref="G12"/>
    </sheetView>
  </sheetViews>
  <sheetFormatPr defaultRowHeight="12.75" x14ac:dyDescent="0.2"/>
  <cols>
    <col min="1" max="1" width="25.28515625" customWidth="1"/>
    <col min="2" max="2" width="32.28515625" customWidth="1"/>
  </cols>
  <sheetData>
    <row r="6" spans="1:5" x14ac:dyDescent="0.2">
      <c r="A6" s="1" t="s">
        <v>71</v>
      </c>
      <c r="B6" s="30">
        <f>DataGroups!C2</f>
        <v>41813</v>
      </c>
    </row>
    <row r="7" spans="1:5" x14ac:dyDescent="0.2">
      <c r="A7" s="1" t="s">
        <v>70</v>
      </c>
      <c r="B7" s="30">
        <f>DataGroups!C4</f>
        <v>41840</v>
      </c>
    </row>
    <row r="8" spans="1:5" x14ac:dyDescent="0.2">
      <c r="A8" s="1" t="s">
        <v>72</v>
      </c>
      <c r="B8" s="27" t="s">
        <v>73</v>
      </c>
      <c r="C8" s="1" t="s">
        <v>77</v>
      </c>
    </row>
    <row r="9" spans="1:5" x14ac:dyDescent="0.2">
      <c r="A9" s="1" t="s">
        <v>72</v>
      </c>
      <c r="B9" s="27" t="s">
        <v>74</v>
      </c>
      <c r="C9" s="1" t="s">
        <v>147</v>
      </c>
    </row>
    <row r="10" spans="1:5" x14ac:dyDescent="0.2">
      <c r="A10" s="1" t="s">
        <v>72</v>
      </c>
      <c r="B10" s="27"/>
      <c r="C10" s="1" t="s">
        <v>78</v>
      </c>
    </row>
    <row r="11" spans="1:5" x14ac:dyDescent="0.2">
      <c r="A11" s="1" t="s">
        <v>72</v>
      </c>
      <c r="B11" s="27"/>
      <c r="C11" s="1" t="s">
        <v>79</v>
      </c>
    </row>
    <row r="14" spans="1:5" x14ac:dyDescent="0.2">
      <c r="A14" t="s">
        <v>62</v>
      </c>
      <c r="B14" s="1" t="s">
        <v>80</v>
      </c>
      <c r="C14" s="1" t="s">
        <v>96</v>
      </c>
      <c r="D14" s="1" t="s">
        <v>97</v>
      </c>
      <c r="E14" s="1" t="s">
        <v>98</v>
      </c>
    </row>
    <row r="15" spans="1:5" x14ac:dyDescent="0.2">
      <c r="A15">
        <v>1</v>
      </c>
      <c r="B15" s="1" t="s">
        <v>81</v>
      </c>
      <c r="C15" s="1" t="s">
        <v>75</v>
      </c>
      <c r="D15" s="1" t="s">
        <v>99</v>
      </c>
      <c r="E15" s="1" t="s">
        <v>100</v>
      </c>
    </row>
    <row r="16" spans="1:5" x14ac:dyDescent="0.2">
      <c r="A16">
        <v>2</v>
      </c>
      <c r="B16" s="1" t="s">
        <v>82</v>
      </c>
      <c r="C16" s="1" t="s">
        <v>76</v>
      </c>
      <c r="D16" s="1" t="s">
        <v>101</v>
      </c>
      <c r="E16" s="1" t="s">
        <v>102</v>
      </c>
    </row>
    <row r="17" spans="1:5" x14ac:dyDescent="0.2">
      <c r="A17">
        <v>3</v>
      </c>
      <c r="B17" s="1" t="s">
        <v>83</v>
      </c>
      <c r="C17" s="1" t="s">
        <v>103</v>
      </c>
      <c r="D17" s="1" t="s">
        <v>104</v>
      </c>
      <c r="E17" s="1" t="s">
        <v>105</v>
      </c>
    </row>
    <row r="18" spans="1:5" x14ac:dyDescent="0.2">
      <c r="A18">
        <v>4</v>
      </c>
      <c r="B18" s="1" t="s">
        <v>84</v>
      </c>
      <c r="C18" s="1" t="s">
        <v>106</v>
      </c>
      <c r="D18" s="1" t="s">
        <v>107</v>
      </c>
      <c r="E18" s="1" t="s">
        <v>108</v>
      </c>
    </row>
    <row r="19" spans="1:5" x14ac:dyDescent="0.2">
      <c r="A19">
        <v>5</v>
      </c>
      <c r="B19" s="1" t="s">
        <v>85</v>
      </c>
      <c r="C19" s="1" t="s">
        <v>109</v>
      </c>
      <c r="D19" s="1" t="s">
        <v>110</v>
      </c>
      <c r="E19" s="1" t="s">
        <v>111</v>
      </c>
    </row>
    <row r="20" spans="1:5" x14ac:dyDescent="0.2">
      <c r="A20">
        <v>6</v>
      </c>
      <c r="B20" s="1" t="s">
        <v>86</v>
      </c>
      <c r="C20" s="1" t="s">
        <v>112</v>
      </c>
      <c r="D20" s="1" t="s">
        <v>113</v>
      </c>
      <c r="E20" s="1" t="s">
        <v>114</v>
      </c>
    </row>
    <row r="21" spans="1:5" x14ac:dyDescent="0.2">
      <c r="A21">
        <v>7</v>
      </c>
      <c r="B21" s="1" t="s">
        <v>87</v>
      </c>
      <c r="C21" s="1" t="s">
        <v>115</v>
      </c>
      <c r="D21" s="1" t="s">
        <v>116</v>
      </c>
      <c r="E21" s="1" t="s">
        <v>117</v>
      </c>
    </row>
    <row r="22" spans="1:5" x14ac:dyDescent="0.2">
      <c r="A22">
        <v>8</v>
      </c>
      <c r="B22" s="1" t="s">
        <v>88</v>
      </c>
      <c r="C22" s="1" t="s">
        <v>118</v>
      </c>
      <c r="D22" s="1" t="s">
        <v>119</v>
      </c>
      <c r="E22" s="1" t="s">
        <v>120</v>
      </c>
    </row>
    <row r="23" spans="1:5" x14ac:dyDescent="0.2">
      <c r="A23">
        <v>9</v>
      </c>
      <c r="B23" s="1" t="s">
        <v>89</v>
      </c>
      <c r="C23" s="1" t="s">
        <v>121</v>
      </c>
      <c r="D23" s="1" t="s">
        <v>122</v>
      </c>
      <c r="E23" s="1" t="s">
        <v>123</v>
      </c>
    </row>
    <row r="24" spans="1:5" x14ac:dyDescent="0.2">
      <c r="A24">
        <v>10</v>
      </c>
      <c r="B24" s="1" t="s">
        <v>90</v>
      </c>
      <c r="C24" s="1" t="s">
        <v>124</v>
      </c>
      <c r="D24" s="1" t="s">
        <v>125</v>
      </c>
      <c r="E24" s="1" t="s">
        <v>126</v>
      </c>
    </row>
    <row r="25" spans="1:5" x14ac:dyDescent="0.2">
      <c r="A25">
        <v>11</v>
      </c>
      <c r="B25" s="1" t="s">
        <v>91</v>
      </c>
      <c r="C25" s="1" t="s">
        <v>127</v>
      </c>
      <c r="D25" s="1" t="s">
        <v>128</v>
      </c>
      <c r="E25" s="1" t="s">
        <v>129</v>
      </c>
    </row>
    <row r="26" spans="1:5" x14ac:dyDescent="0.2">
      <c r="A26">
        <v>12</v>
      </c>
      <c r="B26" s="1" t="s">
        <v>92</v>
      </c>
      <c r="C26" s="1" t="s">
        <v>130</v>
      </c>
      <c r="D26" s="1" t="s">
        <v>131</v>
      </c>
      <c r="E26" s="1" t="s">
        <v>132</v>
      </c>
    </row>
    <row r="27" spans="1:5" x14ac:dyDescent="0.2">
      <c r="A27">
        <v>13</v>
      </c>
      <c r="B27" s="1" t="s">
        <v>93</v>
      </c>
      <c r="C27" s="1" t="s">
        <v>133</v>
      </c>
      <c r="D27" s="1" t="s">
        <v>134</v>
      </c>
      <c r="E27" s="1" t="s">
        <v>135</v>
      </c>
    </row>
    <row r="28" spans="1:5" x14ac:dyDescent="0.2">
      <c r="A28">
        <v>14</v>
      </c>
      <c r="B28" s="1" t="s">
        <v>94</v>
      </c>
      <c r="C28" s="1" t="s">
        <v>136</v>
      </c>
      <c r="D28" s="1" t="s">
        <v>137</v>
      </c>
      <c r="E28" s="1" t="s">
        <v>138</v>
      </c>
    </row>
    <row r="29" spans="1:5" x14ac:dyDescent="0.2">
      <c r="A29">
        <v>15</v>
      </c>
      <c r="B29" s="1" t="s">
        <v>95</v>
      </c>
      <c r="C29" s="1" t="s">
        <v>139</v>
      </c>
      <c r="D29" s="1" t="s">
        <v>140</v>
      </c>
      <c r="E29" s="1" t="s">
        <v>141</v>
      </c>
    </row>
    <row r="30" spans="1:5" x14ac:dyDescent="0.2">
      <c r="B30" s="1"/>
    </row>
    <row r="31" spans="1:5" x14ac:dyDescent="0.2">
      <c r="B31" s="1"/>
    </row>
    <row r="32" spans="1:5" x14ac:dyDescent="0.2">
      <c r="B32" s="1"/>
    </row>
    <row r="33" spans="2:2" x14ac:dyDescent="0.2">
      <c r="B33" s="1"/>
    </row>
    <row r="34" spans="2:2" x14ac:dyDescent="0.2">
      <c r="B34" s="1"/>
    </row>
    <row r="35" spans="2:2" x14ac:dyDescent="0.2">
      <c r="B35" s="1"/>
    </row>
    <row r="36" spans="2:2" x14ac:dyDescent="0.2">
      <c r="B36" s="1"/>
    </row>
    <row r="37" spans="2:2" x14ac:dyDescent="0.2">
      <c r="B37" s="1"/>
    </row>
    <row r="38" spans="2:2" x14ac:dyDescent="0.2">
      <c r="B38" s="1"/>
    </row>
  </sheetData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9553" r:id="rId4" name="Button 1">
              <controlPr defaultSize="0" print="0" autoFill="0" autoPict="0" macro="[0]!generate_graph_report">
                <anchor moveWithCells="1" sizeWithCells="1">
                  <from>
                    <xdr:col>1</xdr:col>
                    <xdr:colOff>238125</xdr:colOff>
                    <xdr:row>1</xdr:row>
                    <xdr:rowOff>47625</xdr:rowOff>
                  </from>
                  <to>
                    <xdr:col>4</xdr:col>
                    <xdr:colOff>219075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40"/>
  <sheetViews>
    <sheetView workbookViewId="0">
      <selection sqref="A1:XFD1048576"/>
    </sheetView>
  </sheetViews>
  <sheetFormatPr defaultRowHeight="12.75" x14ac:dyDescent="0.2"/>
  <cols>
    <col min="1" max="1" width="10.85546875" bestFit="1" customWidth="1"/>
    <col min="2" max="2" width="10.140625" bestFit="1" customWidth="1"/>
    <col min="3" max="53" width="23.7109375" bestFit="1" customWidth="1"/>
  </cols>
  <sheetData>
    <row r="1" spans="1:53" x14ac:dyDescent="0.2">
      <c r="A1" s="2" t="s">
        <v>16</v>
      </c>
      <c r="C1" t="s">
        <v>64</v>
      </c>
      <c r="D1" t="s">
        <v>64</v>
      </c>
      <c r="E1" t="s">
        <v>64</v>
      </c>
      <c r="F1" t="s">
        <v>64</v>
      </c>
      <c r="G1" t="s">
        <v>64</v>
      </c>
      <c r="H1" t="s">
        <v>64</v>
      </c>
      <c r="I1" t="s">
        <v>64</v>
      </c>
      <c r="J1" t="s">
        <v>64</v>
      </c>
      <c r="K1" t="s">
        <v>64</v>
      </c>
      <c r="L1" t="s">
        <v>64</v>
      </c>
      <c r="M1" t="s">
        <v>64</v>
      </c>
      <c r="N1" t="s">
        <v>64</v>
      </c>
      <c r="O1" t="s">
        <v>64</v>
      </c>
      <c r="P1" t="s">
        <v>64</v>
      </c>
      <c r="Q1" t="s">
        <v>64</v>
      </c>
      <c r="R1" t="s">
        <v>64</v>
      </c>
      <c r="S1" t="s">
        <v>64</v>
      </c>
      <c r="T1" t="s">
        <v>64</v>
      </c>
      <c r="U1" t="s">
        <v>64</v>
      </c>
      <c r="V1" t="s">
        <v>64</v>
      </c>
      <c r="W1" t="s">
        <v>64</v>
      </c>
      <c r="X1" t="s">
        <v>64</v>
      </c>
      <c r="Y1" t="s">
        <v>64</v>
      </c>
      <c r="Z1" t="s">
        <v>64</v>
      </c>
      <c r="AA1" t="s">
        <v>64</v>
      </c>
      <c r="AB1" t="s">
        <v>64</v>
      </c>
      <c r="AC1" t="s">
        <v>64</v>
      </c>
      <c r="AD1" t="s">
        <v>64</v>
      </c>
      <c r="AE1" t="s">
        <v>64</v>
      </c>
      <c r="AF1" t="s">
        <v>64</v>
      </c>
      <c r="AG1" t="s">
        <v>64</v>
      </c>
      <c r="AH1" t="s">
        <v>64</v>
      </c>
      <c r="AI1" t="s">
        <v>64</v>
      </c>
      <c r="AJ1" t="s">
        <v>64</v>
      </c>
      <c r="AK1" t="s">
        <v>64</v>
      </c>
      <c r="AL1" t="s">
        <v>64</v>
      </c>
      <c r="AM1" t="s">
        <v>64</v>
      </c>
      <c r="AN1" t="s">
        <v>64</v>
      </c>
      <c r="AO1" t="s">
        <v>64</v>
      </c>
      <c r="AP1" t="s">
        <v>64</v>
      </c>
      <c r="AQ1" t="s">
        <v>64</v>
      </c>
      <c r="AR1" t="s">
        <v>64</v>
      </c>
      <c r="AS1" t="s">
        <v>64</v>
      </c>
      <c r="AT1" t="s">
        <v>64</v>
      </c>
      <c r="AU1" t="s">
        <v>64</v>
      </c>
      <c r="AV1" t="s">
        <v>64</v>
      </c>
      <c r="AW1" t="s">
        <v>64</v>
      </c>
      <c r="AX1" t="s">
        <v>64</v>
      </c>
      <c r="AY1" t="s">
        <v>64</v>
      </c>
      <c r="AZ1" t="s">
        <v>64</v>
      </c>
      <c r="BA1" t="s">
        <v>64</v>
      </c>
    </row>
    <row r="2" spans="1:53" x14ac:dyDescent="0.2">
      <c r="A2" s="2" t="s">
        <v>17</v>
      </c>
      <c r="C2" t="s">
        <v>44</v>
      </c>
      <c r="D2" t="s">
        <v>49</v>
      </c>
      <c r="E2" t="s">
        <v>34</v>
      </c>
      <c r="F2" t="s">
        <v>35</v>
      </c>
      <c r="G2" t="s">
        <v>36</v>
      </c>
      <c r="H2" t="s">
        <v>37</v>
      </c>
      <c r="I2" t="s">
        <v>51</v>
      </c>
      <c r="J2" t="s">
        <v>45</v>
      </c>
      <c r="K2" t="s">
        <v>38</v>
      </c>
      <c r="L2" t="s">
        <v>47</v>
      </c>
      <c r="M2" t="s">
        <v>39</v>
      </c>
      <c r="N2" t="s">
        <v>40</v>
      </c>
      <c r="O2" t="s">
        <v>69</v>
      </c>
      <c r="P2" t="s">
        <v>41</v>
      </c>
      <c r="Q2" t="s">
        <v>42</v>
      </c>
      <c r="R2" t="s">
        <v>67</v>
      </c>
      <c r="S2" t="s">
        <v>43</v>
      </c>
      <c r="T2" t="s">
        <v>44</v>
      </c>
      <c r="U2" t="s">
        <v>49</v>
      </c>
      <c r="V2" t="s">
        <v>34</v>
      </c>
      <c r="W2" t="s">
        <v>35</v>
      </c>
      <c r="X2" t="s">
        <v>36</v>
      </c>
      <c r="Y2" t="s">
        <v>37</v>
      </c>
      <c r="Z2" t="s">
        <v>51</v>
      </c>
      <c r="AA2" t="s">
        <v>45</v>
      </c>
      <c r="AB2" t="s">
        <v>38</v>
      </c>
      <c r="AC2" t="s">
        <v>47</v>
      </c>
      <c r="AD2" t="s">
        <v>39</v>
      </c>
      <c r="AE2" t="s">
        <v>40</v>
      </c>
      <c r="AF2" t="s">
        <v>69</v>
      </c>
      <c r="AG2" t="s">
        <v>41</v>
      </c>
      <c r="AH2" t="s">
        <v>42</v>
      </c>
      <c r="AI2" t="s">
        <v>67</v>
      </c>
      <c r="AJ2" t="s">
        <v>43</v>
      </c>
      <c r="AK2" t="s">
        <v>44</v>
      </c>
      <c r="AL2" t="s">
        <v>49</v>
      </c>
      <c r="AM2" t="s">
        <v>34</v>
      </c>
      <c r="AN2" t="s">
        <v>35</v>
      </c>
      <c r="AO2" t="s">
        <v>36</v>
      </c>
      <c r="AP2" t="s">
        <v>37</v>
      </c>
      <c r="AQ2" t="s">
        <v>51</v>
      </c>
      <c r="AR2" t="s">
        <v>45</v>
      </c>
      <c r="AS2" t="s">
        <v>38</v>
      </c>
      <c r="AT2" t="s">
        <v>47</v>
      </c>
      <c r="AU2" t="s">
        <v>39</v>
      </c>
      <c r="AV2" t="s">
        <v>40</v>
      </c>
      <c r="AW2" t="s">
        <v>69</v>
      </c>
      <c r="AX2" t="s">
        <v>41</v>
      </c>
      <c r="AY2" t="s">
        <v>42</v>
      </c>
      <c r="AZ2" t="s">
        <v>67</v>
      </c>
      <c r="BA2" t="s">
        <v>43</v>
      </c>
    </row>
    <row r="3" spans="1:53" x14ac:dyDescent="0.2">
      <c r="A3" s="2" t="s">
        <v>18</v>
      </c>
      <c r="C3" t="s">
        <v>0</v>
      </c>
      <c r="D3" t="s">
        <v>0</v>
      </c>
      <c r="E3" t="s">
        <v>0</v>
      </c>
      <c r="F3" t="s">
        <v>0</v>
      </c>
      <c r="G3" t="s">
        <v>0</v>
      </c>
      <c r="H3" t="s">
        <v>0</v>
      </c>
      <c r="I3" t="s">
        <v>0</v>
      </c>
      <c r="J3" t="s">
        <v>0</v>
      </c>
      <c r="K3" t="s">
        <v>0</v>
      </c>
      <c r="L3" t="s">
        <v>0</v>
      </c>
      <c r="M3" t="s">
        <v>0</v>
      </c>
      <c r="N3" t="s">
        <v>0</v>
      </c>
      <c r="O3" t="s">
        <v>0</v>
      </c>
      <c r="P3" t="s">
        <v>0</v>
      </c>
      <c r="Q3" t="s">
        <v>0</v>
      </c>
      <c r="R3" t="s">
        <v>0</v>
      </c>
      <c r="S3" t="s">
        <v>0</v>
      </c>
      <c r="T3" t="s">
        <v>1</v>
      </c>
      <c r="U3" t="s">
        <v>1</v>
      </c>
      <c r="V3" t="s">
        <v>1</v>
      </c>
      <c r="W3" t="s">
        <v>1</v>
      </c>
      <c r="X3" t="s">
        <v>1</v>
      </c>
      <c r="Y3" t="s">
        <v>1</v>
      </c>
      <c r="Z3" t="s">
        <v>1</v>
      </c>
      <c r="AA3" t="s">
        <v>1</v>
      </c>
      <c r="AB3" t="s">
        <v>1</v>
      </c>
      <c r="AC3" t="s">
        <v>1</v>
      </c>
      <c r="AD3" t="s">
        <v>1</v>
      </c>
      <c r="AE3" t="s">
        <v>1</v>
      </c>
      <c r="AF3" t="s">
        <v>1</v>
      </c>
      <c r="AG3" t="s">
        <v>1</v>
      </c>
      <c r="AH3" t="s">
        <v>1</v>
      </c>
      <c r="AI3" t="s">
        <v>1</v>
      </c>
      <c r="AJ3" t="s">
        <v>1</v>
      </c>
      <c r="AK3" t="s">
        <v>65</v>
      </c>
      <c r="AL3" t="s">
        <v>65</v>
      </c>
      <c r="AM3" t="s">
        <v>65</v>
      </c>
      <c r="AN3" t="s">
        <v>65</v>
      </c>
      <c r="AO3" t="s">
        <v>65</v>
      </c>
      <c r="AP3" t="s">
        <v>65</v>
      </c>
      <c r="AQ3" t="s">
        <v>65</v>
      </c>
      <c r="AR3" t="s">
        <v>65</v>
      </c>
      <c r="AS3" t="s">
        <v>65</v>
      </c>
      <c r="AT3" t="s">
        <v>65</v>
      </c>
      <c r="AU3" t="s">
        <v>65</v>
      </c>
      <c r="AV3" t="s">
        <v>65</v>
      </c>
      <c r="AW3" t="s">
        <v>65</v>
      </c>
      <c r="AX3" t="s">
        <v>65</v>
      </c>
      <c r="AY3" t="s">
        <v>65</v>
      </c>
      <c r="AZ3" t="s">
        <v>65</v>
      </c>
      <c r="BA3" t="s">
        <v>65</v>
      </c>
    </row>
    <row r="4" spans="1:53" s="22" customFormat="1" x14ac:dyDescent="0.2">
      <c r="A4" s="21" t="s">
        <v>19</v>
      </c>
      <c r="C4" s="22" t="s">
        <v>58</v>
      </c>
      <c r="D4" s="22" t="s">
        <v>58</v>
      </c>
      <c r="E4" s="22" t="s">
        <v>58</v>
      </c>
      <c r="F4" s="22" t="s">
        <v>58</v>
      </c>
      <c r="G4" s="22" t="s">
        <v>58</v>
      </c>
      <c r="H4" s="22" t="s">
        <v>58</v>
      </c>
      <c r="I4" s="22" t="s">
        <v>58</v>
      </c>
      <c r="J4" s="22" t="s">
        <v>58</v>
      </c>
      <c r="K4" s="22" t="s">
        <v>58</v>
      </c>
      <c r="L4" s="22" t="s">
        <v>58</v>
      </c>
      <c r="M4" s="22" t="s">
        <v>58</v>
      </c>
      <c r="N4" s="22" t="s">
        <v>58</v>
      </c>
      <c r="O4" s="22" t="s">
        <v>58</v>
      </c>
      <c r="P4" s="22" t="s">
        <v>58</v>
      </c>
      <c r="Q4" s="22" t="s">
        <v>58</v>
      </c>
      <c r="R4" s="22" t="s">
        <v>58</v>
      </c>
      <c r="S4" s="22" t="s">
        <v>58</v>
      </c>
      <c r="T4" s="22" t="s">
        <v>58</v>
      </c>
      <c r="U4" s="22" t="s">
        <v>58</v>
      </c>
      <c r="V4" s="22" t="s">
        <v>58</v>
      </c>
      <c r="W4" s="22" t="s">
        <v>58</v>
      </c>
      <c r="X4" s="22" t="s">
        <v>58</v>
      </c>
      <c r="Y4" s="22" t="s">
        <v>58</v>
      </c>
      <c r="Z4" s="22" t="s">
        <v>58</v>
      </c>
      <c r="AA4" s="22" t="s">
        <v>58</v>
      </c>
      <c r="AB4" s="22" t="s">
        <v>58</v>
      </c>
      <c r="AC4" s="22" t="s">
        <v>58</v>
      </c>
      <c r="AD4" s="22" t="s">
        <v>58</v>
      </c>
      <c r="AE4" s="22" t="s">
        <v>58</v>
      </c>
      <c r="AF4" s="22" t="s">
        <v>58</v>
      </c>
      <c r="AG4" s="22" t="s">
        <v>58</v>
      </c>
      <c r="AH4" s="22" t="s">
        <v>58</v>
      </c>
      <c r="AI4" s="22" t="s">
        <v>58</v>
      </c>
      <c r="AJ4" s="22" t="s">
        <v>58</v>
      </c>
      <c r="AK4" s="22" t="s">
        <v>58</v>
      </c>
      <c r="AL4" s="22" t="s">
        <v>58</v>
      </c>
      <c r="AM4" s="22" t="s">
        <v>58</v>
      </c>
      <c r="AN4" s="22" t="s">
        <v>58</v>
      </c>
      <c r="AO4" s="22" t="s">
        <v>58</v>
      </c>
      <c r="AP4" s="22" t="s">
        <v>58</v>
      </c>
      <c r="AQ4" s="22" t="s">
        <v>58</v>
      </c>
      <c r="AR4" s="22" t="s">
        <v>58</v>
      </c>
      <c r="AS4" s="22" t="s">
        <v>58</v>
      </c>
      <c r="AT4" s="22" t="s">
        <v>58</v>
      </c>
      <c r="AU4" s="22" t="s">
        <v>58</v>
      </c>
      <c r="AV4" s="22" t="s">
        <v>58</v>
      </c>
      <c r="AW4" s="22" t="s">
        <v>58</v>
      </c>
      <c r="AX4" s="22" t="s">
        <v>58</v>
      </c>
      <c r="AY4" s="22" t="s">
        <v>58</v>
      </c>
      <c r="AZ4" s="22" t="s">
        <v>58</v>
      </c>
      <c r="BA4" s="22" t="s">
        <v>58</v>
      </c>
    </row>
    <row r="5" spans="1:53" x14ac:dyDescent="0.2">
      <c r="A5" s="2" t="s">
        <v>20</v>
      </c>
      <c r="C5" t="s">
        <v>5</v>
      </c>
      <c r="D5" t="s">
        <v>5</v>
      </c>
      <c r="E5" t="s">
        <v>5</v>
      </c>
      <c r="F5" t="s">
        <v>5</v>
      </c>
      <c r="G5" t="s">
        <v>5</v>
      </c>
      <c r="H5" t="s">
        <v>5</v>
      </c>
      <c r="I5" t="s">
        <v>5</v>
      </c>
      <c r="J5" t="s">
        <v>5</v>
      </c>
      <c r="K5" t="s">
        <v>5</v>
      </c>
      <c r="L5" t="s">
        <v>5</v>
      </c>
      <c r="M5" t="s">
        <v>5</v>
      </c>
      <c r="N5" t="s">
        <v>5</v>
      </c>
      <c r="O5" t="s">
        <v>5</v>
      </c>
      <c r="P5" t="s">
        <v>5</v>
      </c>
      <c r="Q5" t="s">
        <v>5</v>
      </c>
      <c r="R5" t="s">
        <v>5</v>
      </c>
      <c r="S5" t="s">
        <v>5</v>
      </c>
      <c r="T5" t="s">
        <v>5</v>
      </c>
      <c r="U5" t="s">
        <v>5</v>
      </c>
      <c r="V5" t="s">
        <v>5</v>
      </c>
      <c r="W5" t="s">
        <v>5</v>
      </c>
      <c r="X5" t="s">
        <v>5</v>
      </c>
      <c r="Y5" t="s">
        <v>5</v>
      </c>
      <c r="Z5" t="s">
        <v>5</v>
      </c>
      <c r="AA5" t="s">
        <v>5</v>
      </c>
      <c r="AB5" t="s">
        <v>5</v>
      </c>
      <c r="AC5" t="s">
        <v>5</v>
      </c>
      <c r="AD5" t="s">
        <v>5</v>
      </c>
      <c r="AE5" t="s">
        <v>5</v>
      </c>
      <c r="AF5" t="s">
        <v>5</v>
      </c>
      <c r="AG5" t="s">
        <v>5</v>
      </c>
      <c r="AH5" t="s">
        <v>5</v>
      </c>
      <c r="AI5" t="s">
        <v>5</v>
      </c>
      <c r="AJ5" t="s">
        <v>5</v>
      </c>
      <c r="AK5" t="s">
        <v>5</v>
      </c>
      <c r="AL5" t="s">
        <v>5</v>
      </c>
      <c r="AM5" t="s">
        <v>5</v>
      </c>
      <c r="AN5" t="s">
        <v>5</v>
      </c>
      <c r="AO5" t="s">
        <v>5</v>
      </c>
      <c r="AP5" t="s">
        <v>5</v>
      </c>
      <c r="AQ5" t="s">
        <v>5</v>
      </c>
      <c r="AR5" t="s">
        <v>5</v>
      </c>
      <c r="AS5" t="s">
        <v>5</v>
      </c>
      <c r="AT5" t="s">
        <v>5</v>
      </c>
      <c r="AU5" t="s">
        <v>5</v>
      </c>
      <c r="AV5" t="s">
        <v>5</v>
      </c>
      <c r="AW5" t="s">
        <v>5</v>
      </c>
      <c r="AX5" t="s">
        <v>5</v>
      </c>
      <c r="AY5" t="s">
        <v>5</v>
      </c>
      <c r="AZ5" t="s">
        <v>5</v>
      </c>
      <c r="BA5" t="s">
        <v>5</v>
      </c>
    </row>
    <row r="6" spans="1:53" x14ac:dyDescent="0.2">
      <c r="A6" s="2" t="s">
        <v>21</v>
      </c>
      <c r="C6" t="s">
        <v>146</v>
      </c>
      <c r="D6" t="s">
        <v>146</v>
      </c>
      <c r="E6" t="s">
        <v>146</v>
      </c>
      <c r="F6" t="s">
        <v>146</v>
      </c>
      <c r="G6" t="s">
        <v>146</v>
      </c>
      <c r="H6" t="s">
        <v>146</v>
      </c>
      <c r="I6" t="s">
        <v>146</v>
      </c>
      <c r="J6" t="s">
        <v>146</v>
      </c>
      <c r="K6" t="s">
        <v>146</v>
      </c>
      <c r="L6" t="s">
        <v>146</v>
      </c>
      <c r="M6" t="s">
        <v>146</v>
      </c>
      <c r="N6" t="s">
        <v>146</v>
      </c>
      <c r="O6" t="s">
        <v>146</v>
      </c>
      <c r="P6" t="s">
        <v>146</v>
      </c>
      <c r="Q6" t="s">
        <v>146</v>
      </c>
      <c r="R6" t="s">
        <v>146</v>
      </c>
      <c r="S6" t="s">
        <v>146</v>
      </c>
      <c r="T6" t="s">
        <v>146</v>
      </c>
      <c r="U6" t="s">
        <v>146</v>
      </c>
      <c r="V6" t="s">
        <v>146</v>
      </c>
      <c r="W6" t="s">
        <v>146</v>
      </c>
      <c r="X6" t="s">
        <v>146</v>
      </c>
      <c r="Y6" t="s">
        <v>146</v>
      </c>
      <c r="Z6" t="s">
        <v>146</v>
      </c>
      <c r="AA6" t="s">
        <v>146</v>
      </c>
      <c r="AB6" t="s">
        <v>146</v>
      </c>
      <c r="AC6" t="s">
        <v>146</v>
      </c>
      <c r="AD6" t="s">
        <v>146</v>
      </c>
      <c r="AE6" t="s">
        <v>146</v>
      </c>
      <c r="AF6" t="s">
        <v>146</v>
      </c>
      <c r="AG6" t="s">
        <v>146</v>
      </c>
      <c r="AH6" t="s">
        <v>146</v>
      </c>
      <c r="AI6" t="s">
        <v>146</v>
      </c>
      <c r="AJ6" t="s">
        <v>146</v>
      </c>
      <c r="AK6" t="s">
        <v>146</v>
      </c>
      <c r="AL6" t="s">
        <v>146</v>
      </c>
      <c r="AM6" t="s">
        <v>146</v>
      </c>
      <c r="AN6" t="s">
        <v>146</v>
      </c>
      <c r="AO6" t="s">
        <v>146</v>
      </c>
      <c r="AP6" t="s">
        <v>146</v>
      </c>
      <c r="AQ6" t="s">
        <v>146</v>
      </c>
      <c r="AR6" t="s">
        <v>146</v>
      </c>
      <c r="AS6" t="s">
        <v>146</v>
      </c>
      <c r="AT6" t="s">
        <v>146</v>
      </c>
      <c r="AU6" t="s">
        <v>146</v>
      </c>
      <c r="AV6" t="s">
        <v>146</v>
      </c>
      <c r="AW6" t="s">
        <v>146</v>
      </c>
      <c r="AX6" t="s">
        <v>146</v>
      </c>
      <c r="AY6" t="s">
        <v>146</v>
      </c>
      <c r="AZ6" t="s">
        <v>146</v>
      </c>
      <c r="BA6" t="s">
        <v>146</v>
      </c>
    </row>
    <row r="7" spans="1:53" x14ac:dyDescent="0.2">
      <c r="A7" s="2" t="s">
        <v>52</v>
      </c>
      <c r="C7" s="23">
        <v>41813</v>
      </c>
      <c r="D7" s="23">
        <v>41813</v>
      </c>
      <c r="E7" s="23">
        <v>41813</v>
      </c>
      <c r="F7" s="23">
        <v>41813</v>
      </c>
      <c r="G7" s="23">
        <v>41813</v>
      </c>
      <c r="H7" s="23">
        <v>41813</v>
      </c>
      <c r="I7" s="23">
        <v>41813</v>
      </c>
      <c r="J7" s="23">
        <v>41813</v>
      </c>
      <c r="K7" s="23">
        <v>41813</v>
      </c>
      <c r="L7" s="23">
        <v>41813</v>
      </c>
      <c r="M7" s="23">
        <v>41813</v>
      </c>
      <c r="N7" s="23">
        <v>41813</v>
      </c>
      <c r="O7" s="23">
        <v>41813</v>
      </c>
      <c r="P7" s="23">
        <v>41813</v>
      </c>
      <c r="Q7" s="23">
        <v>41813</v>
      </c>
      <c r="R7" s="23">
        <v>41813</v>
      </c>
      <c r="S7" s="23">
        <v>41813</v>
      </c>
      <c r="T7" s="23">
        <v>41813</v>
      </c>
      <c r="U7" s="23">
        <v>41813</v>
      </c>
      <c r="V7" s="23">
        <v>41813</v>
      </c>
      <c r="W7" s="23">
        <v>41813</v>
      </c>
      <c r="X7" s="23">
        <v>41813</v>
      </c>
      <c r="Y7" s="23">
        <v>41813</v>
      </c>
      <c r="Z7" s="23">
        <v>41813</v>
      </c>
      <c r="AA7" s="23">
        <v>41813</v>
      </c>
      <c r="AB7" s="23">
        <v>41813</v>
      </c>
      <c r="AC7" s="23">
        <v>41813</v>
      </c>
      <c r="AD7" s="23">
        <v>41813</v>
      </c>
      <c r="AE7" s="23">
        <v>41813</v>
      </c>
      <c r="AF7" s="23">
        <v>41813</v>
      </c>
      <c r="AG7" s="23">
        <v>41813</v>
      </c>
      <c r="AH7" s="23">
        <v>41813</v>
      </c>
      <c r="AI7" s="23">
        <v>41813</v>
      </c>
      <c r="AJ7" s="23">
        <v>41813</v>
      </c>
      <c r="AK7" s="23">
        <v>41813</v>
      </c>
      <c r="AL7" s="23">
        <v>41813</v>
      </c>
      <c r="AM7" s="23">
        <v>41813</v>
      </c>
      <c r="AN7" s="23">
        <v>41813</v>
      </c>
      <c r="AO7" s="23">
        <v>41813</v>
      </c>
      <c r="AP7" s="23">
        <v>41813</v>
      </c>
      <c r="AQ7" s="23">
        <v>41813</v>
      </c>
      <c r="AR7" s="23">
        <v>41813</v>
      </c>
      <c r="AS7" s="23">
        <v>41813</v>
      </c>
      <c r="AT7" s="23">
        <v>41813</v>
      </c>
      <c r="AU7" s="23">
        <v>41813</v>
      </c>
      <c r="AV7" s="23">
        <v>41813</v>
      </c>
      <c r="AW7" s="23">
        <v>41813</v>
      </c>
      <c r="AX7" s="23">
        <v>41813</v>
      </c>
      <c r="AY7" s="23">
        <v>41813</v>
      </c>
      <c r="AZ7" s="23">
        <v>41813</v>
      </c>
      <c r="BA7" s="23">
        <v>41813</v>
      </c>
    </row>
    <row r="8" spans="1:53" x14ac:dyDescent="0.2">
      <c r="A8" s="2" t="s">
        <v>53</v>
      </c>
      <c r="C8" s="24">
        <v>2400</v>
      </c>
      <c r="D8" s="24">
        <v>2400</v>
      </c>
      <c r="E8" s="24">
        <v>2400</v>
      </c>
      <c r="F8" s="24">
        <v>2400</v>
      </c>
      <c r="G8" s="24">
        <v>2400</v>
      </c>
      <c r="H8" s="24">
        <v>2400</v>
      </c>
      <c r="I8" s="24">
        <v>2400</v>
      </c>
      <c r="J8" s="24">
        <v>2400</v>
      </c>
      <c r="K8" s="24">
        <v>2400</v>
      </c>
      <c r="L8" s="24">
        <v>2400</v>
      </c>
      <c r="M8" s="24">
        <v>2400</v>
      </c>
      <c r="N8" s="24">
        <v>2400</v>
      </c>
      <c r="O8" s="24">
        <v>2400</v>
      </c>
      <c r="P8" s="24">
        <v>2400</v>
      </c>
      <c r="Q8" s="24">
        <v>2400</v>
      </c>
      <c r="R8" s="24">
        <v>2400</v>
      </c>
      <c r="S8" s="24">
        <v>2400</v>
      </c>
      <c r="T8" s="24">
        <v>2400</v>
      </c>
      <c r="U8" s="24">
        <v>2400</v>
      </c>
      <c r="V8" s="24">
        <v>2400</v>
      </c>
      <c r="W8" s="24">
        <v>2400</v>
      </c>
      <c r="X8" s="24">
        <v>2400</v>
      </c>
      <c r="Y8" s="24">
        <v>2400</v>
      </c>
      <c r="Z8" s="24">
        <v>2400</v>
      </c>
      <c r="AA8" s="24">
        <v>2400</v>
      </c>
      <c r="AB8" s="24">
        <v>2400</v>
      </c>
      <c r="AC8" s="24">
        <v>2400</v>
      </c>
      <c r="AD8" s="24">
        <v>2400</v>
      </c>
      <c r="AE8" s="24">
        <v>2400</v>
      </c>
      <c r="AF8" s="24">
        <v>2400</v>
      </c>
      <c r="AG8" s="24">
        <v>2400</v>
      </c>
      <c r="AH8" s="24">
        <v>2400</v>
      </c>
      <c r="AI8" s="24">
        <v>2400</v>
      </c>
      <c r="AJ8" s="24">
        <v>2400</v>
      </c>
      <c r="AK8" s="24">
        <v>2400</v>
      </c>
      <c r="AL8" s="24">
        <v>2400</v>
      </c>
      <c r="AM8" s="24">
        <v>2400</v>
      </c>
      <c r="AN8" s="24">
        <v>2400</v>
      </c>
      <c r="AO8" s="24">
        <v>2400</v>
      </c>
      <c r="AP8" s="24">
        <v>2400</v>
      </c>
      <c r="AQ8" s="24">
        <v>2400</v>
      </c>
      <c r="AR8" s="24">
        <v>2400</v>
      </c>
      <c r="AS8" s="24">
        <v>2400</v>
      </c>
      <c r="AT8" s="24">
        <v>2400</v>
      </c>
      <c r="AU8" s="24">
        <v>2400</v>
      </c>
      <c r="AV8" s="24">
        <v>2400</v>
      </c>
      <c r="AW8" s="24">
        <v>2400</v>
      </c>
      <c r="AX8" s="24">
        <v>2400</v>
      </c>
      <c r="AY8" s="24">
        <v>2400</v>
      </c>
      <c r="AZ8" s="24">
        <v>2400</v>
      </c>
      <c r="BA8" s="24">
        <v>2400</v>
      </c>
    </row>
    <row r="9" spans="1:53" x14ac:dyDescent="0.2">
      <c r="A9" s="2" t="s">
        <v>54</v>
      </c>
      <c r="C9" s="23">
        <v>41840</v>
      </c>
      <c r="D9" s="23">
        <v>41840</v>
      </c>
      <c r="E9" s="23">
        <v>41840</v>
      </c>
      <c r="F9" s="23">
        <v>41840</v>
      </c>
      <c r="G9" s="23">
        <v>41840</v>
      </c>
      <c r="H9" s="23">
        <v>41840</v>
      </c>
      <c r="I9" s="23">
        <v>41840</v>
      </c>
      <c r="J9" s="23">
        <v>41840</v>
      </c>
      <c r="K9" s="23">
        <v>41840</v>
      </c>
      <c r="L9" s="23">
        <v>41840</v>
      </c>
      <c r="M9" s="23">
        <v>41840</v>
      </c>
      <c r="N9" s="23">
        <v>41840</v>
      </c>
      <c r="O9" s="23">
        <v>41840</v>
      </c>
      <c r="P9" s="23">
        <v>41840</v>
      </c>
      <c r="Q9" s="23">
        <v>41840</v>
      </c>
      <c r="R9" s="23">
        <v>41840</v>
      </c>
      <c r="S9" s="23">
        <v>41840</v>
      </c>
      <c r="T9" s="23">
        <v>41840</v>
      </c>
      <c r="U9" s="23">
        <v>41840</v>
      </c>
      <c r="V9" s="23">
        <v>41840</v>
      </c>
      <c r="W9" s="23">
        <v>41840</v>
      </c>
      <c r="X9" s="23">
        <v>41840</v>
      </c>
      <c r="Y9" s="23">
        <v>41840</v>
      </c>
      <c r="Z9" s="23">
        <v>41840</v>
      </c>
      <c r="AA9" s="23">
        <v>41840</v>
      </c>
      <c r="AB9" s="23">
        <v>41840</v>
      </c>
      <c r="AC9" s="23">
        <v>41840</v>
      </c>
      <c r="AD9" s="23">
        <v>41840</v>
      </c>
      <c r="AE9" s="23">
        <v>41840</v>
      </c>
      <c r="AF9" s="23">
        <v>41840</v>
      </c>
      <c r="AG9" s="23">
        <v>41840</v>
      </c>
      <c r="AH9" s="23">
        <v>41840</v>
      </c>
      <c r="AI9" s="23">
        <v>41840</v>
      </c>
      <c r="AJ9" s="23">
        <v>41840</v>
      </c>
      <c r="AK9" s="23">
        <v>41840</v>
      </c>
      <c r="AL9" s="23">
        <v>41840</v>
      </c>
      <c r="AM9" s="23">
        <v>41840</v>
      </c>
      <c r="AN9" s="23">
        <v>41840</v>
      </c>
      <c r="AO9" s="23">
        <v>41840</v>
      </c>
      <c r="AP9" s="23">
        <v>41840</v>
      </c>
      <c r="AQ9" s="23">
        <v>41840</v>
      </c>
      <c r="AR9" s="23">
        <v>41840</v>
      </c>
      <c r="AS9" s="23">
        <v>41840</v>
      </c>
      <c r="AT9" s="23">
        <v>41840</v>
      </c>
      <c r="AU9" s="23">
        <v>41840</v>
      </c>
      <c r="AV9" s="23">
        <v>41840</v>
      </c>
      <c r="AW9" s="23">
        <v>41840</v>
      </c>
      <c r="AX9" s="23">
        <v>41840</v>
      </c>
      <c r="AY9" s="23">
        <v>41840</v>
      </c>
      <c r="AZ9" s="23">
        <v>41840</v>
      </c>
      <c r="BA9" s="23">
        <v>41840</v>
      </c>
    </row>
    <row r="10" spans="1:53" x14ac:dyDescent="0.2">
      <c r="A10" s="2" t="s">
        <v>55</v>
      </c>
      <c r="C10" s="24">
        <v>2400</v>
      </c>
      <c r="D10" s="24">
        <v>2400</v>
      </c>
      <c r="E10" s="24">
        <v>2400</v>
      </c>
      <c r="F10" s="24">
        <v>2400</v>
      </c>
      <c r="G10" s="24">
        <v>2400</v>
      </c>
      <c r="H10" s="24">
        <v>2400</v>
      </c>
      <c r="I10" s="24">
        <v>2400</v>
      </c>
      <c r="J10" s="24">
        <v>2400</v>
      </c>
      <c r="K10" s="24">
        <v>2400</v>
      </c>
      <c r="L10" s="24">
        <v>2400</v>
      </c>
      <c r="M10" s="24">
        <v>2400</v>
      </c>
      <c r="N10" s="24">
        <v>2400</v>
      </c>
      <c r="O10" s="24">
        <v>2400</v>
      </c>
      <c r="P10" s="24">
        <v>2400</v>
      </c>
      <c r="Q10" s="24">
        <v>2400</v>
      </c>
      <c r="R10" s="24">
        <v>2400</v>
      </c>
      <c r="S10" s="24">
        <v>2400</v>
      </c>
      <c r="T10" s="24">
        <v>2400</v>
      </c>
      <c r="U10" s="24">
        <v>2400</v>
      </c>
      <c r="V10" s="24">
        <v>2400</v>
      </c>
      <c r="W10" s="24">
        <v>2400</v>
      </c>
      <c r="X10" s="24">
        <v>2400</v>
      </c>
      <c r="Y10" s="24">
        <v>2400</v>
      </c>
      <c r="Z10" s="24">
        <v>2400</v>
      </c>
      <c r="AA10" s="24">
        <v>2400</v>
      </c>
      <c r="AB10" s="24">
        <v>2400</v>
      </c>
      <c r="AC10" s="24">
        <v>2400</v>
      </c>
      <c r="AD10" s="24">
        <v>2400</v>
      </c>
      <c r="AE10" s="24">
        <v>2400</v>
      </c>
      <c r="AF10" s="24">
        <v>2400</v>
      </c>
      <c r="AG10" s="24">
        <v>2400</v>
      </c>
      <c r="AH10" s="24">
        <v>2400</v>
      </c>
      <c r="AI10" s="24">
        <v>2400</v>
      </c>
      <c r="AJ10" s="24">
        <v>2400</v>
      </c>
      <c r="AK10" s="24">
        <v>2400</v>
      </c>
      <c r="AL10" s="24">
        <v>2400</v>
      </c>
      <c r="AM10" s="24">
        <v>2400</v>
      </c>
      <c r="AN10" s="24">
        <v>2400</v>
      </c>
      <c r="AO10" s="24">
        <v>2400</v>
      </c>
      <c r="AP10" s="24">
        <v>2400</v>
      </c>
      <c r="AQ10" s="24">
        <v>2400</v>
      </c>
      <c r="AR10" s="24">
        <v>2400</v>
      </c>
      <c r="AS10" s="24">
        <v>2400</v>
      </c>
      <c r="AT10" s="24">
        <v>2400</v>
      </c>
      <c r="AU10" s="24">
        <v>2400</v>
      </c>
      <c r="AV10" s="24">
        <v>2400</v>
      </c>
      <c r="AW10" s="24">
        <v>2400</v>
      </c>
      <c r="AX10" s="24">
        <v>2400</v>
      </c>
      <c r="AY10" s="24">
        <v>2400</v>
      </c>
      <c r="AZ10" s="24">
        <v>2400</v>
      </c>
      <c r="BA10" s="24">
        <v>2400</v>
      </c>
    </row>
    <row r="11" spans="1:53" x14ac:dyDescent="0.2">
      <c r="A11" s="2" t="s">
        <v>56</v>
      </c>
      <c r="C11" t="s">
        <v>59</v>
      </c>
      <c r="D11" t="s">
        <v>59</v>
      </c>
      <c r="E11" t="s">
        <v>59</v>
      </c>
      <c r="F11" t="s">
        <v>59</v>
      </c>
      <c r="G11" t="s">
        <v>59</v>
      </c>
      <c r="H11" t="s">
        <v>59</v>
      </c>
      <c r="I11" t="s">
        <v>59</v>
      </c>
      <c r="J11" t="s">
        <v>59</v>
      </c>
      <c r="K11" t="s">
        <v>59</v>
      </c>
      <c r="L11" t="s">
        <v>59</v>
      </c>
      <c r="M11" t="s">
        <v>59</v>
      </c>
      <c r="N11" t="s">
        <v>59</v>
      </c>
      <c r="O11" t="s">
        <v>59</v>
      </c>
      <c r="P11" t="s">
        <v>59</v>
      </c>
      <c r="Q11" t="s">
        <v>59</v>
      </c>
      <c r="R11" t="s">
        <v>59</v>
      </c>
      <c r="S11" t="s">
        <v>59</v>
      </c>
      <c r="T11" t="s">
        <v>144</v>
      </c>
      <c r="U11" t="s">
        <v>144</v>
      </c>
      <c r="V11" t="s">
        <v>144</v>
      </c>
      <c r="W11" t="s">
        <v>144</v>
      </c>
      <c r="X11" t="s">
        <v>144</v>
      </c>
      <c r="Y11" t="s">
        <v>144</v>
      </c>
      <c r="Z11" t="s">
        <v>144</v>
      </c>
      <c r="AA11" t="s">
        <v>144</v>
      </c>
      <c r="AB11" t="s">
        <v>144</v>
      </c>
      <c r="AC11" t="s">
        <v>144</v>
      </c>
      <c r="AD11" t="s">
        <v>144</v>
      </c>
      <c r="AE11" t="s">
        <v>144</v>
      </c>
      <c r="AF11" t="s">
        <v>144</v>
      </c>
      <c r="AG11" t="s">
        <v>144</v>
      </c>
      <c r="AH11" t="s">
        <v>144</v>
      </c>
      <c r="AI11" t="s">
        <v>144</v>
      </c>
      <c r="AJ11" t="s">
        <v>144</v>
      </c>
      <c r="AK11" t="s">
        <v>144</v>
      </c>
      <c r="AL11" t="s">
        <v>144</v>
      </c>
      <c r="AM11" t="s">
        <v>144</v>
      </c>
      <c r="AN11" t="s">
        <v>144</v>
      </c>
      <c r="AO11" t="s">
        <v>144</v>
      </c>
      <c r="AP11" t="s">
        <v>144</v>
      </c>
      <c r="AQ11" t="s">
        <v>144</v>
      </c>
      <c r="AR11" t="s">
        <v>144</v>
      </c>
      <c r="AS11" t="s">
        <v>144</v>
      </c>
      <c r="AT11" t="s">
        <v>144</v>
      </c>
      <c r="AU11" t="s">
        <v>144</v>
      </c>
      <c r="AV11" t="s">
        <v>144</v>
      </c>
      <c r="AW11" t="s">
        <v>144</v>
      </c>
      <c r="AX11" t="s">
        <v>144</v>
      </c>
      <c r="AY11" t="s">
        <v>144</v>
      </c>
      <c r="AZ11" t="s">
        <v>144</v>
      </c>
      <c r="BA11" t="s">
        <v>144</v>
      </c>
    </row>
    <row r="12" spans="1:53" x14ac:dyDescent="0.2">
      <c r="A12" s="2" t="s">
        <v>57</v>
      </c>
      <c r="B12" s="20" t="s">
        <v>60</v>
      </c>
      <c r="C12" t="s">
        <v>61</v>
      </c>
      <c r="D12" t="s">
        <v>61</v>
      </c>
      <c r="E12" t="s">
        <v>61</v>
      </c>
      <c r="F12" t="s">
        <v>61</v>
      </c>
      <c r="G12" t="s">
        <v>61</v>
      </c>
      <c r="H12" t="s">
        <v>61</v>
      </c>
      <c r="I12" t="s">
        <v>61</v>
      </c>
      <c r="J12" t="s">
        <v>61</v>
      </c>
      <c r="K12" t="s">
        <v>61</v>
      </c>
      <c r="L12" t="s">
        <v>61</v>
      </c>
      <c r="M12" t="s">
        <v>61</v>
      </c>
      <c r="N12" t="s">
        <v>61</v>
      </c>
      <c r="O12" t="s">
        <v>61</v>
      </c>
      <c r="P12" t="s">
        <v>61</v>
      </c>
      <c r="Q12" t="s">
        <v>61</v>
      </c>
      <c r="R12" t="s">
        <v>61</v>
      </c>
      <c r="S12" t="s">
        <v>61</v>
      </c>
      <c r="T12" t="s">
        <v>61</v>
      </c>
      <c r="U12" t="s">
        <v>61</v>
      </c>
      <c r="V12" t="s">
        <v>61</v>
      </c>
      <c r="W12" t="s">
        <v>61</v>
      </c>
      <c r="X12" t="s">
        <v>61</v>
      </c>
      <c r="Y12" t="s">
        <v>61</v>
      </c>
      <c r="Z12" t="s">
        <v>61</v>
      </c>
      <c r="AA12" t="s">
        <v>61</v>
      </c>
      <c r="AB12" t="s">
        <v>61</v>
      </c>
      <c r="AC12" t="s">
        <v>61</v>
      </c>
      <c r="AD12" t="s">
        <v>61</v>
      </c>
      <c r="AE12" t="s">
        <v>61</v>
      </c>
      <c r="AF12" t="s">
        <v>61</v>
      </c>
      <c r="AG12" t="s">
        <v>61</v>
      </c>
      <c r="AH12" t="s">
        <v>61</v>
      </c>
      <c r="AI12" t="s">
        <v>61</v>
      </c>
      <c r="AJ12" t="s">
        <v>61</v>
      </c>
      <c r="AK12" t="s">
        <v>61</v>
      </c>
      <c r="AL12" t="s">
        <v>61</v>
      </c>
      <c r="AM12" t="s">
        <v>61</v>
      </c>
      <c r="AN12" t="s">
        <v>61</v>
      </c>
      <c r="AO12" t="s">
        <v>61</v>
      </c>
      <c r="AP12" t="s">
        <v>61</v>
      </c>
      <c r="AQ12" t="s">
        <v>61</v>
      </c>
      <c r="AR12" t="s">
        <v>61</v>
      </c>
      <c r="AS12" t="s">
        <v>61</v>
      </c>
      <c r="AT12" t="s">
        <v>61</v>
      </c>
      <c r="AU12" t="s">
        <v>61</v>
      </c>
      <c r="AV12" t="s">
        <v>61</v>
      </c>
      <c r="AW12" t="s">
        <v>61</v>
      </c>
      <c r="AX12" t="s">
        <v>61</v>
      </c>
      <c r="AY12" t="s">
        <v>61</v>
      </c>
      <c r="AZ12" t="s">
        <v>61</v>
      </c>
      <c r="BA12" t="s">
        <v>61</v>
      </c>
    </row>
    <row r="13" spans="1:53" x14ac:dyDescent="0.2">
      <c r="B13" s="25">
        <v>41813</v>
      </c>
      <c r="C13" s="26">
        <v>585</v>
      </c>
      <c r="D13" s="26">
        <v>555</v>
      </c>
      <c r="E13" s="26">
        <v>537</v>
      </c>
      <c r="F13" s="26">
        <v>474</v>
      </c>
      <c r="G13" s="26">
        <v>612</v>
      </c>
      <c r="H13" s="26">
        <v>615</v>
      </c>
      <c r="I13" s="26">
        <v>611</v>
      </c>
      <c r="J13" s="26">
        <v>611</v>
      </c>
      <c r="K13" s="26">
        <v>608</v>
      </c>
      <c r="L13" s="26">
        <v>608</v>
      </c>
      <c r="M13" s="26">
        <v>607</v>
      </c>
      <c r="N13" s="26">
        <v>607</v>
      </c>
      <c r="O13" s="26">
        <v>603</v>
      </c>
      <c r="P13" s="26">
        <v>585</v>
      </c>
      <c r="Q13" s="26">
        <v>532</v>
      </c>
      <c r="R13" s="26">
        <v>532</v>
      </c>
      <c r="S13" s="26">
        <v>516</v>
      </c>
      <c r="T13" s="26">
        <v>0.37200000882148743</v>
      </c>
      <c r="U13" s="26">
        <v>0.34700000286102295</v>
      </c>
      <c r="V13" s="26">
        <v>0.33199998736381531</v>
      </c>
      <c r="W13" s="26">
        <v>0.2800000011920929</v>
      </c>
      <c r="X13" s="26">
        <v>0.37900000810623169</v>
      </c>
      <c r="Y13" s="26">
        <v>0.38199999928474426</v>
      </c>
      <c r="Z13" s="26">
        <v>0.37900000810623169</v>
      </c>
      <c r="AA13" s="26">
        <v>0.37900000810623169</v>
      </c>
      <c r="AB13" s="26">
        <v>0.37700000405311584</v>
      </c>
      <c r="AC13" s="26">
        <v>0.37700000405311584</v>
      </c>
      <c r="AD13" s="26">
        <v>0.37700000405311584</v>
      </c>
      <c r="AE13" s="26">
        <v>0.37599998712539673</v>
      </c>
      <c r="AF13" s="26">
        <v>0.37299999594688416</v>
      </c>
      <c r="AG13" s="26">
        <v>0.35100001096725464</v>
      </c>
      <c r="AH13" s="26">
        <v>0.28400000929832458</v>
      </c>
      <c r="AI13" s="26">
        <v>0.29199999570846558</v>
      </c>
      <c r="AJ13" s="26">
        <v>0.23899999260902405</v>
      </c>
      <c r="AK13" s="26">
        <v>4.4200000762939453</v>
      </c>
      <c r="AL13" s="26">
        <v>4.429999828338623</v>
      </c>
      <c r="AM13" s="26">
        <v>4.429999828338623</v>
      </c>
      <c r="AN13" s="26">
        <v>4.7199997901916504</v>
      </c>
      <c r="AO13" s="26">
        <v>3.7400000095367432</v>
      </c>
      <c r="AP13" s="26">
        <v>3.7100000381469727</v>
      </c>
      <c r="AQ13" s="26">
        <v>3.7400000095367432</v>
      </c>
      <c r="AR13" s="26">
        <v>3.7400000095367432</v>
      </c>
      <c r="AS13" s="26">
        <v>3.7599999904632568</v>
      </c>
      <c r="AT13" s="26">
        <v>3.7599999904632568</v>
      </c>
      <c r="AU13" s="26">
        <v>3.7599999904632568</v>
      </c>
      <c r="AV13" s="26">
        <v>3.7699999809265137</v>
      </c>
      <c r="AW13" s="26">
        <v>3.7899999618530273</v>
      </c>
      <c r="AX13" s="26">
        <v>3.4800000190734863</v>
      </c>
      <c r="AY13" s="26">
        <v>2.4800000190734863</v>
      </c>
      <c r="AZ13" s="26">
        <v>2.8499999046325684</v>
      </c>
      <c r="BA13" s="26">
        <v>1.4099999666213989</v>
      </c>
    </row>
    <row r="14" spans="1:53" x14ac:dyDescent="0.2">
      <c r="B14" s="25">
        <v>41814</v>
      </c>
      <c r="C14" s="26">
        <v>585</v>
      </c>
      <c r="D14" s="26">
        <v>557.76123046875</v>
      </c>
      <c r="E14" s="26">
        <v>563.56378173828125</v>
      </c>
      <c r="F14" s="26">
        <v>477.95230102539062</v>
      </c>
      <c r="G14" s="26">
        <v>612.3367919921875</v>
      </c>
      <c r="H14" s="26">
        <v>615</v>
      </c>
      <c r="I14" s="26">
        <v>612.3193359375</v>
      </c>
      <c r="J14" s="26">
        <v>611.00018310546875</v>
      </c>
      <c r="K14" s="26">
        <v>609.25433349609375</v>
      </c>
      <c r="L14" s="26">
        <v>608.00634765625</v>
      </c>
      <c r="M14" s="26">
        <v>607.568359375</v>
      </c>
      <c r="N14" s="26">
        <v>607.03326416015625</v>
      </c>
      <c r="O14" s="26">
        <v>603.91265869140625</v>
      </c>
      <c r="P14" s="26">
        <v>582.4759521484375</v>
      </c>
      <c r="Q14" s="26">
        <v>533.483642578125</v>
      </c>
      <c r="R14" s="26">
        <v>540.9136962890625</v>
      </c>
      <c r="S14" s="26">
        <v>516</v>
      </c>
      <c r="T14" s="26">
        <v>0.37200000882148743</v>
      </c>
      <c r="U14" s="26">
        <v>0.3492794930934906</v>
      </c>
      <c r="V14" s="26">
        <v>0.35406962037086487</v>
      </c>
      <c r="W14" s="26">
        <v>0.28338345885276794</v>
      </c>
      <c r="X14" s="26">
        <v>0.37933677434921265</v>
      </c>
      <c r="Y14" s="26">
        <v>0.38199999928474426</v>
      </c>
      <c r="Z14" s="26">
        <v>0.37931966781616211</v>
      </c>
      <c r="AA14" s="26">
        <v>0.37900000810623169</v>
      </c>
      <c r="AB14" s="26">
        <v>0.37724557518959045</v>
      </c>
      <c r="AC14" s="26">
        <v>0.37700000405311584</v>
      </c>
      <c r="AD14" s="26">
        <v>0.37700000405311584</v>
      </c>
      <c r="AE14" s="26">
        <v>0.37594479322433472</v>
      </c>
      <c r="AF14" s="26">
        <v>0.37392163276672363</v>
      </c>
      <c r="AG14" s="26">
        <v>0.34751555323600769</v>
      </c>
      <c r="AH14" s="26">
        <v>0.28571134805679321</v>
      </c>
      <c r="AI14" s="26">
        <v>0.30195048451423645</v>
      </c>
      <c r="AJ14" s="26">
        <v>0.23899999260902405</v>
      </c>
      <c r="AK14" s="26">
        <v>4.4200000762939453</v>
      </c>
      <c r="AL14" s="26">
        <v>4.4288010597229004</v>
      </c>
      <c r="AM14" s="26">
        <v>4.4295411109924316</v>
      </c>
      <c r="AN14" s="26">
        <v>4.7046799659729004</v>
      </c>
      <c r="AO14" s="26">
        <v>3.7366323471069336</v>
      </c>
      <c r="AP14" s="26">
        <v>3.7100000381469727</v>
      </c>
      <c r="AQ14" s="26">
        <v>3.7368068695068359</v>
      </c>
      <c r="AR14" s="26">
        <v>3.7400000095367432</v>
      </c>
      <c r="AS14" s="26">
        <v>3.7574567794799805</v>
      </c>
      <c r="AT14" s="26">
        <v>3.7599999904632568</v>
      </c>
      <c r="AU14" s="26">
        <v>3.7599999904632568</v>
      </c>
      <c r="AV14" s="26">
        <v>3.7693078517913818</v>
      </c>
      <c r="AW14" s="26">
        <v>3.780874490737915</v>
      </c>
      <c r="AX14" s="26">
        <v>3.4045190811157227</v>
      </c>
      <c r="AY14" s="26">
        <v>2.48213791847229</v>
      </c>
      <c r="AZ14" s="26">
        <v>2.9781503677368164</v>
      </c>
      <c r="BA14" s="26">
        <v>1.4099999666213989</v>
      </c>
    </row>
    <row r="15" spans="1:53" x14ac:dyDescent="0.2">
      <c r="B15" s="25">
        <v>41815</v>
      </c>
      <c r="C15" s="26">
        <v>584.99725341796875</v>
      </c>
      <c r="D15" s="26">
        <v>584.251708984375</v>
      </c>
      <c r="E15" s="26">
        <v>584.711181640625</v>
      </c>
      <c r="F15" s="26">
        <v>479.76058959960937</v>
      </c>
      <c r="G15" s="26">
        <v>612.55657958984375</v>
      </c>
      <c r="H15" s="26">
        <v>615</v>
      </c>
      <c r="I15" s="26">
        <v>612.52740478515625</v>
      </c>
      <c r="J15" s="26">
        <v>611.63751220703125</v>
      </c>
      <c r="K15" s="26">
        <v>610</v>
      </c>
      <c r="L15" s="26">
        <v>609.67919921875</v>
      </c>
      <c r="M15" s="26">
        <v>608.14215087890625</v>
      </c>
      <c r="N15" s="26">
        <v>607.03887939453125</v>
      </c>
      <c r="O15" s="26">
        <v>606.1158447265625</v>
      </c>
      <c r="P15" s="26">
        <v>587.2340087890625</v>
      </c>
      <c r="Q15" s="26">
        <v>549.18560791015625</v>
      </c>
      <c r="R15" s="26">
        <v>543.799560546875</v>
      </c>
      <c r="S15" s="26">
        <v>516</v>
      </c>
      <c r="T15" s="26">
        <v>0.37200000882148743</v>
      </c>
      <c r="U15" s="26">
        <v>0.37136349081993103</v>
      </c>
      <c r="V15" s="26">
        <v>0.37178006768226624</v>
      </c>
      <c r="W15" s="26">
        <v>0.28496471047401428</v>
      </c>
      <c r="X15" s="26">
        <v>0.37955659627914429</v>
      </c>
      <c r="Y15" s="26">
        <v>0.38199999928474426</v>
      </c>
      <c r="Z15" s="26">
        <v>0.37953287363052368</v>
      </c>
      <c r="AA15" s="26">
        <v>0.37902587652206421</v>
      </c>
      <c r="AB15" s="26">
        <v>0.37799999117851257</v>
      </c>
      <c r="AC15" s="26">
        <v>0.3777167797088623</v>
      </c>
      <c r="AD15" s="26">
        <v>0.37700000405311584</v>
      </c>
      <c r="AE15" s="26">
        <v>0.37650501728057861</v>
      </c>
      <c r="AF15" s="26">
        <v>0.37471354007720947</v>
      </c>
      <c r="AG15" s="26">
        <v>0.35244971513748169</v>
      </c>
      <c r="AH15" s="26">
        <v>0.30550268292427063</v>
      </c>
      <c r="AI15" s="26">
        <v>0.30566203594207764</v>
      </c>
      <c r="AJ15" s="26">
        <v>0.23899999260902405</v>
      </c>
      <c r="AK15" s="26">
        <v>4.4200000762939453</v>
      </c>
      <c r="AL15" s="26">
        <v>4.4200000762939453</v>
      </c>
      <c r="AM15" s="26">
        <v>4.4200000762939453</v>
      </c>
      <c r="AN15" s="26">
        <v>4.6976723670959473</v>
      </c>
      <c r="AO15" s="26">
        <v>3.7344341278076172</v>
      </c>
      <c r="AP15" s="26">
        <v>3.7100000381469727</v>
      </c>
      <c r="AQ15" s="26">
        <v>3.7347259521484375</v>
      </c>
      <c r="AR15" s="26">
        <v>3.7394709587097168</v>
      </c>
      <c r="AS15" s="26">
        <v>3.75</v>
      </c>
      <c r="AT15" s="26">
        <v>3.7532014846801758</v>
      </c>
      <c r="AU15" s="26">
        <v>3.7599999904632568</v>
      </c>
      <c r="AV15" s="26">
        <v>3.7639610767364502</v>
      </c>
      <c r="AW15" s="26">
        <v>3.7565531730651855</v>
      </c>
      <c r="AX15" s="26">
        <v>3.4598889350891113</v>
      </c>
      <c r="AY15" s="26">
        <v>2.805264949798584</v>
      </c>
      <c r="AZ15" s="26">
        <v>2.9944920539855957</v>
      </c>
      <c r="BA15" s="26">
        <v>1.4099999666213989</v>
      </c>
    </row>
    <row r="16" spans="1:53" x14ac:dyDescent="0.2">
      <c r="B16" s="25">
        <v>41816</v>
      </c>
      <c r="C16" s="26">
        <v>580.98468017578125</v>
      </c>
      <c r="D16" s="26">
        <v>584.99993896484375</v>
      </c>
      <c r="E16" s="26">
        <v>585</v>
      </c>
      <c r="F16" s="26">
        <v>481.73446655273437</v>
      </c>
      <c r="G16" s="26">
        <v>612.84222412109375</v>
      </c>
      <c r="H16" s="26">
        <v>615</v>
      </c>
      <c r="I16" s="26">
        <v>612.82958984375</v>
      </c>
      <c r="J16" s="26">
        <v>612.40338134765625</v>
      </c>
      <c r="K16" s="26">
        <v>610.28350830078125</v>
      </c>
      <c r="L16" s="26">
        <v>610.0001220703125</v>
      </c>
      <c r="M16" s="26">
        <v>609.95330810546875</v>
      </c>
      <c r="N16" s="26">
        <v>607.9339599609375</v>
      </c>
      <c r="O16" s="26">
        <v>606.97576904296875</v>
      </c>
      <c r="P16" s="26">
        <v>594.8994140625</v>
      </c>
      <c r="Q16" s="26">
        <v>518.0047607421875</v>
      </c>
      <c r="R16" s="26">
        <v>542.19390869140625</v>
      </c>
      <c r="S16" s="26">
        <v>516</v>
      </c>
      <c r="T16" s="26">
        <v>0.36867746710777283</v>
      </c>
      <c r="U16" s="26">
        <v>0.37200000882148743</v>
      </c>
      <c r="V16" s="26">
        <v>0.37200000882148743</v>
      </c>
      <c r="W16" s="26">
        <v>0.28670555353164673</v>
      </c>
      <c r="X16" s="26">
        <v>0.37984222173690796</v>
      </c>
      <c r="Y16" s="26">
        <v>0.38199999928474426</v>
      </c>
      <c r="Z16" s="26">
        <v>0.37983030080795288</v>
      </c>
      <c r="AA16" s="26">
        <v>0.37940996885299683</v>
      </c>
      <c r="AB16" s="26">
        <v>0.37799999117851257</v>
      </c>
      <c r="AC16" s="26">
        <v>0.37799999117851257</v>
      </c>
      <c r="AD16" s="26">
        <v>0.377998948097229</v>
      </c>
      <c r="AE16" s="26">
        <v>0.37696823477745056</v>
      </c>
      <c r="AF16" s="26">
        <v>0.37449914216995239</v>
      </c>
      <c r="AG16" s="26">
        <v>0.36069637537002563</v>
      </c>
      <c r="AH16" s="26">
        <v>0.26254835724830627</v>
      </c>
      <c r="AI16" s="26">
        <v>0.30167225003242493</v>
      </c>
      <c r="AJ16" s="26">
        <v>0.23899999260902405</v>
      </c>
      <c r="AK16" s="26">
        <v>4.4174213409423828</v>
      </c>
      <c r="AL16" s="26">
        <v>4.4200000762939453</v>
      </c>
      <c r="AM16" s="26">
        <v>4.4200000762939453</v>
      </c>
      <c r="AN16" s="26">
        <v>4.6900262832641602</v>
      </c>
      <c r="AO16" s="26">
        <v>3.7315778732299805</v>
      </c>
      <c r="AP16" s="26">
        <v>3.7100000381469727</v>
      </c>
      <c r="AQ16" s="26">
        <v>3.7317042350769043</v>
      </c>
      <c r="AR16" s="26">
        <v>3.7359304428100586</v>
      </c>
      <c r="AS16" s="26">
        <v>3.75</v>
      </c>
      <c r="AT16" s="26">
        <v>3.75</v>
      </c>
      <c r="AU16" s="26">
        <v>3.7504518032073975</v>
      </c>
      <c r="AV16" s="26">
        <v>3.7593481540679932</v>
      </c>
      <c r="AW16" s="26">
        <v>3.7434754371643066</v>
      </c>
      <c r="AX16" s="26">
        <v>3.5379583835601807</v>
      </c>
      <c r="AY16" s="26">
        <v>2.0474145412445068</v>
      </c>
      <c r="AZ16" s="26">
        <v>2.8905398845672607</v>
      </c>
      <c r="BA16" s="26">
        <v>1.4099999666213989</v>
      </c>
    </row>
    <row r="17" spans="2:53" x14ac:dyDescent="0.2">
      <c r="B17" s="25">
        <v>41817</v>
      </c>
      <c r="C17" s="26">
        <v>592.2279052734375</v>
      </c>
      <c r="D17" s="26">
        <v>584.50115966796875</v>
      </c>
      <c r="E17" s="26">
        <v>584.99188232421875</v>
      </c>
      <c r="F17" s="26">
        <v>481.4046630859375</v>
      </c>
      <c r="G17" s="26">
        <v>613.025390625</v>
      </c>
      <c r="H17" s="26">
        <v>615</v>
      </c>
      <c r="I17" s="26">
        <v>612.97088623046875</v>
      </c>
      <c r="J17" s="26">
        <v>612.60675048828125</v>
      </c>
      <c r="K17" s="26">
        <v>610.98797607421875</v>
      </c>
      <c r="L17" s="26">
        <v>610.310302734375</v>
      </c>
      <c r="M17" s="26">
        <v>610.0001220703125</v>
      </c>
      <c r="N17" s="26">
        <v>608.4486083984375</v>
      </c>
      <c r="O17" s="26">
        <v>607.3497314453125</v>
      </c>
      <c r="P17" s="26">
        <v>598.35540771484375</v>
      </c>
      <c r="Q17" s="26">
        <v>536.23394775390625</v>
      </c>
      <c r="R17" s="26">
        <v>538.5709228515625</v>
      </c>
      <c r="S17" s="26">
        <v>516</v>
      </c>
      <c r="T17" s="26">
        <v>0.37778061628341675</v>
      </c>
      <c r="U17" s="26">
        <v>0.37162265181541443</v>
      </c>
      <c r="V17" s="26">
        <v>0.37200000882148743</v>
      </c>
      <c r="W17" s="26">
        <v>0.28640484809875488</v>
      </c>
      <c r="X17" s="26">
        <v>0.38002538681030273</v>
      </c>
      <c r="Y17" s="26">
        <v>0.38199999928474426</v>
      </c>
      <c r="Z17" s="26">
        <v>0.37997883558273315</v>
      </c>
      <c r="AA17" s="26">
        <v>0.3796115517616272</v>
      </c>
      <c r="AB17" s="26">
        <v>0.37817701697349548</v>
      </c>
      <c r="AC17" s="26">
        <v>0.37799999117851257</v>
      </c>
      <c r="AD17" s="26">
        <v>0.37799999117851257</v>
      </c>
      <c r="AE17" s="26">
        <v>0.37696555256843567</v>
      </c>
      <c r="AF17" s="26">
        <v>0.37590464949607849</v>
      </c>
      <c r="AG17" s="26">
        <v>0.36337465047836304</v>
      </c>
      <c r="AH17" s="26">
        <v>0.28715410828590393</v>
      </c>
      <c r="AI17" s="26">
        <v>0.29561126232147217</v>
      </c>
      <c r="AJ17" s="26">
        <v>0.23899999260902405</v>
      </c>
      <c r="AK17" s="26">
        <v>4.3824071884155273</v>
      </c>
      <c r="AL17" s="26">
        <v>4.4197635650634766</v>
      </c>
      <c r="AM17" s="26">
        <v>4.4200000762939453</v>
      </c>
      <c r="AN17" s="26">
        <v>4.6913084983825684</v>
      </c>
      <c r="AO17" s="26">
        <v>3.7297463417053223</v>
      </c>
      <c r="AP17" s="26">
        <v>3.7100000381469727</v>
      </c>
      <c r="AQ17" s="26">
        <v>3.7302870750427246</v>
      </c>
      <c r="AR17" s="26">
        <v>3.7338981628417969</v>
      </c>
      <c r="AS17" s="26">
        <v>3.7476959228515625</v>
      </c>
      <c r="AT17" s="26">
        <v>3.75</v>
      </c>
      <c r="AU17" s="26">
        <v>3.75</v>
      </c>
      <c r="AV17" s="26">
        <v>3.7593436241149902</v>
      </c>
      <c r="AW17" s="26">
        <v>3.7429933547973633</v>
      </c>
      <c r="AX17" s="26">
        <v>3.5709629058837891</v>
      </c>
      <c r="AY17" s="26">
        <v>2.433082103729248</v>
      </c>
      <c r="AZ17" s="26">
        <v>2.728217601776123</v>
      </c>
      <c r="BA17" s="26">
        <v>1.4099999666213989</v>
      </c>
    </row>
    <row r="18" spans="2:53" x14ac:dyDescent="0.2">
      <c r="B18" s="25">
        <v>41818</v>
      </c>
      <c r="C18" s="26">
        <v>618.16180419921875</v>
      </c>
      <c r="D18" s="26">
        <v>576.05352783203125</v>
      </c>
      <c r="E18" s="26">
        <v>584.0252685546875</v>
      </c>
      <c r="F18" s="26">
        <v>474.73001098632812</v>
      </c>
      <c r="G18" s="26">
        <v>612.99090576171875</v>
      </c>
      <c r="H18" s="26">
        <v>615</v>
      </c>
      <c r="I18" s="26">
        <v>613.01666259765625</v>
      </c>
      <c r="J18" s="26">
        <v>612.7923583984375</v>
      </c>
      <c r="K18" s="26">
        <v>611</v>
      </c>
      <c r="L18" s="26">
        <v>610.9228515625</v>
      </c>
      <c r="M18" s="26">
        <v>610.0648193359375</v>
      </c>
      <c r="N18" s="26">
        <v>609.08941650390625</v>
      </c>
      <c r="O18" s="26">
        <v>607.7877197265625</v>
      </c>
      <c r="P18" s="26">
        <v>585.6986083984375</v>
      </c>
      <c r="Q18" s="26">
        <v>550.8924560546875</v>
      </c>
      <c r="R18" s="26">
        <v>528.03076171875</v>
      </c>
      <c r="S18" s="26">
        <v>516</v>
      </c>
      <c r="T18" s="26">
        <v>0.39922639727592468</v>
      </c>
      <c r="U18" s="26">
        <v>0.36455002427101135</v>
      </c>
      <c r="V18" s="26">
        <v>0.37124857306480408</v>
      </c>
      <c r="W18" s="26">
        <v>0.28058570623397827</v>
      </c>
      <c r="X18" s="26">
        <v>0.38004249334335327</v>
      </c>
      <c r="Y18" s="26">
        <v>0.38199999928474426</v>
      </c>
      <c r="Z18" s="26">
        <v>0.38003578782081604</v>
      </c>
      <c r="AA18" s="26">
        <v>0.37979283928871155</v>
      </c>
      <c r="AB18" s="26">
        <v>0.37898018956184387</v>
      </c>
      <c r="AC18" s="26">
        <v>0.37801003456115723</v>
      </c>
      <c r="AD18" s="26">
        <v>0.37799999117851257</v>
      </c>
      <c r="AE18" s="26">
        <v>0.37713465094566345</v>
      </c>
      <c r="AF18" s="26">
        <v>0.37604200839996338</v>
      </c>
      <c r="AG18" s="26">
        <v>0.34749215841293335</v>
      </c>
      <c r="AH18" s="26">
        <v>0.30579063296318054</v>
      </c>
      <c r="AI18" s="26">
        <v>0.28029647469520569</v>
      </c>
      <c r="AJ18" s="26">
        <v>0.23899999260902405</v>
      </c>
      <c r="AK18" s="26">
        <v>4.3773040771484375</v>
      </c>
      <c r="AL18" s="26">
        <v>4.4112024307250977</v>
      </c>
      <c r="AM18" s="26">
        <v>4.4195117950439453</v>
      </c>
      <c r="AN18" s="26">
        <v>4.7171840667724609</v>
      </c>
      <c r="AO18" s="26">
        <v>3.7296936511993408</v>
      </c>
      <c r="AP18" s="26">
        <v>3.7100000381469727</v>
      </c>
      <c r="AQ18" s="26">
        <v>3.7297759056091309</v>
      </c>
      <c r="AR18" s="26">
        <v>3.7320725917816162</v>
      </c>
      <c r="AS18" s="26">
        <v>3.741159200668335</v>
      </c>
      <c r="AT18" s="26">
        <v>3.7490208148956299</v>
      </c>
      <c r="AU18" s="26">
        <v>3.75</v>
      </c>
      <c r="AV18" s="26">
        <v>3.7575929164886475</v>
      </c>
      <c r="AW18" s="26">
        <v>3.745652437210083</v>
      </c>
      <c r="AX18" s="26">
        <v>3.3116135597229004</v>
      </c>
      <c r="AY18" s="26">
        <v>2.7346146106719971</v>
      </c>
      <c r="AZ18" s="26">
        <v>2.4364914894104004</v>
      </c>
      <c r="BA18" s="26">
        <v>1.4099999666213989</v>
      </c>
    </row>
    <row r="19" spans="2:53" x14ac:dyDescent="0.2">
      <c r="B19" s="25">
        <v>41819</v>
      </c>
      <c r="C19" s="26">
        <v>628.29681396484375</v>
      </c>
      <c r="D19" s="26">
        <v>574.4681396484375</v>
      </c>
      <c r="E19" s="26">
        <v>588.63507080078125</v>
      </c>
      <c r="F19" s="26">
        <v>474.01348876953125</v>
      </c>
      <c r="G19" s="26">
        <v>612.6661376953125</v>
      </c>
      <c r="H19" s="26">
        <v>615</v>
      </c>
      <c r="I19" s="26">
        <v>612.93017578125</v>
      </c>
      <c r="J19" s="26">
        <v>612.93017578125</v>
      </c>
      <c r="K19" s="26">
        <v>611</v>
      </c>
      <c r="L19" s="26">
        <v>610.99981689453125</v>
      </c>
      <c r="M19" s="26">
        <v>610.58331298828125</v>
      </c>
      <c r="N19" s="26">
        <v>609.7017822265625</v>
      </c>
      <c r="O19" s="26">
        <v>607.81622314453125</v>
      </c>
      <c r="P19" s="26">
        <v>585.74591064453125</v>
      </c>
      <c r="Q19" s="26">
        <v>550.566650390625</v>
      </c>
      <c r="R19" s="26">
        <v>522.7186279296875</v>
      </c>
      <c r="S19" s="26">
        <v>516</v>
      </c>
      <c r="T19" s="26">
        <v>0.4076075553894043</v>
      </c>
      <c r="U19" s="26">
        <v>0.36319851875305176</v>
      </c>
      <c r="V19" s="26">
        <v>0.37483978271484375</v>
      </c>
      <c r="W19" s="26">
        <v>0.2800000011920929</v>
      </c>
      <c r="X19" s="26">
        <v>0.37985065579414368</v>
      </c>
      <c r="Y19" s="26">
        <v>0.38199999928474426</v>
      </c>
      <c r="Z19" s="26">
        <v>0.37999483942985535</v>
      </c>
      <c r="AA19" s="26">
        <v>0.37999483942985535</v>
      </c>
      <c r="AB19" s="26">
        <v>0.37900000810623169</v>
      </c>
      <c r="AC19" s="26">
        <v>0.37890735268592834</v>
      </c>
      <c r="AD19" s="26">
        <v>0.37799999117851257</v>
      </c>
      <c r="AE19" s="26">
        <v>0.37777477502822876</v>
      </c>
      <c r="AF19" s="26">
        <v>0.3760983943939209</v>
      </c>
      <c r="AG19" s="26">
        <v>0.34777137637138367</v>
      </c>
      <c r="AH19" s="26">
        <v>0.30524986982345581</v>
      </c>
      <c r="AI19" s="26">
        <v>0.27255696058273315</v>
      </c>
      <c r="AJ19" s="26">
        <v>0.23899999260902405</v>
      </c>
      <c r="AK19" s="26">
        <v>4.3748612403869629</v>
      </c>
      <c r="AL19" s="26">
        <v>4.4045672416687012</v>
      </c>
      <c r="AM19" s="26">
        <v>4.3854665756225586</v>
      </c>
      <c r="AN19" s="26">
        <v>4.7199797630310059</v>
      </c>
      <c r="AO19" s="26">
        <v>3.7317297458648682</v>
      </c>
      <c r="AP19" s="26">
        <v>3.7100000381469727</v>
      </c>
      <c r="AQ19" s="26">
        <v>3.7302110195159912</v>
      </c>
      <c r="AR19" s="26">
        <v>3.7302110195159912</v>
      </c>
      <c r="AS19" s="26">
        <v>3.7400000095367432</v>
      </c>
      <c r="AT19" s="26">
        <v>3.7420237064361572</v>
      </c>
      <c r="AU19" s="26">
        <v>3.7499475479125977</v>
      </c>
      <c r="AV19" s="26">
        <v>3.7527980804443359</v>
      </c>
      <c r="AW19" s="26">
        <v>3.7466318607330322</v>
      </c>
      <c r="AX19" s="26">
        <v>3.3118491172790527</v>
      </c>
      <c r="AY19" s="26">
        <v>2.7199153900146484</v>
      </c>
      <c r="AZ19" s="26">
        <v>2.2895493507385254</v>
      </c>
      <c r="BA19" s="26">
        <v>1.4099999666213989</v>
      </c>
    </row>
    <row r="20" spans="2:53" x14ac:dyDescent="0.2">
      <c r="B20" s="25">
        <v>41820</v>
      </c>
      <c r="C20" s="26">
        <v>637.59765625</v>
      </c>
      <c r="D20" s="26">
        <v>575.31243896484375</v>
      </c>
      <c r="E20" s="26">
        <v>614.23876953125</v>
      </c>
      <c r="F20" s="26">
        <v>474.00527954101562</v>
      </c>
      <c r="G20" s="26">
        <v>612.83184814453125</v>
      </c>
      <c r="H20" s="26">
        <v>615</v>
      </c>
      <c r="I20" s="26">
        <v>612.8607177734375</v>
      </c>
      <c r="J20" s="26">
        <v>612.8607177734375</v>
      </c>
      <c r="K20" s="26">
        <v>611.00128173828125</v>
      </c>
      <c r="L20" s="26">
        <v>611</v>
      </c>
      <c r="M20" s="26">
        <v>610.98077392578125</v>
      </c>
      <c r="N20" s="26">
        <v>610.0791015625</v>
      </c>
      <c r="O20" s="26">
        <v>607.81884765625</v>
      </c>
      <c r="P20" s="26">
        <v>579.065185546875</v>
      </c>
      <c r="Q20" s="26">
        <v>552.941162109375</v>
      </c>
      <c r="R20" s="26">
        <v>521.53240966796875</v>
      </c>
      <c r="S20" s="26">
        <v>516</v>
      </c>
      <c r="T20" s="26">
        <v>0.41529887914657593</v>
      </c>
      <c r="U20" s="26">
        <v>0.36386740207672119</v>
      </c>
      <c r="V20" s="26">
        <v>0.39598631858825684</v>
      </c>
      <c r="W20" s="26">
        <v>0.2800000011920929</v>
      </c>
      <c r="X20" s="26">
        <v>0.38001194596290588</v>
      </c>
      <c r="Y20" s="26">
        <v>0.38199999928474426</v>
      </c>
      <c r="Z20" s="26">
        <v>0.37997043132781982</v>
      </c>
      <c r="AA20" s="26">
        <v>0.37997043132781982</v>
      </c>
      <c r="AB20" s="26">
        <v>0.37900000810623169</v>
      </c>
      <c r="AC20" s="26">
        <v>0.37900000810623169</v>
      </c>
      <c r="AD20" s="26">
        <v>0.37838023900985718</v>
      </c>
      <c r="AE20" s="26">
        <v>0.37788525223731995</v>
      </c>
      <c r="AF20" s="26">
        <v>0.3760983943939209</v>
      </c>
      <c r="AG20" s="26">
        <v>0.33940121531486511</v>
      </c>
      <c r="AH20" s="26">
        <v>0.30841308832168579</v>
      </c>
      <c r="AI20" s="26">
        <v>0.27080601453781128</v>
      </c>
      <c r="AJ20" s="26">
        <v>0.23899999260902405</v>
      </c>
      <c r="AK20" s="26">
        <v>4.370872974395752</v>
      </c>
      <c r="AL20" s="26">
        <v>4.4003939628601074</v>
      </c>
      <c r="AM20" s="26">
        <v>4.3780865669250488</v>
      </c>
      <c r="AN20" s="26">
        <v>4.7199997901916504</v>
      </c>
      <c r="AO20" s="26">
        <v>3.7300922870635986</v>
      </c>
      <c r="AP20" s="26">
        <v>3.7100000381469727</v>
      </c>
      <c r="AQ20" s="26">
        <v>3.7304785251617432</v>
      </c>
      <c r="AR20" s="26">
        <v>3.7304785251617432</v>
      </c>
      <c r="AS20" s="26">
        <v>3.7400000095367432</v>
      </c>
      <c r="AT20" s="26">
        <v>3.7400000095367432</v>
      </c>
      <c r="AU20" s="26">
        <v>3.7458150386810303</v>
      </c>
      <c r="AV20" s="26">
        <v>3.748138427734375</v>
      </c>
      <c r="AW20" s="26">
        <v>3.7466809749603271</v>
      </c>
      <c r="AX20" s="26">
        <v>3.1772236824035645</v>
      </c>
      <c r="AY20" s="26">
        <v>2.7622847557067871</v>
      </c>
      <c r="AZ20" s="26">
        <v>2.2575914859771729</v>
      </c>
      <c r="BA20" s="26">
        <v>1.4099999666213989</v>
      </c>
    </row>
    <row r="21" spans="2:53" x14ac:dyDescent="0.2">
      <c r="B21" s="25">
        <v>41821</v>
      </c>
      <c r="C21" s="26">
        <v>665.53466796875</v>
      </c>
      <c r="D21" s="26">
        <v>610.34722900390625</v>
      </c>
      <c r="E21" s="26">
        <v>629.13909912109375</v>
      </c>
      <c r="F21" s="26">
        <v>470.1231689453125</v>
      </c>
      <c r="G21" s="26">
        <v>611.9871826171875</v>
      </c>
      <c r="H21" s="26">
        <v>615</v>
      </c>
      <c r="I21" s="26">
        <v>612.72479248046875</v>
      </c>
      <c r="J21" s="26">
        <v>612.72479248046875</v>
      </c>
      <c r="K21" s="26">
        <v>611.230224609375</v>
      </c>
      <c r="L21" s="26">
        <v>611.005126953125</v>
      </c>
      <c r="M21" s="26">
        <v>611</v>
      </c>
      <c r="N21" s="26">
        <v>610.1766357421875</v>
      </c>
      <c r="O21" s="26">
        <v>608.039794921875</v>
      </c>
      <c r="P21" s="26">
        <v>477.11636352539062</v>
      </c>
      <c r="Q21" s="26">
        <v>552.28497314453125</v>
      </c>
      <c r="R21" s="26">
        <v>521.09796142578125</v>
      </c>
      <c r="S21" s="26">
        <v>516</v>
      </c>
      <c r="T21" s="26">
        <v>0.43840137124061584</v>
      </c>
      <c r="U21" s="26">
        <v>0.39276570081710815</v>
      </c>
      <c r="V21" s="26">
        <v>0.40831455588340759</v>
      </c>
      <c r="W21" s="26">
        <v>0.27685707807540894</v>
      </c>
      <c r="X21" s="26">
        <v>0.37945222854614258</v>
      </c>
      <c r="Y21" s="26">
        <v>0.38199999928474426</v>
      </c>
      <c r="Z21" s="26">
        <v>0.37990525364875793</v>
      </c>
      <c r="AA21" s="26">
        <v>0.37990525364875793</v>
      </c>
      <c r="AB21" s="26">
        <v>0.37900000810623169</v>
      </c>
      <c r="AC21" s="26">
        <v>0.37900000810623169</v>
      </c>
      <c r="AD21" s="26">
        <v>0.37900000810623169</v>
      </c>
      <c r="AE21" s="26">
        <v>0.37787482142448425</v>
      </c>
      <c r="AF21" s="26">
        <v>0.37678626179695129</v>
      </c>
      <c r="AG21" s="26">
        <v>0.20789541304111481</v>
      </c>
      <c r="AH21" s="26">
        <v>0.30702656507492065</v>
      </c>
      <c r="AI21" s="26">
        <v>0.27011877298355103</v>
      </c>
      <c r="AJ21" s="26">
        <v>0.23899999260902405</v>
      </c>
      <c r="AK21" s="26">
        <v>4.3491678237915039</v>
      </c>
      <c r="AL21" s="26">
        <v>4.3788352012634277</v>
      </c>
      <c r="AM21" s="26">
        <v>4.3744511604309082</v>
      </c>
      <c r="AN21" s="26">
        <v>4.7644929885864258</v>
      </c>
      <c r="AO21" s="26">
        <v>3.7356126308441162</v>
      </c>
      <c r="AP21" s="26">
        <v>3.7100000381469727</v>
      </c>
      <c r="AQ21" s="26">
        <v>3.7311246395111084</v>
      </c>
      <c r="AR21" s="26">
        <v>3.7311246395111084</v>
      </c>
      <c r="AS21" s="26">
        <v>3.7399511337280273</v>
      </c>
      <c r="AT21" s="26">
        <v>3.7400000095367432</v>
      </c>
      <c r="AU21" s="26">
        <v>3.7400393486022949</v>
      </c>
      <c r="AV21" s="26">
        <v>3.7482998371124268</v>
      </c>
      <c r="AW21" s="26">
        <v>3.7557132244110107</v>
      </c>
      <c r="AX21" s="26">
        <v>1.1232116222381592</v>
      </c>
      <c r="AY21" s="26">
        <v>2.7340762615203857</v>
      </c>
      <c r="AZ21" s="26">
        <v>2.245579719543457</v>
      </c>
      <c r="BA21" s="26">
        <v>1.4099999666213989</v>
      </c>
    </row>
    <row r="22" spans="2:53" x14ac:dyDescent="0.2">
      <c r="B22" s="25">
        <v>41822</v>
      </c>
      <c r="C22" s="26">
        <v>688.74188232421875</v>
      </c>
      <c r="D22" s="26">
        <v>660.00408935546875</v>
      </c>
      <c r="E22" s="26">
        <v>639.634765625</v>
      </c>
      <c r="F22" s="26">
        <v>461.85723876953125</v>
      </c>
      <c r="G22" s="26">
        <v>609.5946044921875</v>
      </c>
      <c r="H22" s="26">
        <v>615</v>
      </c>
      <c r="I22" s="26">
        <v>611.90216064453125</v>
      </c>
      <c r="J22" s="26">
        <v>611.90216064453125</v>
      </c>
      <c r="K22" s="26">
        <v>612.11767578125</v>
      </c>
      <c r="L22" s="26">
        <v>611.45111083984375</v>
      </c>
      <c r="M22" s="26">
        <v>611.01611328125</v>
      </c>
      <c r="N22" s="26">
        <v>610.931396484375</v>
      </c>
      <c r="O22" s="26">
        <v>608.84832763671875</v>
      </c>
      <c r="P22" s="26">
        <v>586.72412109375</v>
      </c>
      <c r="Q22" s="26">
        <v>554.752197265625</v>
      </c>
      <c r="R22" s="26">
        <v>519.83294677734375</v>
      </c>
      <c r="S22" s="26">
        <v>515.9581298828125</v>
      </c>
      <c r="T22" s="26">
        <v>0.45759260654449463</v>
      </c>
      <c r="U22" s="26">
        <v>0.43383553624153137</v>
      </c>
      <c r="V22" s="26">
        <v>0.41694700717926025</v>
      </c>
      <c r="W22" s="26">
        <v>0.26989886164665222</v>
      </c>
      <c r="X22" s="26">
        <v>0.37773707509040833</v>
      </c>
      <c r="Y22" s="26">
        <v>0.38199999928474426</v>
      </c>
      <c r="Z22" s="26">
        <v>0.37934702634811401</v>
      </c>
      <c r="AA22" s="26">
        <v>0.37934702634811401</v>
      </c>
      <c r="AB22" s="26">
        <v>0.37923663854598999</v>
      </c>
      <c r="AC22" s="26">
        <v>0.37900662422180176</v>
      </c>
      <c r="AD22" s="26">
        <v>0.37900000810623169</v>
      </c>
      <c r="AE22" s="26">
        <v>0.37832662463188171</v>
      </c>
      <c r="AF22" s="26">
        <v>0.37672072649002075</v>
      </c>
      <c r="AG22" s="26">
        <v>0.34896111488342285</v>
      </c>
      <c r="AH22" s="26">
        <v>0.30948477983474731</v>
      </c>
      <c r="AI22" s="26">
        <v>0.26757729053497314</v>
      </c>
      <c r="AJ22" s="26">
        <v>0.23899999260902405</v>
      </c>
      <c r="AK22" s="26">
        <v>4.318211555480957</v>
      </c>
      <c r="AL22" s="26">
        <v>4.3534731864929199</v>
      </c>
      <c r="AM22" s="26">
        <v>4.3692512512207031</v>
      </c>
      <c r="AN22" s="26">
        <v>4.7855453491210938</v>
      </c>
      <c r="AO22" s="26">
        <v>3.7524533271789551</v>
      </c>
      <c r="AP22" s="26">
        <v>3.7100000381469727</v>
      </c>
      <c r="AQ22" s="26">
        <v>3.7366492748260498</v>
      </c>
      <c r="AR22" s="26">
        <v>3.7366492748260498</v>
      </c>
      <c r="AS22" s="26">
        <v>3.7377254962921143</v>
      </c>
      <c r="AT22" s="26">
        <v>3.7396731376647949</v>
      </c>
      <c r="AU22" s="26">
        <v>3.7400000095367432</v>
      </c>
      <c r="AV22" s="26">
        <v>3.7461683750152588</v>
      </c>
      <c r="AW22" s="26">
        <v>3.7511734962463379</v>
      </c>
      <c r="AX22" s="26">
        <v>3.323566198348999</v>
      </c>
      <c r="AY22" s="26">
        <v>2.7490842342376709</v>
      </c>
      <c r="AZ22" s="26">
        <v>2.2048168182373047</v>
      </c>
      <c r="BA22" s="26">
        <v>1.4108967781066895</v>
      </c>
    </row>
    <row r="23" spans="2:53" x14ac:dyDescent="0.2">
      <c r="B23" s="25">
        <v>41823</v>
      </c>
      <c r="C23" s="26">
        <v>696.7515869140625</v>
      </c>
      <c r="D23" s="26">
        <v>667.6610107421875</v>
      </c>
      <c r="E23" s="26">
        <v>660.871826171875</v>
      </c>
      <c r="F23" s="26">
        <v>458.30569458007812</v>
      </c>
      <c r="G23" s="26">
        <v>609.07049560546875</v>
      </c>
      <c r="H23" s="26">
        <v>615</v>
      </c>
      <c r="I23" s="26">
        <v>610.832275390625</v>
      </c>
      <c r="J23" s="26">
        <v>610.832275390625</v>
      </c>
      <c r="K23" s="26">
        <v>612.48223876953125</v>
      </c>
      <c r="L23" s="26">
        <v>612.16168212890625</v>
      </c>
      <c r="M23" s="26">
        <v>611.43377685546875</v>
      </c>
      <c r="N23" s="26">
        <v>610.9998779296875</v>
      </c>
      <c r="O23" s="26">
        <v>610.137939453125</v>
      </c>
      <c r="P23" s="26">
        <v>584.85833740234375</v>
      </c>
      <c r="Q23" s="26">
        <v>568.5322265625</v>
      </c>
      <c r="R23" s="26">
        <v>532.0745849609375</v>
      </c>
      <c r="S23" s="26">
        <v>515.45587158203125</v>
      </c>
      <c r="T23" s="26">
        <v>0.46421626210212708</v>
      </c>
      <c r="U23" s="26">
        <v>0.44013848900794983</v>
      </c>
      <c r="V23" s="26">
        <v>0.43454813957214355</v>
      </c>
      <c r="W23" s="26">
        <v>0.26698046922683716</v>
      </c>
      <c r="X23" s="26">
        <v>0.37737885117530823</v>
      </c>
      <c r="Y23" s="26">
        <v>0.38199999928474426</v>
      </c>
      <c r="Z23" s="26">
        <v>0.37860086560249329</v>
      </c>
      <c r="AA23" s="26">
        <v>0.37860086560249329</v>
      </c>
      <c r="AB23" s="26">
        <v>0.37949594855308533</v>
      </c>
      <c r="AC23" s="26">
        <v>0.3792702853679657</v>
      </c>
      <c r="AD23" s="26">
        <v>0.37900590896606445</v>
      </c>
      <c r="AE23" s="26">
        <v>0.37900000810623169</v>
      </c>
      <c r="AF23" s="26">
        <v>0.3776976466178894</v>
      </c>
      <c r="AG23" s="26">
        <v>0.34673026204109192</v>
      </c>
      <c r="AH23" s="26">
        <v>0.32553809881210327</v>
      </c>
      <c r="AI23" s="26">
        <v>0.28407195210456848</v>
      </c>
      <c r="AJ23" s="26">
        <v>0.24036477506160736</v>
      </c>
      <c r="AK23" s="26">
        <v>4.3020033836364746</v>
      </c>
      <c r="AL23" s="26">
        <v>4.345799446105957</v>
      </c>
      <c r="AM23" s="26">
        <v>4.3528552055358887</v>
      </c>
      <c r="AN23" s="26">
        <v>4.783867359161377</v>
      </c>
      <c r="AO23" s="26">
        <v>3.7556719779968262</v>
      </c>
      <c r="AP23" s="26">
        <v>3.7100000381469727</v>
      </c>
      <c r="AQ23" s="26">
        <v>3.7439055442810059</v>
      </c>
      <c r="AR23" s="26">
        <v>3.7439055442810059</v>
      </c>
      <c r="AS23" s="26">
        <v>3.7351212501525879</v>
      </c>
      <c r="AT23" s="26">
        <v>3.7374393939971924</v>
      </c>
      <c r="AU23" s="26">
        <v>3.7396976947784424</v>
      </c>
      <c r="AV23" s="26">
        <v>3.7401366233825684</v>
      </c>
      <c r="AW23" s="26">
        <v>3.7456822395324707</v>
      </c>
      <c r="AX23" s="26">
        <v>3.287391185760498</v>
      </c>
      <c r="AY23" s="26">
        <v>2.9770107269287109</v>
      </c>
      <c r="AZ23" s="26">
        <v>2.4729733467102051</v>
      </c>
      <c r="BA23" s="26">
        <v>1.4610060453414917</v>
      </c>
    </row>
    <row r="24" spans="2:53" x14ac:dyDescent="0.2">
      <c r="B24" s="25">
        <v>41824</v>
      </c>
      <c r="C24" s="26">
        <v>702.94134521484375</v>
      </c>
      <c r="D24" s="26">
        <v>674.17236328125</v>
      </c>
      <c r="E24" s="26">
        <v>687.75909423828125</v>
      </c>
      <c r="F24" s="26">
        <v>455.55874633789062</v>
      </c>
      <c r="G24" s="26">
        <v>608.83966064453125</v>
      </c>
      <c r="H24" s="26">
        <v>615</v>
      </c>
      <c r="I24" s="26">
        <v>610.06134033203125</v>
      </c>
      <c r="J24" s="26">
        <v>610.06134033203125</v>
      </c>
      <c r="K24" s="26">
        <v>612.72796630859375</v>
      </c>
      <c r="L24" s="26">
        <v>612.52386474609375</v>
      </c>
      <c r="M24" s="26">
        <v>612.203369140625</v>
      </c>
      <c r="N24" s="26">
        <v>611.0216064453125</v>
      </c>
      <c r="O24" s="26">
        <v>610.78997802734375</v>
      </c>
      <c r="P24" s="26">
        <v>583.7171630859375</v>
      </c>
      <c r="Q24" s="26">
        <v>541.21502685546875</v>
      </c>
      <c r="R24" s="26">
        <v>535.47686767578125</v>
      </c>
      <c r="S24" s="26">
        <v>516.5045166015625</v>
      </c>
      <c r="T24" s="26">
        <v>0.46933487057685852</v>
      </c>
      <c r="U24" s="26">
        <v>0.44556719064712524</v>
      </c>
      <c r="V24" s="26">
        <v>0.45680445432662964</v>
      </c>
      <c r="W24" s="26">
        <v>0.26469728350639343</v>
      </c>
      <c r="X24" s="26">
        <v>0.3772321343421936</v>
      </c>
      <c r="Y24" s="26">
        <v>0.38199999928474426</v>
      </c>
      <c r="Z24" s="26">
        <v>0.37806916236877441</v>
      </c>
      <c r="AA24" s="26">
        <v>0.37806916236877441</v>
      </c>
      <c r="AB24" s="26">
        <v>0.37973353266716003</v>
      </c>
      <c r="AC24" s="26">
        <v>0.37953078746795654</v>
      </c>
      <c r="AD24" s="26">
        <v>0.37929651141166687</v>
      </c>
      <c r="AE24" s="26">
        <v>0.37900000810623169</v>
      </c>
      <c r="AF24" s="26">
        <v>0.37802192568778992</v>
      </c>
      <c r="AG24" s="26">
        <v>0.34441903233528137</v>
      </c>
      <c r="AH24" s="26">
        <v>0.29018518328666687</v>
      </c>
      <c r="AI24" s="26">
        <v>0.28846821188926697</v>
      </c>
      <c r="AJ24" s="26">
        <v>0.24286594986915588</v>
      </c>
      <c r="AK24" s="26">
        <v>4.2838878631591797</v>
      </c>
      <c r="AL24" s="26">
        <v>4.3376407623291016</v>
      </c>
      <c r="AM24" s="26">
        <v>4.3192377090454102</v>
      </c>
      <c r="AN24" s="26">
        <v>4.7800741195678711</v>
      </c>
      <c r="AO24" s="26">
        <v>3.7567646503448486</v>
      </c>
      <c r="AP24" s="26">
        <v>3.7100000381469727</v>
      </c>
      <c r="AQ24" s="26">
        <v>3.7489581108093262</v>
      </c>
      <c r="AR24" s="26">
        <v>3.7489581108093262</v>
      </c>
      <c r="AS24" s="26">
        <v>3.7327022552490234</v>
      </c>
      <c r="AT24" s="26">
        <v>3.734738826751709</v>
      </c>
      <c r="AU24" s="26">
        <v>3.7371556758880615</v>
      </c>
      <c r="AV24" s="26">
        <v>3.7400000095367432</v>
      </c>
      <c r="AW24" s="26">
        <v>3.746039867401123</v>
      </c>
      <c r="AX24" s="26">
        <v>3.2451155185699463</v>
      </c>
      <c r="AY24" s="26">
        <v>2.416431188583374</v>
      </c>
      <c r="AZ24" s="26">
        <v>2.5343434810638428</v>
      </c>
      <c r="BA24" s="26">
        <v>1.5163400173187256</v>
      </c>
    </row>
    <row r="25" spans="2:53" x14ac:dyDescent="0.2">
      <c r="B25" s="25">
        <v>41825</v>
      </c>
      <c r="C25" s="26">
        <v>706.53302001953125</v>
      </c>
      <c r="D25" s="26">
        <v>683.27142333984375</v>
      </c>
      <c r="E25" s="26">
        <v>696.62628173828125</v>
      </c>
      <c r="F25" s="26">
        <v>452.87982177734375</v>
      </c>
      <c r="G25" s="26">
        <v>608.61334228515625</v>
      </c>
      <c r="H25" s="26">
        <v>615</v>
      </c>
      <c r="I25" s="26">
        <v>609.5166015625</v>
      </c>
      <c r="J25" s="26">
        <v>609.5166015625</v>
      </c>
      <c r="K25" s="26">
        <v>612.9095458984375</v>
      </c>
      <c r="L25" s="26">
        <v>612.78192138671875</v>
      </c>
      <c r="M25" s="26">
        <v>612.56134033203125</v>
      </c>
      <c r="N25" s="26">
        <v>611.5228271484375</v>
      </c>
      <c r="O25" s="26">
        <v>610.99835205078125</v>
      </c>
      <c r="P25" s="26">
        <v>587.5804443359375</v>
      </c>
      <c r="Q25" s="26">
        <v>507.81625366210937</v>
      </c>
      <c r="R25" s="26">
        <v>541.45855712890625</v>
      </c>
      <c r="S25" s="26">
        <v>518.42279052734375</v>
      </c>
      <c r="T25" s="26">
        <v>0.47230488061904907</v>
      </c>
      <c r="U25" s="26">
        <v>0.45305472612380981</v>
      </c>
      <c r="V25" s="26">
        <v>0.46411922574043274</v>
      </c>
      <c r="W25" s="26">
        <v>0.26244282722473145</v>
      </c>
      <c r="X25" s="26">
        <v>0.37708520889282227</v>
      </c>
      <c r="Y25" s="26">
        <v>0.38199999928474426</v>
      </c>
      <c r="Z25" s="26">
        <v>0.37769779562950134</v>
      </c>
      <c r="AA25" s="26">
        <v>0.37769779562950134</v>
      </c>
      <c r="AB25" s="26">
        <v>0.37999564409255981</v>
      </c>
      <c r="AC25" s="26">
        <v>0.37978407740592957</v>
      </c>
      <c r="AD25" s="26">
        <v>0.3795599639415741</v>
      </c>
      <c r="AE25" s="26">
        <v>0.37901505827903748</v>
      </c>
      <c r="AF25" s="26">
        <v>0.37900000810623169</v>
      </c>
      <c r="AG25" s="26">
        <v>0.34877932071685791</v>
      </c>
      <c r="AH25" s="26">
        <v>0.247465580701828</v>
      </c>
      <c r="AI25" s="26">
        <v>0.29598850011825562</v>
      </c>
      <c r="AJ25" s="26">
        <v>0.24638664722442627</v>
      </c>
      <c r="AK25" s="26">
        <v>4.2654056549072266</v>
      </c>
      <c r="AL25" s="26">
        <v>4.3252787590026855</v>
      </c>
      <c r="AM25" s="26">
        <v>4.3019986152648926</v>
      </c>
      <c r="AN25" s="26">
        <v>4.774261474609375</v>
      </c>
      <c r="AO25" s="26">
        <v>3.7577614784240723</v>
      </c>
      <c r="AP25" s="26">
        <v>3.7100000381469727</v>
      </c>
      <c r="AQ25" s="26">
        <v>3.7523434162139893</v>
      </c>
      <c r="AR25" s="26">
        <v>3.7523434162139893</v>
      </c>
      <c r="AS25" s="26">
        <v>3.730388879776001</v>
      </c>
      <c r="AT25" s="26">
        <v>3.7322032451629639</v>
      </c>
      <c r="AU25" s="26">
        <v>3.7344198226928711</v>
      </c>
      <c r="AV25" s="26">
        <v>3.7395370006561279</v>
      </c>
      <c r="AW25" s="26">
        <v>3.7404601573944092</v>
      </c>
      <c r="AX25" s="26">
        <v>3.2980494499206543</v>
      </c>
      <c r="AY25" s="26">
        <v>1.7417625188827515</v>
      </c>
      <c r="AZ25" s="26">
        <v>2.6535027027130127</v>
      </c>
      <c r="BA25" s="26">
        <v>1.5848965644836426</v>
      </c>
    </row>
    <row r="26" spans="2:53" x14ac:dyDescent="0.2">
      <c r="B26" s="25">
        <v>41826</v>
      </c>
      <c r="C26" s="26">
        <v>707.31768798828125</v>
      </c>
      <c r="D26" s="26">
        <v>694.8677978515625</v>
      </c>
      <c r="E26" s="26">
        <v>702.7386474609375</v>
      </c>
      <c r="F26" s="26">
        <v>450.423583984375</v>
      </c>
      <c r="G26" s="26">
        <v>608.4031982421875</v>
      </c>
      <c r="H26" s="26">
        <v>615</v>
      </c>
      <c r="I26" s="26">
        <v>609.09820556640625</v>
      </c>
      <c r="J26" s="26">
        <v>609.09820556640625</v>
      </c>
      <c r="K26" s="26">
        <v>612.85931396484375</v>
      </c>
      <c r="L26" s="26">
        <v>612.9049072265625</v>
      </c>
      <c r="M26" s="26">
        <v>612.814453125</v>
      </c>
      <c r="N26" s="26">
        <v>612.2484130859375</v>
      </c>
      <c r="O26" s="26">
        <v>611.0546875</v>
      </c>
      <c r="P26" s="26">
        <v>586.89044189453125</v>
      </c>
      <c r="Q26" s="26">
        <v>492.06100463867187</v>
      </c>
      <c r="R26" s="26">
        <v>550.31427001953125</v>
      </c>
      <c r="S26" s="26">
        <v>520.5806884765625</v>
      </c>
      <c r="T26" s="26">
        <v>0.47295355796813965</v>
      </c>
      <c r="U26" s="26">
        <v>0.46267056465148926</v>
      </c>
      <c r="V26" s="26">
        <v>0.46921086311340332</v>
      </c>
      <c r="W26" s="26">
        <v>0.26034373044967651</v>
      </c>
      <c r="X26" s="26">
        <v>0.37694749236106873</v>
      </c>
      <c r="Y26" s="26">
        <v>0.38199999928474426</v>
      </c>
      <c r="Z26" s="26">
        <v>0.37741521000862122</v>
      </c>
      <c r="AA26" s="26">
        <v>0.37741521000862122</v>
      </c>
      <c r="AB26" s="26">
        <v>0.37997123599052429</v>
      </c>
      <c r="AC26" s="26">
        <v>0.37998843193054199</v>
      </c>
      <c r="AD26" s="26">
        <v>0.37982082366943359</v>
      </c>
      <c r="AE26" s="26">
        <v>0.37933951616287231</v>
      </c>
      <c r="AF26" s="26">
        <v>0.37900000810623169</v>
      </c>
      <c r="AG26" s="26">
        <v>0.347922682762146</v>
      </c>
      <c r="AH26" s="26">
        <v>0.22706085443496704</v>
      </c>
      <c r="AI26" s="26">
        <v>0.30657649040222168</v>
      </c>
      <c r="AJ26" s="26">
        <v>0.25019159913063049</v>
      </c>
      <c r="AK26" s="26">
        <v>4.2469358444213867</v>
      </c>
      <c r="AL26" s="26">
        <v>4.3023490905761719</v>
      </c>
      <c r="AM26" s="26">
        <v>4.2841215133666992</v>
      </c>
      <c r="AN26" s="26">
        <v>4.7666306495666504</v>
      </c>
      <c r="AO26" s="26">
        <v>3.7585747241973877</v>
      </c>
      <c r="AP26" s="26">
        <v>3.7100000381469727</v>
      </c>
      <c r="AQ26" s="26">
        <v>3.7547564506530762</v>
      </c>
      <c r="AR26" s="26">
        <v>3.7547564506530762</v>
      </c>
      <c r="AS26" s="26">
        <v>3.7304642200469971</v>
      </c>
      <c r="AT26" s="26">
        <v>3.7303047180175781</v>
      </c>
      <c r="AU26" s="26">
        <v>3.7318172454833984</v>
      </c>
      <c r="AV26" s="26">
        <v>3.736807107925415</v>
      </c>
      <c r="AW26" s="26">
        <v>3.7400000095367432</v>
      </c>
      <c r="AX26" s="26">
        <v>3.2722432613372803</v>
      </c>
      <c r="AY26" s="26">
        <v>1.4241585731506348</v>
      </c>
      <c r="AZ26" s="26">
        <v>2.8210432529449463</v>
      </c>
      <c r="BA26" s="26">
        <v>1.6565732955932617</v>
      </c>
    </row>
    <row r="27" spans="2:53" x14ac:dyDescent="0.2">
      <c r="B27" s="25">
        <v>41827</v>
      </c>
      <c r="C27" s="26">
        <v>705.50897216796875</v>
      </c>
      <c r="D27" s="26">
        <v>698.1697998046875</v>
      </c>
      <c r="E27" s="26">
        <v>706.37066650390625</v>
      </c>
      <c r="F27" s="26">
        <v>448.32504272460937</v>
      </c>
      <c r="G27" s="26">
        <v>608.19219970703125</v>
      </c>
      <c r="H27" s="26">
        <v>615</v>
      </c>
      <c r="I27" s="26">
        <v>608.76983642578125</v>
      </c>
      <c r="J27" s="26">
        <v>608.76983642578125</v>
      </c>
      <c r="K27" s="26">
        <v>612.60565185546875</v>
      </c>
      <c r="L27" s="26">
        <v>612.84375</v>
      </c>
      <c r="M27" s="26">
        <v>612.9005126953125</v>
      </c>
      <c r="N27" s="26">
        <v>612.5914306640625</v>
      </c>
      <c r="O27" s="26">
        <v>611.60589599609375</v>
      </c>
      <c r="P27" s="26">
        <v>588.04473876953125</v>
      </c>
      <c r="Q27" s="26">
        <v>555.3948974609375</v>
      </c>
      <c r="R27" s="26">
        <v>545.60406494140625</v>
      </c>
      <c r="S27" s="26">
        <v>522.00885009765625</v>
      </c>
      <c r="T27" s="26">
        <v>0.47145754098892212</v>
      </c>
      <c r="U27" s="26">
        <v>0.46540746092796326</v>
      </c>
      <c r="V27" s="26">
        <v>0.47220581769943237</v>
      </c>
      <c r="W27" s="26">
        <v>0.25851279497146606</v>
      </c>
      <c r="X27" s="26">
        <v>0.37680605053901672</v>
      </c>
      <c r="Y27" s="26">
        <v>0.38199999928474426</v>
      </c>
      <c r="Z27" s="26">
        <v>0.37719440460205078</v>
      </c>
      <c r="AA27" s="26">
        <v>0.37719440460205078</v>
      </c>
      <c r="AB27" s="26">
        <v>0.37985122203826904</v>
      </c>
      <c r="AC27" s="26">
        <v>0.37997704744338989</v>
      </c>
      <c r="AD27" s="26">
        <v>0.37998116016387939</v>
      </c>
      <c r="AE27" s="26">
        <v>0.3795941174030304</v>
      </c>
      <c r="AF27" s="26">
        <v>0.37903362512588501</v>
      </c>
      <c r="AG27" s="26">
        <v>0.34964412450790405</v>
      </c>
      <c r="AH27" s="26">
        <v>0.3087669312953949</v>
      </c>
      <c r="AI27" s="26">
        <v>0.29956620931625366</v>
      </c>
      <c r="AJ27" s="26">
        <v>0.25299713015556335</v>
      </c>
      <c r="AK27" s="26">
        <v>4.228515625</v>
      </c>
      <c r="AL27" s="26">
        <v>4.2907652854919434</v>
      </c>
      <c r="AM27" s="26">
        <v>4.2656025886535645</v>
      </c>
      <c r="AN27" s="26">
        <v>4.7574028968811035</v>
      </c>
      <c r="AO27" s="26">
        <v>3.7593390941619873</v>
      </c>
      <c r="AP27" s="26">
        <v>3.7100000381469727</v>
      </c>
      <c r="AQ27" s="26">
        <v>3.7564766407012939</v>
      </c>
      <c r="AR27" s="26">
        <v>3.7564766407012939</v>
      </c>
      <c r="AS27" s="26">
        <v>3.731834888458252</v>
      </c>
      <c r="AT27" s="26">
        <v>3.7304189205169678</v>
      </c>
      <c r="AU27" s="26">
        <v>3.7303438186645508</v>
      </c>
      <c r="AV27" s="26">
        <v>3.7340879440307617</v>
      </c>
      <c r="AW27" s="26">
        <v>3.7393162250518799</v>
      </c>
      <c r="AX27" s="26">
        <v>3.29067063331604</v>
      </c>
      <c r="AY27" s="26">
        <v>2.6952240467071533</v>
      </c>
      <c r="AZ27" s="26">
        <v>2.683828592300415</v>
      </c>
      <c r="BA27" s="26">
        <v>1.7110949754714966</v>
      </c>
    </row>
    <row r="28" spans="2:53" x14ac:dyDescent="0.2">
      <c r="B28" s="25">
        <v>41828</v>
      </c>
      <c r="C28" s="26">
        <v>701.7447509765625</v>
      </c>
      <c r="D28" s="26">
        <v>700.60797119140625</v>
      </c>
      <c r="E28" s="26">
        <v>707.19036865234375</v>
      </c>
      <c r="F28" s="26">
        <v>446.6949462890625</v>
      </c>
      <c r="G28" s="26">
        <v>607.9896240234375</v>
      </c>
      <c r="H28" s="26">
        <v>615</v>
      </c>
      <c r="I28" s="26">
        <v>608.49127197265625</v>
      </c>
      <c r="J28" s="26">
        <v>608.49127197265625</v>
      </c>
      <c r="K28" s="26">
        <v>611.73095703125</v>
      </c>
      <c r="L28" s="26">
        <v>612.4910888671875</v>
      </c>
      <c r="M28" s="26">
        <v>612.82647705078125</v>
      </c>
      <c r="N28" s="26">
        <v>612.82476806640625</v>
      </c>
      <c r="O28" s="26">
        <v>612.2763671875</v>
      </c>
      <c r="P28" s="26">
        <v>587.59375</v>
      </c>
      <c r="Q28" s="26">
        <v>547.463134765625</v>
      </c>
      <c r="R28" s="26">
        <v>513.5135498046875</v>
      </c>
      <c r="S28" s="26">
        <v>522.48919677734375</v>
      </c>
      <c r="T28" s="26">
        <v>0.46834433078765869</v>
      </c>
      <c r="U28" s="26">
        <v>0.46742293238639832</v>
      </c>
      <c r="V28" s="26">
        <v>0.47290506958961487</v>
      </c>
      <c r="W28" s="26">
        <v>0.25704449415206909</v>
      </c>
      <c r="X28" s="26">
        <v>0.37666824460029602</v>
      </c>
      <c r="Y28" s="26">
        <v>0.38199999928474426</v>
      </c>
      <c r="Z28" s="26">
        <v>0.37700682878494263</v>
      </c>
      <c r="AA28" s="26">
        <v>0.37700682878494263</v>
      </c>
      <c r="AB28" s="26">
        <v>0.37923398613929749</v>
      </c>
      <c r="AC28" s="26">
        <v>0.37979361414909363</v>
      </c>
      <c r="AD28" s="26">
        <v>0.37997797131538391</v>
      </c>
      <c r="AE28" s="26">
        <v>0.3798358142375946</v>
      </c>
      <c r="AF28" s="26">
        <v>0.37936389446258545</v>
      </c>
      <c r="AG28" s="26">
        <v>0.34882244467735291</v>
      </c>
      <c r="AH28" s="26">
        <v>0.29843229055404663</v>
      </c>
      <c r="AI28" s="26">
        <v>0.25654283165931702</v>
      </c>
      <c r="AJ28" s="26">
        <v>0.25451815128326416</v>
      </c>
      <c r="AK28" s="26">
        <v>4.2096986770629883</v>
      </c>
      <c r="AL28" s="26">
        <v>4.2772231101989746</v>
      </c>
      <c r="AM28" s="26">
        <v>4.2470645904541016</v>
      </c>
      <c r="AN28" s="26">
        <v>4.7467837333679199</v>
      </c>
      <c r="AO28" s="26">
        <v>3.7599978446960449</v>
      </c>
      <c r="AP28" s="26">
        <v>3.7100000381469727</v>
      </c>
      <c r="AQ28" s="26">
        <v>3.7577838897705078</v>
      </c>
      <c r="AR28" s="26">
        <v>3.7577838897705078</v>
      </c>
      <c r="AS28" s="26">
        <v>3.7378268241882324</v>
      </c>
      <c r="AT28" s="26">
        <v>3.7325725555419922</v>
      </c>
      <c r="AU28" s="26">
        <v>3.7304224967956543</v>
      </c>
      <c r="AV28" s="26">
        <v>3.7316436767578125</v>
      </c>
      <c r="AW28" s="26">
        <v>3.7365849018096924</v>
      </c>
      <c r="AX28" s="26">
        <v>3.2780139446258545</v>
      </c>
      <c r="AY28" s="26">
        <v>2.5351624488830566</v>
      </c>
      <c r="AZ28" s="26">
        <v>1.9476550817489624</v>
      </c>
      <c r="BA28" s="26">
        <v>1.7441961765289307</v>
      </c>
    </row>
    <row r="29" spans="2:53" x14ac:dyDescent="0.2">
      <c r="B29" s="25">
        <v>41829</v>
      </c>
      <c r="C29" s="26">
        <v>696.8662109375</v>
      </c>
      <c r="D29" s="26">
        <v>701.7235107421875</v>
      </c>
      <c r="E29" s="26">
        <v>705.4019775390625</v>
      </c>
      <c r="F29" s="26">
        <v>445.62225341796875</v>
      </c>
      <c r="G29" s="26">
        <v>607.7850341796875</v>
      </c>
      <c r="H29" s="26">
        <v>615</v>
      </c>
      <c r="I29" s="26">
        <v>608.248046875</v>
      </c>
      <c r="J29" s="26">
        <v>608.248046875</v>
      </c>
      <c r="K29" s="26">
        <v>610.74365234375</v>
      </c>
      <c r="L29" s="26">
        <v>611.55816650390625</v>
      </c>
      <c r="M29" s="26">
        <v>612.43914794921875</v>
      </c>
      <c r="N29" s="26">
        <v>612.8934326171875</v>
      </c>
      <c r="O29" s="26">
        <v>612.5750732421875</v>
      </c>
      <c r="P29" s="26">
        <v>587.3282470703125</v>
      </c>
      <c r="Q29" s="26">
        <v>554.23516845703125</v>
      </c>
      <c r="R29" s="26">
        <v>527.22503662109375</v>
      </c>
      <c r="S29" s="26">
        <v>522.9381103515625</v>
      </c>
      <c r="T29" s="26">
        <v>0.46430960297584534</v>
      </c>
      <c r="U29" s="26">
        <v>0.46834582090377808</v>
      </c>
      <c r="V29" s="26">
        <v>0.47141870856285095</v>
      </c>
      <c r="W29" s="26">
        <v>0.25601625442504883</v>
      </c>
      <c r="X29" s="26">
        <v>0.37652647495269775</v>
      </c>
      <c r="Y29" s="26">
        <v>0.38199999928474426</v>
      </c>
      <c r="Z29" s="26">
        <v>0.37684193253517151</v>
      </c>
      <c r="AA29" s="26">
        <v>0.37684193253517151</v>
      </c>
      <c r="AB29" s="26">
        <v>0.37851113080978394</v>
      </c>
      <c r="AC29" s="26">
        <v>0.37910249829292297</v>
      </c>
      <c r="AD29" s="26">
        <v>0.3797697126865387</v>
      </c>
      <c r="AE29" s="26">
        <v>0.37997815012931824</v>
      </c>
      <c r="AF29" s="26">
        <v>0.37958088517189026</v>
      </c>
      <c r="AG29" s="26">
        <v>0.34790536761283875</v>
      </c>
      <c r="AH29" s="26">
        <v>0.30656757950782776</v>
      </c>
      <c r="AI29" s="26">
        <v>0.2749309241771698</v>
      </c>
      <c r="AJ29" s="26">
        <v>0.25593915581703186</v>
      </c>
      <c r="AK29" s="26">
        <v>4.1902570724487305</v>
      </c>
      <c r="AL29" s="26">
        <v>4.2622108459472656</v>
      </c>
      <c r="AM29" s="26">
        <v>4.2284536361694336</v>
      </c>
      <c r="AN29" s="26">
        <v>4.7349562644958496</v>
      </c>
      <c r="AO29" s="26">
        <v>3.7606396675109863</v>
      </c>
      <c r="AP29" s="26">
        <v>3.7100000381469727</v>
      </c>
      <c r="AQ29" s="26">
        <v>3.7588036060333252</v>
      </c>
      <c r="AR29" s="26">
        <v>3.7588036060333252</v>
      </c>
      <c r="AS29" s="26">
        <v>3.7445344924926758</v>
      </c>
      <c r="AT29" s="26">
        <v>3.7390036582946777</v>
      </c>
      <c r="AU29" s="26">
        <v>3.7329223155975342</v>
      </c>
      <c r="AV29" s="26">
        <v>3.7303781509399414</v>
      </c>
      <c r="AW29" s="26">
        <v>3.7342064380645752</v>
      </c>
      <c r="AX29" s="26">
        <v>3.260718822479248</v>
      </c>
      <c r="AY29" s="26">
        <v>2.6522846221923828</v>
      </c>
      <c r="AZ29" s="26">
        <v>2.2423157691955566</v>
      </c>
      <c r="BA29" s="26">
        <v>1.7746185064315796</v>
      </c>
    </row>
    <row r="30" spans="2:53" x14ac:dyDescent="0.2">
      <c r="B30" s="25">
        <v>41830</v>
      </c>
      <c r="C30" s="26">
        <v>691.56939697265625</v>
      </c>
      <c r="D30" s="26">
        <v>701.4029541015625</v>
      </c>
      <c r="E30" s="26">
        <v>701.71533203125</v>
      </c>
      <c r="F30" s="26">
        <v>445.1756591796875</v>
      </c>
      <c r="G30" s="26">
        <v>607.5667724609375</v>
      </c>
      <c r="H30" s="26">
        <v>615</v>
      </c>
      <c r="I30" s="26">
        <v>608.027099609375</v>
      </c>
      <c r="J30" s="26">
        <v>608.027099609375</v>
      </c>
      <c r="K30" s="26">
        <v>610.06219482421875</v>
      </c>
      <c r="L30" s="26">
        <v>610.66357421875</v>
      </c>
      <c r="M30" s="26">
        <v>611.58380126953125</v>
      </c>
      <c r="N30" s="26">
        <v>612.82928466796875</v>
      </c>
      <c r="O30" s="26">
        <v>612.75518798828125</v>
      </c>
      <c r="P30" s="26">
        <v>586.0396728515625</v>
      </c>
      <c r="Q30" s="26">
        <v>554.9339599609375</v>
      </c>
      <c r="R30" s="26">
        <v>539.21295166015625</v>
      </c>
      <c r="S30" s="26">
        <v>523.82666015625</v>
      </c>
      <c r="T30" s="26">
        <v>0.459928959608078</v>
      </c>
      <c r="U30" s="26">
        <v>0.46807950735092163</v>
      </c>
      <c r="V30" s="26">
        <v>0.46833091974258423</v>
      </c>
      <c r="W30" s="26">
        <v>0.25548958778381348</v>
      </c>
      <c r="X30" s="26">
        <v>0.37637227773666382</v>
      </c>
      <c r="Y30" s="26">
        <v>0.38199999928474426</v>
      </c>
      <c r="Z30" s="26">
        <v>0.37669029831886292</v>
      </c>
      <c r="AA30" s="26">
        <v>0.37669029831886292</v>
      </c>
      <c r="AB30" s="26">
        <v>0.37806019186973572</v>
      </c>
      <c r="AC30" s="26">
        <v>0.37847274541854858</v>
      </c>
      <c r="AD30" s="26">
        <v>0.3791232705116272</v>
      </c>
      <c r="AE30" s="26">
        <v>0.37997722625732422</v>
      </c>
      <c r="AF30" s="26">
        <v>0.37976744771003723</v>
      </c>
      <c r="AG30" s="26">
        <v>0.34603247046470642</v>
      </c>
      <c r="AH30" s="26">
        <v>0.30695861577987671</v>
      </c>
      <c r="AI30" s="26">
        <v>0.29084989428520203</v>
      </c>
      <c r="AJ30" s="26">
        <v>0.25786754488945007</v>
      </c>
      <c r="AK30" s="26">
        <v>4.1708002090454102</v>
      </c>
      <c r="AL30" s="26">
        <v>4.2461004257202148</v>
      </c>
      <c r="AM30" s="26">
        <v>4.209780216217041</v>
      </c>
      <c r="AN30" s="26">
        <v>4.7220845222473145</v>
      </c>
      <c r="AO30" s="26">
        <v>3.7613589763641357</v>
      </c>
      <c r="AP30" s="26">
        <v>3.7100000381469727</v>
      </c>
      <c r="AQ30" s="26">
        <v>3.7596518993377686</v>
      </c>
      <c r="AR30" s="26">
        <v>3.7596518993377686</v>
      </c>
      <c r="AS30" s="26">
        <v>3.7489769458770752</v>
      </c>
      <c r="AT30" s="26">
        <v>3.745025634765625</v>
      </c>
      <c r="AU30" s="26">
        <v>3.7388362884521484</v>
      </c>
      <c r="AV30" s="26">
        <v>3.7304270267486572</v>
      </c>
      <c r="AW30" s="26">
        <v>3.7324008941650391</v>
      </c>
      <c r="AX30" s="26">
        <v>3.2272408008575439</v>
      </c>
      <c r="AY30" s="26">
        <v>2.6524820327758789</v>
      </c>
      <c r="AZ30" s="26">
        <v>2.4948105812072754</v>
      </c>
      <c r="BA30" s="26">
        <v>1.8120759725570679</v>
      </c>
    </row>
    <row r="31" spans="2:53" x14ac:dyDescent="0.2">
      <c r="B31" s="25">
        <v>41831</v>
      </c>
      <c r="C31" s="26">
        <v>686.08221435546875</v>
      </c>
      <c r="D31" s="26">
        <v>699.7847900390625</v>
      </c>
      <c r="E31" s="26">
        <v>696.85040283203125</v>
      </c>
      <c r="F31" s="26">
        <v>445.40521240234375</v>
      </c>
      <c r="G31" s="26">
        <v>607.410888671875</v>
      </c>
      <c r="H31" s="26">
        <v>615</v>
      </c>
      <c r="I31" s="26">
        <v>607.804931640625</v>
      </c>
      <c r="J31" s="26">
        <v>607.804931640625</v>
      </c>
      <c r="K31" s="26">
        <v>609.506103515625</v>
      </c>
      <c r="L31" s="26">
        <v>609.94451904296875</v>
      </c>
      <c r="M31" s="26">
        <v>610.587890625</v>
      </c>
      <c r="N31" s="26">
        <v>612.45660400390625</v>
      </c>
      <c r="O31" s="26">
        <v>612.88824462890625</v>
      </c>
      <c r="P31" s="26">
        <v>585.1925048828125</v>
      </c>
      <c r="Q31" s="26">
        <v>555.87811279296875</v>
      </c>
      <c r="R31" s="26">
        <v>548.8216552734375</v>
      </c>
      <c r="S31" s="26">
        <v>525.0753173828125</v>
      </c>
      <c r="T31" s="26">
        <v>0.45539095997810364</v>
      </c>
      <c r="U31" s="26">
        <v>0.46673718094825745</v>
      </c>
      <c r="V31" s="26">
        <v>0.46430820226669312</v>
      </c>
      <c r="W31" s="26">
        <v>0.25551101565361023</v>
      </c>
      <c r="X31" s="26">
        <v>0.37626361846923828</v>
      </c>
      <c r="Y31" s="26">
        <v>0.38199999928474426</v>
      </c>
      <c r="Z31" s="26">
        <v>0.37653663754463196</v>
      </c>
      <c r="AA31" s="26">
        <v>0.37653663754463196</v>
      </c>
      <c r="AB31" s="26">
        <v>0.37768399715423584</v>
      </c>
      <c r="AC31" s="26">
        <v>0.3779875636100769</v>
      </c>
      <c r="AD31" s="26">
        <v>0.3784281313419342</v>
      </c>
      <c r="AE31" s="26">
        <v>0.37979316711425781</v>
      </c>
      <c r="AF31" s="26">
        <v>0.37999364733695984</v>
      </c>
      <c r="AG31" s="26">
        <v>0.34484538435935974</v>
      </c>
      <c r="AH31" s="26">
        <v>0.30844557285308838</v>
      </c>
      <c r="AI31" s="26">
        <v>0.30323052406311035</v>
      </c>
      <c r="AJ31" s="26">
        <v>0.26019451022148132</v>
      </c>
      <c r="AK31" s="26">
        <v>4.1514730453491211</v>
      </c>
      <c r="AL31" s="26">
        <v>4.2290849685668945</v>
      </c>
      <c r="AM31" s="26">
        <v>4.1902599334716797</v>
      </c>
      <c r="AN31" s="26">
        <v>4.7083215713500977</v>
      </c>
      <c r="AO31" s="26">
        <v>3.7616467475891113</v>
      </c>
      <c r="AP31" s="26">
        <v>3.7100000381469727</v>
      </c>
      <c r="AQ31" s="26">
        <v>3.7604134082794189</v>
      </c>
      <c r="AR31" s="26">
        <v>3.7604134082794189</v>
      </c>
      <c r="AS31" s="26">
        <v>3.7524173259735107</v>
      </c>
      <c r="AT31" s="26">
        <v>3.7497184276580811</v>
      </c>
      <c r="AU31" s="26">
        <v>3.7455329895019531</v>
      </c>
      <c r="AV31" s="26">
        <v>3.7327880859375</v>
      </c>
      <c r="AW31" s="26">
        <v>3.7304935455322266</v>
      </c>
      <c r="AX31" s="26">
        <v>3.2049522399902344</v>
      </c>
      <c r="AY31" s="26">
        <v>2.6641185283660889</v>
      </c>
      <c r="AZ31" s="26">
        <v>2.6883506774902344</v>
      </c>
      <c r="BA31" s="26">
        <v>1.8549511432647705</v>
      </c>
    </row>
    <row r="32" spans="2:53" x14ac:dyDescent="0.2">
      <c r="B32" s="25">
        <v>41832</v>
      </c>
      <c r="C32" s="26">
        <v>680.61151123046875</v>
      </c>
      <c r="D32" s="26">
        <v>697.1195068359375</v>
      </c>
      <c r="E32" s="26">
        <v>691.556396484375</v>
      </c>
      <c r="F32" s="26">
        <v>446.343505859375</v>
      </c>
      <c r="G32" s="26">
        <v>607.2723388671875</v>
      </c>
      <c r="H32" s="26">
        <v>615</v>
      </c>
      <c r="I32" s="26">
        <v>607.61328125</v>
      </c>
      <c r="J32" s="26">
        <v>607.61328125</v>
      </c>
      <c r="K32" s="26">
        <v>609.08416748046875</v>
      </c>
      <c r="L32" s="26">
        <v>609.42144775390625</v>
      </c>
      <c r="M32" s="26">
        <v>609.89447021484375</v>
      </c>
      <c r="N32" s="26">
        <v>611.455322265625</v>
      </c>
      <c r="O32" s="26">
        <v>612.80877685546875</v>
      </c>
      <c r="P32" s="26">
        <v>589.50128173828125</v>
      </c>
      <c r="Q32" s="26">
        <v>556.20660400390625</v>
      </c>
      <c r="R32" s="26">
        <v>552.38818359375</v>
      </c>
      <c r="S32" s="26">
        <v>526.60308837890625</v>
      </c>
      <c r="T32" s="26">
        <v>0.45086658000946045</v>
      </c>
      <c r="U32" s="26">
        <v>0.46452823281288147</v>
      </c>
      <c r="V32" s="26">
        <v>0.45993024110794067</v>
      </c>
      <c r="W32" s="26">
        <v>0.25611275434494019</v>
      </c>
      <c r="X32" s="26">
        <v>0.37616661190986633</v>
      </c>
      <c r="Y32" s="26">
        <v>0.38199999928474426</v>
      </c>
      <c r="Z32" s="26">
        <v>0.37640359997749329</v>
      </c>
      <c r="AA32" s="26">
        <v>0.37640359997749329</v>
      </c>
      <c r="AB32" s="26">
        <v>0.37739279866218567</v>
      </c>
      <c r="AC32" s="26">
        <v>0.37761801481246948</v>
      </c>
      <c r="AD32" s="26">
        <v>0.37794175744056702</v>
      </c>
      <c r="AE32" s="26">
        <v>0.37904089689254761</v>
      </c>
      <c r="AF32" s="26">
        <v>0.37997716665267944</v>
      </c>
      <c r="AG32" s="26">
        <v>0.3502781093120575</v>
      </c>
      <c r="AH32" s="26">
        <v>0.30903089046478271</v>
      </c>
      <c r="AI32" s="26">
        <v>0.30754786729812622</v>
      </c>
      <c r="AJ32" s="26">
        <v>0.26281222701072693</v>
      </c>
      <c r="AK32" s="26">
        <v>4.1320953369140625</v>
      </c>
      <c r="AL32" s="26">
        <v>4.2113971710205078</v>
      </c>
      <c r="AM32" s="26">
        <v>4.1707959175109863</v>
      </c>
      <c r="AN32" s="26">
        <v>4.6938138008117676</v>
      </c>
      <c r="AO32" s="26">
        <v>3.761836051940918</v>
      </c>
      <c r="AP32" s="26">
        <v>3.7100000381469727</v>
      </c>
      <c r="AQ32" s="26">
        <v>3.7609608173370361</v>
      </c>
      <c r="AR32" s="26">
        <v>3.7609608173370361</v>
      </c>
      <c r="AS32" s="26">
        <v>3.7548549175262451</v>
      </c>
      <c r="AT32" s="26">
        <v>3.7529611587524414</v>
      </c>
      <c r="AU32" s="26">
        <v>3.7500581741333008</v>
      </c>
      <c r="AV32" s="26">
        <v>3.7397074699401855</v>
      </c>
      <c r="AW32" s="26">
        <v>3.7305233478546143</v>
      </c>
      <c r="AX32" s="26">
        <v>3.2821254730224609</v>
      </c>
      <c r="AY32" s="26">
        <v>2.6676948070526123</v>
      </c>
      <c r="AZ32" s="26">
        <v>2.7437403202056885</v>
      </c>
      <c r="BA32" s="26">
        <v>1.9014794826507568</v>
      </c>
    </row>
    <row r="33" spans="2:53" x14ac:dyDescent="0.2">
      <c r="B33" s="25">
        <v>41833</v>
      </c>
      <c r="C33" s="26">
        <v>674.95050048828125</v>
      </c>
      <c r="D33" s="26">
        <v>693.64593505859375</v>
      </c>
      <c r="E33" s="26">
        <v>686.1336669921875</v>
      </c>
      <c r="F33" s="26">
        <v>448.00686645507812</v>
      </c>
      <c r="G33" s="26">
        <v>607.14996337890625</v>
      </c>
      <c r="H33" s="26">
        <v>615</v>
      </c>
      <c r="I33" s="26">
        <v>607.4471435546875</v>
      </c>
      <c r="J33" s="26">
        <v>607.4471435546875</v>
      </c>
      <c r="K33" s="26">
        <v>608.7591552734375</v>
      </c>
      <c r="L33" s="26">
        <v>609.0172119140625</v>
      </c>
      <c r="M33" s="26">
        <v>609.3572998046875</v>
      </c>
      <c r="N33" s="26">
        <v>610.459228515625</v>
      </c>
      <c r="O33" s="26">
        <v>612.365234375</v>
      </c>
      <c r="P33" s="26">
        <v>589.368408203125</v>
      </c>
      <c r="Q33" s="26">
        <v>555.79425048828125</v>
      </c>
      <c r="R33" s="26">
        <v>553.063720703125</v>
      </c>
      <c r="S33" s="26">
        <v>528.2767333984375</v>
      </c>
      <c r="T33" s="26">
        <v>0.44618478417396545</v>
      </c>
      <c r="U33" s="26">
        <v>0.46165406703948975</v>
      </c>
      <c r="V33" s="26">
        <v>0.45544585585594177</v>
      </c>
      <c r="W33" s="26">
        <v>0.25731363892555237</v>
      </c>
      <c r="X33" s="26">
        <v>0.37608078122138977</v>
      </c>
      <c r="Y33" s="26">
        <v>0.38199999928474426</v>
      </c>
      <c r="Z33" s="26">
        <v>0.37628796696662903</v>
      </c>
      <c r="AA33" s="26">
        <v>0.37628796696662903</v>
      </c>
      <c r="AB33" s="26">
        <v>0.37718075513839722</v>
      </c>
      <c r="AC33" s="26">
        <v>0.37735360860824585</v>
      </c>
      <c r="AD33" s="26">
        <v>0.37758240103721619</v>
      </c>
      <c r="AE33" s="26">
        <v>0.37833386659622192</v>
      </c>
      <c r="AF33" s="26">
        <v>0.37972024083137512</v>
      </c>
      <c r="AG33" s="26">
        <v>0.35015293955802917</v>
      </c>
      <c r="AH33" s="26">
        <v>0.30834946036338806</v>
      </c>
      <c r="AI33" s="26">
        <v>0.30757594108581543</v>
      </c>
      <c r="AJ33" s="26">
        <v>0.265554279088974</v>
      </c>
      <c r="AK33" s="26">
        <v>4.112492561340332</v>
      </c>
      <c r="AL33" s="26">
        <v>4.1931900978088379</v>
      </c>
      <c r="AM33" s="26">
        <v>4.1516485214233398</v>
      </c>
      <c r="AN33" s="26">
        <v>4.6787042617797852</v>
      </c>
      <c r="AO33" s="26">
        <v>3.7619519233703613</v>
      </c>
      <c r="AP33" s="26">
        <v>3.7100000381469727</v>
      </c>
      <c r="AQ33" s="26">
        <v>3.7613451480865479</v>
      </c>
      <c r="AR33" s="26">
        <v>3.7613451480865479</v>
      </c>
      <c r="AS33" s="26">
        <v>3.7565395832061768</v>
      </c>
      <c r="AT33" s="26">
        <v>3.7552046775817871</v>
      </c>
      <c r="AU33" s="26">
        <v>3.7532968521118164</v>
      </c>
      <c r="AV33" s="26">
        <v>3.7463729381561279</v>
      </c>
      <c r="AW33" s="26">
        <v>3.7334446907043457</v>
      </c>
      <c r="AX33" s="26">
        <v>3.2780332565307617</v>
      </c>
      <c r="AY33" s="26">
        <v>2.6575355529785156</v>
      </c>
      <c r="AZ33" s="26">
        <v>2.7345938682556152</v>
      </c>
      <c r="BA33" s="26">
        <v>1.9490995407104492</v>
      </c>
    </row>
    <row r="34" spans="2:53" x14ac:dyDescent="0.2">
      <c r="B34" s="25">
        <v>41834</v>
      </c>
      <c r="C34" s="26">
        <v>669.0904541015625</v>
      </c>
      <c r="D34" s="26">
        <v>689.59130859375</v>
      </c>
      <c r="E34" s="26">
        <v>680.60516357421875</v>
      </c>
      <c r="F34" s="26">
        <v>450.39682006835937</v>
      </c>
      <c r="G34" s="26">
        <v>607.04595947265625</v>
      </c>
      <c r="H34" s="26">
        <v>615</v>
      </c>
      <c r="I34" s="26">
        <v>607.30316162109375</v>
      </c>
      <c r="J34" s="26">
        <v>607.30316162109375</v>
      </c>
      <c r="K34" s="26">
        <v>608.47686767578125</v>
      </c>
      <c r="L34" s="26">
        <v>608.6982421875</v>
      </c>
      <c r="M34" s="26">
        <v>608.982177734375</v>
      </c>
      <c r="N34" s="26">
        <v>609.791748046875</v>
      </c>
      <c r="O34" s="26">
        <v>611.3719482421875</v>
      </c>
      <c r="P34" s="26">
        <v>583.71514892578125</v>
      </c>
      <c r="Q34" s="26">
        <v>552.9434814453125</v>
      </c>
      <c r="R34" s="26">
        <v>559.543701171875</v>
      </c>
      <c r="S34" s="26">
        <v>529.9962158203125</v>
      </c>
      <c r="T34" s="26">
        <v>0.44133844971656799</v>
      </c>
      <c r="U34" s="26">
        <v>0.45830249786376953</v>
      </c>
      <c r="V34" s="26">
        <v>0.45085543394088745</v>
      </c>
      <c r="W34" s="26">
        <v>0.25911989808082581</v>
      </c>
      <c r="X34" s="26">
        <v>0.37600818276405334</v>
      </c>
      <c r="Y34" s="26">
        <v>0.38199999928474426</v>
      </c>
      <c r="Z34" s="26">
        <v>0.3761875331401825</v>
      </c>
      <c r="AA34" s="26">
        <v>0.3761875331401825</v>
      </c>
      <c r="AB34" s="26">
        <v>0.37699535489082336</v>
      </c>
      <c r="AC34" s="26">
        <v>0.3771384060382843</v>
      </c>
      <c r="AD34" s="26">
        <v>0.37733137607574463</v>
      </c>
      <c r="AE34" s="26">
        <v>0.3778744637966156</v>
      </c>
      <c r="AF34" s="26">
        <v>0.37893730401992798</v>
      </c>
      <c r="AG34" s="26">
        <v>0.34315040707588196</v>
      </c>
      <c r="AH34" s="26">
        <v>0.30425792932510376</v>
      </c>
      <c r="AI34" s="26">
        <v>0.31516844034194946</v>
      </c>
      <c r="AJ34" s="26">
        <v>0.26830533146858215</v>
      </c>
      <c r="AK34" s="26">
        <v>4.0927610397338867</v>
      </c>
      <c r="AL34" s="26">
        <v>4.1746363639831543</v>
      </c>
      <c r="AM34" s="26">
        <v>4.1320862770080566</v>
      </c>
      <c r="AN34" s="26">
        <v>4.6631345748901367</v>
      </c>
      <c r="AO34" s="26">
        <v>3.7619967460632324</v>
      </c>
      <c r="AP34" s="26">
        <v>3.7100000381469727</v>
      </c>
      <c r="AQ34" s="26">
        <v>3.761603832244873</v>
      </c>
      <c r="AR34" s="26">
        <v>3.761603832244873</v>
      </c>
      <c r="AS34" s="26">
        <v>3.7578487396240234</v>
      </c>
      <c r="AT34" s="26">
        <v>3.7568414211273193</v>
      </c>
      <c r="AU34" s="26">
        <v>3.7553811073303223</v>
      </c>
      <c r="AV34" s="26">
        <v>3.7506577968597412</v>
      </c>
      <c r="AW34" s="26">
        <v>3.7402839660644531</v>
      </c>
      <c r="AX34" s="26">
        <v>3.1732680797576904</v>
      </c>
      <c r="AY34" s="26">
        <v>2.5933916568756104</v>
      </c>
      <c r="AZ34" s="26">
        <v>2.8288810253143311</v>
      </c>
      <c r="BA34" s="26">
        <v>1.9960305690765381</v>
      </c>
    </row>
    <row r="35" spans="2:53" x14ac:dyDescent="0.2">
      <c r="B35" s="25">
        <v>41835</v>
      </c>
      <c r="C35" s="26">
        <v>663.0013427734375</v>
      </c>
      <c r="D35" s="26">
        <v>685.07586669921875</v>
      </c>
      <c r="E35" s="26">
        <v>675.0107421875</v>
      </c>
      <c r="F35" s="26">
        <v>453.50164794921875</v>
      </c>
      <c r="G35" s="26">
        <v>606.9627685546875</v>
      </c>
      <c r="H35" s="26">
        <v>615</v>
      </c>
      <c r="I35" s="26">
        <v>607.1800537109375</v>
      </c>
      <c r="J35" s="26">
        <v>607.1800537109375</v>
      </c>
      <c r="K35" s="26">
        <v>608.2222900390625</v>
      </c>
      <c r="L35" s="26">
        <v>608.4281005859375</v>
      </c>
      <c r="M35" s="26">
        <v>608.67584228515625</v>
      </c>
      <c r="N35" s="26">
        <v>609.32476806640625</v>
      </c>
      <c r="O35" s="26">
        <v>610.43524169921875</v>
      </c>
      <c r="P35" s="26">
        <v>582.954833984375</v>
      </c>
      <c r="Q35" s="26">
        <v>547.97100830078125</v>
      </c>
      <c r="R35" s="26">
        <v>559.0919189453125</v>
      </c>
      <c r="S35" s="26">
        <v>531.6884765625</v>
      </c>
      <c r="T35" s="26">
        <v>0.43630266189575195</v>
      </c>
      <c r="U35" s="26">
        <v>0.45456576347351074</v>
      </c>
      <c r="V35" s="26">
        <v>0.44623228907585144</v>
      </c>
      <c r="W35" s="26">
        <v>0.2615264356136322</v>
      </c>
      <c r="X35" s="26">
        <v>0.37595087289810181</v>
      </c>
      <c r="Y35" s="26">
        <v>0.38199999928474426</v>
      </c>
      <c r="Z35" s="26">
        <v>0.3761017918586731</v>
      </c>
      <c r="AA35" s="26">
        <v>0.3761017918586731</v>
      </c>
      <c r="AB35" s="26">
        <v>0.37681970000267029</v>
      </c>
      <c r="AC35" s="26">
        <v>0.37696292996406555</v>
      </c>
      <c r="AD35" s="26">
        <v>0.37712496519088745</v>
      </c>
      <c r="AE35" s="26">
        <v>0.37755292654037476</v>
      </c>
      <c r="AF35" s="26">
        <v>0.37828561663627625</v>
      </c>
      <c r="AG35" s="26">
        <v>0.34251469373703003</v>
      </c>
      <c r="AH35" s="26">
        <v>0.29767501354217529</v>
      </c>
      <c r="AI35" s="26">
        <v>0.31339859962463379</v>
      </c>
      <c r="AJ35" s="26">
        <v>0.27097854018211365</v>
      </c>
      <c r="AK35" s="26">
        <v>4.0733528137207031</v>
      </c>
      <c r="AL35" s="26">
        <v>4.1558027267456055</v>
      </c>
      <c r="AM35" s="26">
        <v>4.1127200126647949</v>
      </c>
      <c r="AN35" s="26">
        <v>4.6472454071044922</v>
      </c>
      <c r="AO35" s="26">
        <v>3.7619712352752686</v>
      </c>
      <c r="AP35" s="26">
        <v>3.7100000381469727</v>
      </c>
      <c r="AQ35" s="26">
        <v>3.7617599964141846</v>
      </c>
      <c r="AR35" s="26">
        <v>3.7617599964141846</v>
      </c>
      <c r="AS35" s="26">
        <v>3.7589080333709717</v>
      </c>
      <c r="AT35" s="26">
        <v>3.7580583095550537</v>
      </c>
      <c r="AU35" s="26">
        <v>3.7569494247436523</v>
      </c>
      <c r="AV35" s="26">
        <v>3.7534985542297363</v>
      </c>
      <c r="AW35" s="26">
        <v>3.7465295791625977</v>
      </c>
      <c r="AX35" s="26">
        <v>3.173039436340332</v>
      </c>
      <c r="AY35" s="26">
        <v>2.4897224903106689</v>
      </c>
      <c r="AZ35" s="26">
        <v>2.784637451171875</v>
      </c>
      <c r="BA35" s="26">
        <v>2.0410702228546143</v>
      </c>
    </row>
    <row r="36" spans="2:53" x14ac:dyDescent="0.2">
      <c r="B36" s="25">
        <v>41836</v>
      </c>
      <c r="C36" s="26">
        <v>656.705078125</v>
      </c>
      <c r="D36" s="26">
        <v>680.17156982421875</v>
      </c>
      <c r="E36" s="26">
        <v>669.1412353515625</v>
      </c>
      <c r="F36" s="26">
        <v>457.29815673828125</v>
      </c>
      <c r="G36" s="26">
        <v>606.88824462890625</v>
      </c>
      <c r="H36" s="26">
        <v>615</v>
      </c>
      <c r="I36" s="26">
        <v>607.0770263671875</v>
      </c>
      <c r="J36" s="26">
        <v>607.0770263671875</v>
      </c>
      <c r="K36" s="26">
        <v>607.99383544921875</v>
      </c>
      <c r="L36" s="26">
        <v>608.1990966796875</v>
      </c>
      <c r="M36" s="26">
        <v>608.4166259765625</v>
      </c>
      <c r="N36" s="26">
        <v>608.96875</v>
      </c>
      <c r="O36" s="26">
        <v>609.81903076171875</v>
      </c>
      <c r="P36" s="26">
        <v>580.61541748046875</v>
      </c>
      <c r="Q36" s="26">
        <v>554.15252685546875</v>
      </c>
      <c r="R36" s="26">
        <v>526.81927490234375</v>
      </c>
      <c r="S36" s="26">
        <v>533.27825927734375</v>
      </c>
      <c r="T36" s="26">
        <v>0.43109560012817383</v>
      </c>
      <c r="U36" s="26">
        <v>0.45050853490829468</v>
      </c>
      <c r="V36" s="26">
        <v>0.44138771295547485</v>
      </c>
      <c r="W36" s="26">
        <v>0.26451799273490906</v>
      </c>
      <c r="X36" s="26">
        <v>0.37590017914772034</v>
      </c>
      <c r="Y36" s="26">
        <v>0.38199999928474426</v>
      </c>
      <c r="Z36" s="26">
        <v>0.37603044509887695</v>
      </c>
      <c r="AA36" s="26">
        <v>0.37603044509887695</v>
      </c>
      <c r="AB36" s="26">
        <v>0.37666526436805725</v>
      </c>
      <c r="AC36" s="26">
        <v>0.37680512666702271</v>
      </c>
      <c r="AD36" s="26">
        <v>0.3769504725933075</v>
      </c>
      <c r="AE36" s="26">
        <v>0.37731188535690308</v>
      </c>
      <c r="AF36" s="26">
        <v>0.37787345051765442</v>
      </c>
      <c r="AG36" s="26">
        <v>0.33993124961853027</v>
      </c>
      <c r="AH36" s="26">
        <v>0.30549797415733337</v>
      </c>
      <c r="AI36" s="26">
        <v>0.2716924250125885</v>
      </c>
      <c r="AJ36" s="26">
        <v>0.273476243019104</v>
      </c>
      <c r="AK36" s="26">
        <v>4.0544447898864746</v>
      </c>
      <c r="AL36" s="26">
        <v>4.1367645263671875</v>
      </c>
      <c r="AM36" s="26">
        <v>4.092987060546875</v>
      </c>
      <c r="AN36" s="26">
        <v>4.631171703338623</v>
      </c>
      <c r="AO36" s="26">
        <v>3.7619671821594238</v>
      </c>
      <c r="AP36" s="26">
        <v>3.7100000381469727</v>
      </c>
      <c r="AQ36" s="26">
        <v>3.761845588684082</v>
      </c>
      <c r="AR36" s="26">
        <v>3.761845588684082</v>
      </c>
      <c r="AS36" s="26">
        <v>3.7597677707672119</v>
      </c>
      <c r="AT36" s="26">
        <v>3.7590129375457764</v>
      </c>
      <c r="AU36" s="26">
        <v>3.7581231594085693</v>
      </c>
      <c r="AV36" s="26">
        <v>3.7554724216461182</v>
      </c>
      <c r="AW36" s="26">
        <v>3.7505302429199219</v>
      </c>
      <c r="AX36" s="26">
        <v>3.1481304168701172</v>
      </c>
      <c r="AY36" s="26">
        <v>2.6047816276550293</v>
      </c>
      <c r="AZ36" s="26">
        <v>2.1258463859558105</v>
      </c>
      <c r="BA36" s="26">
        <v>2.0828678607940674</v>
      </c>
    </row>
    <row r="37" spans="2:53" x14ac:dyDescent="0.2">
      <c r="B37" s="25">
        <v>41837</v>
      </c>
      <c r="C37" s="26">
        <v>650.40496826171875</v>
      </c>
      <c r="D37" s="26">
        <v>674.91156005859375</v>
      </c>
      <c r="E37" s="26">
        <v>663.02239990234375</v>
      </c>
      <c r="F37" s="26">
        <v>461.74713134765625</v>
      </c>
      <c r="G37" s="26">
        <v>606.80987548828125</v>
      </c>
      <c r="H37" s="26">
        <v>615</v>
      </c>
      <c r="I37" s="26">
        <v>606.98846435546875</v>
      </c>
      <c r="J37" s="26">
        <v>606.98846435546875</v>
      </c>
      <c r="K37" s="26">
        <v>607.7972412109375</v>
      </c>
      <c r="L37" s="26">
        <v>607.9796142578125</v>
      </c>
      <c r="M37" s="26">
        <v>608.19873046875</v>
      </c>
      <c r="N37" s="26">
        <v>608.69866943359375</v>
      </c>
      <c r="O37" s="26">
        <v>609.44207763671875</v>
      </c>
      <c r="P37" s="26">
        <v>578.70556640625</v>
      </c>
      <c r="Q37" s="26">
        <v>555.75531005859375</v>
      </c>
      <c r="R37" s="26">
        <v>505.60498046875</v>
      </c>
      <c r="S37" s="26">
        <v>534.67034912109375</v>
      </c>
      <c r="T37" s="26">
        <v>0.42588534951210022</v>
      </c>
      <c r="U37" s="26">
        <v>0.44615769386291504</v>
      </c>
      <c r="V37" s="26">
        <v>0.43633925914764404</v>
      </c>
      <c r="W37" s="26">
        <v>0.26806566119194031</v>
      </c>
      <c r="X37" s="26">
        <v>0.37584689259529114</v>
      </c>
      <c r="Y37" s="26">
        <v>0.38199999928474426</v>
      </c>
      <c r="Z37" s="26">
        <v>0.37596940994262695</v>
      </c>
      <c r="AA37" s="26">
        <v>0.37596940994262695</v>
      </c>
      <c r="AB37" s="26">
        <v>0.37652724981307983</v>
      </c>
      <c r="AC37" s="26">
        <v>0.3766506016254425</v>
      </c>
      <c r="AD37" s="26">
        <v>0.37680605053901672</v>
      </c>
      <c r="AE37" s="26">
        <v>0.37714275717735291</v>
      </c>
      <c r="AF37" s="26">
        <v>0.37762749195098877</v>
      </c>
      <c r="AG37" s="26">
        <v>0.3377784788608551</v>
      </c>
      <c r="AH37" s="26">
        <v>0.3075350821018219</v>
      </c>
      <c r="AI37" s="26">
        <v>0.24459341168403625</v>
      </c>
      <c r="AJ37" s="26">
        <v>0.27567484974861145</v>
      </c>
      <c r="AK37" s="26">
        <v>4.035952091217041</v>
      </c>
      <c r="AL37" s="26">
        <v>4.1176304817199707</v>
      </c>
      <c r="AM37" s="26">
        <v>4.0734705924987793</v>
      </c>
      <c r="AN37" s="26">
        <v>4.6150636672973633</v>
      </c>
      <c r="AO37" s="26">
        <v>3.7620768547058105</v>
      </c>
      <c r="AP37" s="26">
        <v>3.7100000381469727</v>
      </c>
      <c r="AQ37" s="26">
        <v>3.7619166374206543</v>
      </c>
      <c r="AR37" s="26">
        <v>3.7619166374206543</v>
      </c>
      <c r="AS37" s="26">
        <v>3.7604424953460693</v>
      </c>
      <c r="AT37" s="26">
        <v>3.7598402500152588</v>
      </c>
      <c r="AU37" s="26">
        <v>3.7590017318725586</v>
      </c>
      <c r="AV37" s="26">
        <v>3.7568178176879883</v>
      </c>
      <c r="AW37" s="26">
        <v>3.7528157234191895</v>
      </c>
      <c r="AX37" s="26">
        <v>3.1236155033111572</v>
      </c>
      <c r="AY37" s="26">
        <v>2.631850004196167</v>
      </c>
      <c r="AZ37" s="26">
        <v>1.6971133947372437</v>
      </c>
      <c r="BA37" s="26">
        <v>2.1196012496948242</v>
      </c>
    </row>
    <row r="38" spans="2:53" x14ac:dyDescent="0.2">
      <c r="B38" s="25">
        <v>41838</v>
      </c>
      <c r="C38" s="26">
        <v>644.01019287109375</v>
      </c>
      <c r="D38" s="26">
        <v>669.3516845703125</v>
      </c>
      <c r="E38" s="26">
        <v>656.78271484375</v>
      </c>
      <c r="F38" s="26">
        <v>466.81192016601562</v>
      </c>
      <c r="G38" s="26">
        <v>606.80987548828125</v>
      </c>
      <c r="H38" s="26">
        <v>615</v>
      </c>
      <c r="I38" s="26">
        <v>606.91485595703125</v>
      </c>
      <c r="J38" s="26">
        <v>606.91485595703125</v>
      </c>
      <c r="K38" s="26">
        <v>607.612548828125</v>
      </c>
      <c r="L38" s="26">
        <v>607.76654052734375</v>
      </c>
      <c r="M38" s="26">
        <v>607.96240234375</v>
      </c>
      <c r="N38" s="26">
        <v>608.43658447265625</v>
      </c>
      <c r="O38" s="26">
        <v>609.056396484375</v>
      </c>
      <c r="P38" s="26">
        <v>578.53387451171875</v>
      </c>
      <c r="Q38" s="26">
        <v>558.884765625</v>
      </c>
      <c r="R38" s="26">
        <v>526.6888427734375</v>
      </c>
      <c r="S38" s="26">
        <v>535.91717529296875</v>
      </c>
      <c r="T38" s="26">
        <v>0.42059680819511414</v>
      </c>
      <c r="U38" s="26">
        <v>0.44156250357627869</v>
      </c>
      <c r="V38" s="26">
        <v>0.43116810917854309</v>
      </c>
      <c r="W38" s="26">
        <v>0.27214133739471436</v>
      </c>
      <c r="X38" s="26">
        <v>0.37585315108299255</v>
      </c>
      <c r="Y38" s="26">
        <v>0.38199999928474426</v>
      </c>
      <c r="Z38" s="26">
        <v>0.37592020630836487</v>
      </c>
      <c r="AA38" s="26">
        <v>0.37592020630836487</v>
      </c>
      <c r="AB38" s="26">
        <v>0.37640294432640076</v>
      </c>
      <c r="AC38" s="26">
        <v>0.37650808691978455</v>
      </c>
      <c r="AD38" s="26">
        <v>0.37664121389389038</v>
      </c>
      <c r="AE38" s="26">
        <v>0.37696534395217896</v>
      </c>
      <c r="AF38" s="26">
        <v>0.37736895680427551</v>
      </c>
      <c r="AG38" s="26">
        <v>0.33781188726425171</v>
      </c>
      <c r="AH38" s="26">
        <v>0.31151941418647766</v>
      </c>
      <c r="AI38" s="26">
        <v>0.27178966999053955</v>
      </c>
      <c r="AJ38" s="26">
        <v>0.27764490246772766</v>
      </c>
      <c r="AK38" s="26">
        <v>4.0181937217712402</v>
      </c>
      <c r="AL38" s="26">
        <v>4.0985574722290039</v>
      </c>
      <c r="AM38" s="26">
        <v>4.0546965599060059</v>
      </c>
      <c r="AN38" s="26">
        <v>4.5990195274353027</v>
      </c>
      <c r="AO38" s="26">
        <v>3.7617874145507813</v>
      </c>
      <c r="AP38" s="26">
        <v>3.7100000381469727</v>
      </c>
      <c r="AQ38" s="26">
        <v>3.7619204521179199</v>
      </c>
      <c r="AR38" s="26">
        <v>3.7619204521179199</v>
      </c>
      <c r="AS38" s="26">
        <v>3.7609610557556152</v>
      </c>
      <c r="AT38" s="26">
        <v>3.7605316638946533</v>
      </c>
      <c r="AU38" s="26">
        <v>3.7598979473114014</v>
      </c>
      <c r="AV38" s="26">
        <v>3.7580258846282959</v>
      </c>
      <c r="AW38" s="26">
        <v>3.7550051212310791</v>
      </c>
      <c r="AX38" s="26">
        <v>3.131394624710083</v>
      </c>
      <c r="AY38" s="26">
        <v>2.6914176940917969</v>
      </c>
      <c r="AZ38" s="26">
        <v>2.1198184490203857</v>
      </c>
      <c r="BA38" s="26">
        <v>2.1523749828338623</v>
      </c>
    </row>
    <row r="39" spans="2:53" x14ac:dyDescent="0.2">
      <c r="B39" s="25">
        <v>41839</v>
      </c>
      <c r="C39" s="26">
        <v>637.4937744140625</v>
      </c>
      <c r="D39" s="26">
        <v>663.5821533203125</v>
      </c>
      <c r="E39" s="26">
        <v>650.4342041015625</v>
      </c>
      <c r="F39" s="26">
        <v>472.4453125</v>
      </c>
      <c r="G39" s="26">
        <v>606.8359375</v>
      </c>
      <c r="H39" s="26">
        <v>615</v>
      </c>
      <c r="I39" s="26">
        <v>606.876953125</v>
      </c>
      <c r="J39" s="26">
        <v>606.876953125</v>
      </c>
      <c r="K39" s="26">
        <v>607.44378662109375</v>
      </c>
      <c r="L39" s="26">
        <v>607.57830810546875</v>
      </c>
      <c r="M39" s="26">
        <v>607.73931884765625</v>
      </c>
      <c r="N39" s="26">
        <v>608.17755126953125</v>
      </c>
      <c r="O39" s="26">
        <v>608.69775390625</v>
      </c>
      <c r="P39" s="26">
        <v>581.482177734375</v>
      </c>
      <c r="Q39" s="26">
        <v>558.0291748046875</v>
      </c>
      <c r="R39" s="26">
        <v>550.1768798828125</v>
      </c>
      <c r="S39" s="26">
        <v>537.13616943359375</v>
      </c>
      <c r="T39" s="26">
        <v>0.41520771384239197</v>
      </c>
      <c r="U39" s="26">
        <v>0.43678909540176392</v>
      </c>
      <c r="V39" s="26">
        <v>0.42590039968490601</v>
      </c>
      <c r="W39" s="26">
        <v>0.27670779824256897</v>
      </c>
      <c r="X39" s="26">
        <v>0.37587988376617432</v>
      </c>
      <c r="Y39" s="26">
        <v>0.38199999928474426</v>
      </c>
      <c r="Z39" s="26">
        <v>0.37589806318283081</v>
      </c>
      <c r="AA39" s="26">
        <v>0.37589806318283081</v>
      </c>
      <c r="AB39" s="26">
        <v>0.37628421187400818</v>
      </c>
      <c r="AC39" s="26">
        <v>0.37637653946876526</v>
      </c>
      <c r="AD39" s="26">
        <v>0.37648844718933105</v>
      </c>
      <c r="AE39" s="26">
        <v>0.37678569555282593</v>
      </c>
      <c r="AF39" s="26">
        <v>0.37712755799293518</v>
      </c>
      <c r="AG39" s="26">
        <v>0.3418443500995636</v>
      </c>
      <c r="AH39" s="26">
        <v>0.31052780151367188</v>
      </c>
      <c r="AI39" s="26">
        <v>0.30201989412307739</v>
      </c>
      <c r="AJ39" s="26">
        <v>0.279542475938797</v>
      </c>
      <c r="AK39" s="26">
        <v>4.0012021064758301</v>
      </c>
      <c r="AL39" s="26">
        <v>4.0797247886657715</v>
      </c>
      <c r="AM39" s="26">
        <v>4.0360732078552246</v>
      </c>
      <c r="AN39" s="26">
        <v>4.5831446647644043</v>
      </c>
      <c r="AO39" s="26">
        <v>3.7614424228668213</v>
      </c>
      <c r="AP39" s="26">
        <v>3.7100000381469727</v>
      </c>
      <c r="AQ39" s="26">
        <v>3.7617921829223633</v>
      </c>
      <c r="AR39" s="26">
        <v>3.7617921829223633</v>
      </c>
      <c r="AS39" s="26">
        <v>3.7613563537597656</v>
      </c>
      <c r="AT39" s="26">
        <v>3.7610499858856201</v>
      </c>
      <c r="AU39" s="26">
        <v>3.7606127262115479</v>
      </c>
      <c r="AV39" s="26">
        <v>3.7590975761413574</v>
      </c>
      <c r="AW39" s="26">
        <v>3.7568762302398682</v>
      </c>
      <c r="AX39" s="26">
        <v>3.2002756595611572</v>
      </c>
      <c r="AY39" s="26">
        <v>2.6772410869598389</v>
      </c>
      <c r="AZ39" s="26">
        <v>2.5906703472137451</v>
      </c>
      <c r="BA39" s="26">
        <v>2.1835906505584717</v>
      </c>
    </row>
    <row r="40" spans="2:53" x14ac:dyDescent="0.2">
      <c r="B40" s="25">
        <v>41840</v>
      </c>
      <c r="C40" s="26">
        <v>630.73468017578125</v>
      </c>
      <c r="D40" s="26">
        <v>657.63897705078125</v>
      </c>
      <c r="E40" s="26">
        <v>644.013671875</v>
      </c>
      <c r="F40" s="26">
        <v>478.59521484375</v>
      </c>
      <c r="G40" s="26">
        <v>606.88427734375</v>
      </c>
      <c r="H40" s="26">
        <v>615</v>
      </c>
      <c r="I40" s="26">
        <v>606.8699951171875</v>
      </c>
      <c r="J40" s="26">
        <v>606.8699951171875</v>
      </c>
      <c r="K40" s="26">
        <v>607.298095703125</v>
      </c>
      <c r="L40" s="26">
        <v>607.41119384765625</v>
      </c>
      <c r="M40" s="26">
        <v>607.56103515625</v>
      </c>
      <c r="N40" s="26">
        <v>607.926513671875</v>
      </c>
      <c r="O40" s="26">
        <v>608.4158935546875</v>
      </c>
      <c r="P40" s="26">
        <v>580.79498291015625</v>
      </c>
      <c r="Q40" s="26">
        <v>556.3978271484375</v>
      </c>
      <c r="R40" s="26">
        <v>549.45526123046875</v>
      </c>
      <c r="S40" s="26">
        <v>538.3624267578125</v>
      </c>
      <c r="T40" s="26">
        <v>0.40961790084838867</v>
      </c>
      <c r="U40" s="26">
        <v>0.43187275528907776</v>
      </c>
      <c r="V40" s="26">
        <v>0.42059889435768127</v>
      </c>
      <c r="W40" s="26">
        <v>0.28172290325164795</v>
      </c>
      <c r="X40" s="26">
        <v>0.37592443823814392</v>
      </c>
      <c r="Y40" s="26">
        <v>0.38199999928474426</v>
      </c>
      <c r="Z40" s="26">
        <v>0.37589970231056213</v>
      </c>
      <c r="AA40" s="26">
        <v>0.37589970231056213</v>
      </c>
      <c r="AB40" s="26">
        <v>0.37618318200111389</v>
      </c>
      <c r="AC40" s="26">
        <v>0.37626025080680847</v>
      </c>
      <c r="AD40" s="26">
        <v>0.37636476755142212</v>
      </c>
      <c r="AE40" s="26">
        <v>0.37660840153694153</v>
      </c>
      <c r="AF40" s="26">
        <v>0.3769429624080658</v>
      </c>
      <c r="AG40" s="26">
        <v>0.34115689992904663</v>
      </c>
      <c r="AH40" s="26">
        <v>0.30870795249938965</v>
      </c>
      <c r="AI40" s="26">
        <v>0.30067625641822815</v>
      </c>
      <c r="AJ40" s="26">
        <v>0.28141853213310242</v>
      </c>
      <c r="AK40" s="26">
        <v>3.9845752716064453</v>
      </c>
      <c r="AL40" s="26">
        <v>4.061274528503418</v>
      </c>
      <c r="AM40" s="26">
        <v>4.0182476043701172</v>
      </c>
      <c r="AN40" s="26">
        <v>4.5675301551818848</v>
      </c>
      <c r="AO40" s="26">
        <v>3.761073112487793</v>
      </c>
      <c r="AP40" s="26">
        <v>3.7100000381469727</v>
      </c>
      <c r="AQ40" s="26">
        <v>3.761570930480957</v>
      </c>
      <c r="AR40" s="26">
        <v>3.761570930480957</v>
      </c>
      <c r="AS40" s="26">
        <v>3.7616136074066162</v>
      </c>
      <c r="AT40" s="26">
        <v>3.7614238262176514</v>
      </c>
      <c r="AU40" s="26">
        <v>3.7610945701599121</v>
      </c>
      <c r="AV40" s="26">
        <v>3.760035514831543</v>
      </c>
      <c r="AW40" s="26">
        <v>3.758134126663208</v>
      </c>
      <c r="AX40" s="26">
        <v>3.1946005821228027</v>
      </c>
      <c r="AY40" s="26">
        <v>2.6553122997283936</v>
      </c>
      <c r="AZ40" s="26">
        <v>2.5696384906768799</v>
      </c>
      <c r="BA40" s="26">
        <v>2.21409010887146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B</vt:lpstr>
      <vt:lpstr>Chart</vt:lpstr>
      <vt:lpstr>A</vt:lpstr>
      <vt:lpstr>DataGroups</vt:lpstr>
      <vt:lpstr>Macro</vt:lpstr>
      <vt:lpstr>Retrieved TS</vt:lpstr>
      <vt:lpstr>A_Part</vt:lpstr>
      <vt:lpstr>E_Part</vt:lpstr>
      <vt:lpstr>F_Part</vt:lpstr>
      <vt:lpstr>Rng_qualdss_grp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mbett</cp:lastModifiedBy>
  <cp:lastPrinted>2009-05-06T16:29:16Z</cp:lastPrinted>
  <dcterms:created xsi:type="dcterms:W3CDTF">2009-05-05T20:28:34Z</dcterms:created>
  <dcterms:modified xsi:type="dcterms:W3CDTF">2014-07-07T18:04:26Z</dcterms:modified>
</cp:coreProperties>
</file>