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defaultThemeVersion="124226"/>
  <bookViews>
    <workbookView xWindow="64021" yWindow="1515" windowWidth="16860" windowHeight="8595" activeTab="0"/>
  </bookViews>
  <sheets>
    <sheet name="Chart" sheetId="19" r:id="rId1"/>
    <sheet name="A" sheetId="17" r:id="rId2"/>
    <sheet name="DataGroups" sheetId="7" r:id="rId3"/>
    <sheet name="Macro" sheetId="16" r:id="rId4"/>
    <sheet name="Retrieved TS" sheetId="18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calcId="145621"/>
</workbook>
</file>

<file path=xl/comments2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<sst xmlns="http://schemas.openxmlformats.org/spreadsheetml/2006/main" count="1208" uniqueCount="157">
  <si>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</si>
  <si>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</si>
  <si>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</si>
  <si>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</si>
  <si>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</si>
  <si>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</si>
  <si>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</si>
  <si>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</si>
  <si>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</si>
  <si>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</si>
  <si>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</si>
  <si>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</si>
  <si>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</si>
  <si>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</si>
  <si>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</si>
  <si>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</si>
  <si>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</si>
  <si>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</si>
  <si>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</si>
  <si>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</si>
  <si>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</si>
  <si>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</si>
  <si>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</si>
  <si>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</si>
  <si>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</si>
  <si>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</si>
  <si>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</si>
  <si>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</si>
  <si>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</si>
  <si>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</si>
  <si>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</si>
  <si>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</si>
  <si>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</si>
  <si>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</si>
  <si>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</si>
  <si>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</si>
  <si>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</si>
  <si>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</si>
  <si>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</si>
  <si>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</si>
  <si>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</si>
  <si>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</si>
  <si>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</si>
  <si>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</si>
  <si>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</si>
  <si>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</si>
  <si>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</si>
  <si>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</si>
  <si>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</si>
  <si>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</si>
  <si>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</si>
  <si>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</si>
  <si>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</si>
  <si>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</si>
  <si>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</si>
  <si>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</si>
  <si>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</si>
  <si>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</si>
  <si>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</si>
  <si>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</si>
  <si>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</si>
  <si>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</si>
  <si>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</si>
  <si>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</si>
  <si>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</si>
  <si>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</si>
  <si>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</si>
  <si>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</si>
  <si>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</si>
  <si>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</si>
  <si>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</si>
  <si>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</si>
  <si>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</si>
  <si>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</si>
  <si>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</si>
  <si>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</si>
  <si>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</si>
  <si>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</si>
  <si>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</si>
  <si>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</si>
  <si>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</si>
  <si>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</si>
  <si>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</si>
  <si>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</si>
  <si>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</si>
  <si>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</si>
  <si>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</si>
  <si>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</si>
  <si>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</si>
  <si>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</si>
  <si>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</si>
  <si>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</si>
  <si>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</si>
  <si>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</si>
  <si>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</si>
  <si>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</si>
  <si>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</si>
  <si>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</si>
  <si>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</si>
  <si>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</si>
  <si>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</si>
  <si>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</si>
  <si>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</si>
  <si>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</si>
  <si>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</si>
  <si>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</si>
  <si>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</si>
  <si>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</si>
  <si>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</si>
  <si>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</si>
  <si>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</si>
  <si>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</si>
  <si>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</si>
  <si>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</si>
  <si>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</si>
  <si>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</si>
  <si>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</si>
  <si>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</si>
  <si>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</si>
  <si>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</si>
  <si>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</si>
  <si>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</si>
  <si>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</si>
  <si>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</si>
  <si>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</si>
  <si>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</si>
  <si>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</si>
  <si>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</si>
  <si>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</si>
  <si>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</si>
  <si>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</si>
  <si>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</si>
  <si>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</si>
  <si>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</si>
  <si>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</si>
  <si>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</si>
  <si>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</si>
  <si>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</si>
  <si>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</si>
  <si>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</si>
  <si>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</si>
  <si>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</si>
  <si>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20150310-21A</t>
  </si>
  <si>
    <t>ca-aq-qual.dss</t>
  </si>
  <si>
    <t>20150310-21A+FROM-ALL</t>
  </si>
  <si>
    <t xml:space="preserve">        </t>
  </si>
  <si>
    <t>Common Assumptions</t>
  </si>
  <si>
    <t>1. CCFB Gates are operating to the Priority 3 as of January 6, 2015.</t>
  </si>
  <si>
    <t xml:space="preserve">2. The Delta Cross Channel gates were closed on December 1, 2014, and will remain closed throughout the forecast period. </t>
  </si>
  <si>
    <t>3. The Middle River ag. Barrier is anticipated to be installed on March 28, 2015 with all 6 culvert flap-gates tied open.</t>
  </si>
  <si>
    <t>4.  Suisun Marsh salinity control flashboards are installed and the three Suisun Marsh Salinity Control Gates are in tidal operation as of December 31, 2014.</t>
  </si>
  <si>
    <t xml:space="preserve">5.  San Joaquin River flow at Vernalis is 561 cfs at the beginning of the forecast period and decreases to 450 cfs by the end of the forecast period. </t>
  </si>
  <si>
    <t>6. San Joaquin River EC at Vernalis is projected to increase from 877 umhos/cm at the beginning of the forecast period to 1,072 umhos/cm by the end of forecast period.</t>
  </si>
  <si>
    <t>7.  Sacramento River flow at Freeport is 8,452 cfs at the beginning of the forecast period and decreases to 8,350 cfs by the end of the forecast period.</t>
  </si>
  <si>
    <t>8. CCFB allotment is approximately at 1,398 cfs at the beginning of the forecast period and deceases to 500 cfs by the end of the forecast period.</t>
  </si>
  <si>
    <t>9. Export at Jones Pumping Plant is approximately at 2,700 cfs at the beginning of the forecast period and increases to 2,800 cfs by the end of the forecast period.</t>
  </si>
  <si>
    <t>The model run results cover the period of March 10, 2015 through March 30, 2015 and are based on the following assumptions: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</si>
</sst>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mm/dd/yyyy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0000FF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FF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15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49" fontId="0" fillId="0" borderId="0" xfId="0" applyNumberFormat="1" applyFont="1"/>
    <xf numFmtId="0" fontId="0" fillId="4" borderId="0" xfId="0" applyFont="1" applyFill="1" applyAlignment="1">
      <alignment horizontal="left"/>
    </xf>
    <xf numFmtId="0" fontId="0" fillId="3" borderId="0" xfId="0" applyFont="1" applyFill="1"/>
    <xf numFmtId="14" fontId="0" fillId="0" borderId="0" xfId="0" applyNumberForma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South Bay Pumping Plant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A!$C$13:$C$40</c:f>
              <c:numCache/>
            </c:numRef>
          </c:val>
          <c:smooth val="0"/>
        </c:ser>
        <c:axId val="38445816"/>
        <c:axId val="10468025"/>
      </c:lineChart>
      <c:dateAx>
        <c:axId val="3844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0468025"/>
        <c:crosses val="autoZero"/>
        <c:auto val="1"/>
        <c:baseTimeUnit val="days"/>
        <c:noMultiLvlLbl val="0"/>
      </c:dateAx>
      <c:valAx>
        <c:axId val="104680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844581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A!$N$13:$N$40</c:f>
              <c:numCache/>
            </c:numRef>
          </c:val>
          <c:smooth val="0"/>
        </c:ser>
        <c:axId val="15013202"/>
        <c:axId val="901091"/>
      </c:lineChart>
      <c:date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901091"/>
        <c:crosses val="autoZero"/>
        <c:auto val="1"/>
        <c:baseTimeUnit val="days"/>
        <c:noMultiLvlLbl val="0"/>
      </c:dateAx>
      <c:valAx>
        <c:axId val="9010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50132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A!$O$13:$O$40</c:f>
              <c:numCache/>
            </c:numRef>
          </c:val>
          <c:smooth val="0"/>
        </c:ser>
        <c:axId val="8109820"/>
        <c:axId val="5879517"/>
      </c:lineChart>
      <c:dateAx>
        <c:axId val="810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879517"/>
        <c:crosses val="autoZero"/>
        <c:auto val="1"/>
        <c:baseTimeUnit val="days"/>
        <c:noMultiLvlLbl val="0"/>
      </c:dateAx>
      <c:valAx>
        <c:axId val="58795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81098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A!$P$13:$P$40</c:f>
              <c:numCache/>
            </c:numRef>
          </c:val>
          <c:smooth val="0"/>
        </c:ser>
        <c:axId val="52915654"/>
        <c:axId val="6478839"/>
      </c:lineChart>
      <c:dateAx>
        <c:axId val="52915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478839"/>
        <c:crosses val="autoZero"/>
        <c:auto val="1"/>
        <c:baseTimeUnit val="days"/>
        <c:noMultiLvlLbl val="0"/>
      </c:dateAx>
      <c:valAx>
        <c:axId val="64788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291565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41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A!$Q$13:$Q$40</c:f>
              <c:numCache/>
            </c:numRef>
          </c:val>
          <c:smooth val="0"/>
        </c:ser>
        <c:axId val="58309552"/>
        <c:axId val="55023921"/>
      </c:lineChart>
      <c:dateAx>
        <c:axId val="58309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5023921"/>
        <c:crosses val="autoZero"/>
        <c:auto val="1"/>
        <c:baseTimeUnit val="days"/>
        <c:noMultiLvlLbl val="0"/>
      </c:dateAx>
      <c:valAx>
        <c:axId val="55023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83095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66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A!$R$13:$R$40</c:f>
              <c:numCache/>
            </c:numRef>
          </c:val>
          <c:smooth val="0"/>
        </c:ser>
        <c:axId val="25453242"/>
        <c:axId val="27752587"/>
      </c:lineChart>
      <c:dateAx>
        <c:axId val="2545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7752587"/>
        <c:crosses val="autoZero"/>
        <c:auto val="1"/>
        <c:baseTimeUnit val="days"/>
        <c:noMultiLvlLbl val="0"/>
      </c:dateAx>
      <c:valAx>
        <c:axId val="27752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545324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Pyramid Lake Inflow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A!$S$13:$S$40</c:f>
              <c:numCache/>
            </c:numRef>
          </c:val>
          <c:smooth val="0"/>
        </c:ser>
        <c:axId val="48446692"/>
        <c:axId val="33367045"/>
      </c:lineChart>
      <c:dateAx>
        <c:axId val="4844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3367045"/>
        <c:crosses val="autoZero"/>
        <c:auto val="1"/>
        <c:baseTimeUnit val="days"/>
        <c:noMultiLvlLbl val="0"/>
      </c:dateAx>
      <c:valAx>
        <c:axId val="333670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84466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South Bay Pumping Plant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A!$T$13:$T$40</c:f>
              <c:numCache/>
            </c:numRef>
          </c:val>
          <c:smooth val="0"/>
        </c:ser>
        <c:axId val="31867950"/>
        <c:axId val="18376095"/>
      </c:lineChart>
      <c:dateAx>
        <c:axId val="318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8376095"/>
        <c:crosses val="autoZero"/>
        <c:auto val="1"/>
        <c:baseTimeUnit val="days"/>
        <c:noMultiLvlLbl val="0"/>
      </c:dateAx>
      <c:valAx>
        <c:axId val="183760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18679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A!$U$13:$U$40</c:f>
              <c:numCache/>
            </c:numRef>
          </c:val>
          <c:smooth val="0"/>
        </c:ser>
        <c:axId val="31167128"/>
        <c:axId val="12068697"/>
      </c:lineChart>
      <c:dateAx>
        <c:axId val="3116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2068697"/>
        <c:crosses val="autoZero"/>
        <c:auto val="1"/>
        <c:baseTimeUnit val="days"/>
        <c:noMultiLvlLbl val="0"/>
      </c:dateAx>
      <c:valAx>
        <c:axId val="12068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11671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Santa Clara Tank Inflow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A!$V$13:$V$40</c:f>
              <c:numCache/>
            </c:numRef>
          </c:val>
          <c:smooth val="0"/>
        </c:ser>
        <c:axId val="41509410"/>
        <c:axId val="38040371"/>
      </c:lineChart>
      <c:dateAx>
        <c:axId val="4150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8040371"/>
        <c:crosses val="autoZero"/>
        <c:auto val="1"/>
        <c:baseTimeUnit val="days"/>
        <c:noMultiLvlLbl val="0"/>
      </c:dateAx>
      <c:valAx>
        <c:axId val="380403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150941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A!$W$13:$W$40</c:f>
              <c:numCache/>
            </c:numRef>
          </c:val>
          <c:smooth val="0"/>
        </c:ser>
        <c:axId val="6819020"/>
        <c:axId val="61371181"/>
      </c:lineChart>
      <c:dateAx>
        <c:axId val="681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1371181"/>
        <c:crosses val="autoZero"/>
        <c:auto val="1"/>
        <c:baseTimeUnit val="days"/>
        <c:noMultiLvlLbl val="0"/>
      </c:dateAx>
      <c:valAx>
        <c:axId val="613711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8190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A!$D$13:$D$40</c:f>
              <c:numCache/>
            </c:numRef>
          </c:val>
          <c:smooth val="0"/>
        </c:ser>
        <c:axId val="27103362"/>
        <c:axId val="42603667"/>
      </c:lineChart>
      <c:dateAx>
        <c:axId val="2710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2603667"/>
        <c:crosses val="autoZero"/>
        <c:auto val="1"/>
        <c:baseTimeUnit val="days"/>
        <c:noMultiLvlLbl val="0"/>
      </c:dateAx>
      <c:valAx>
        <c:axId val="426036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71033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O'Neill Reservoir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A!$X$13:$X$40</c:f>
              <c:numCache/>
            </c:numRef>
          </c:val>
          <c:smooth val="0"/>
        </c:ser>
        <c:axId val="15469718"/>
        <c:axId val="5009735"/>
      </c:lineChart>
      <c:dateAx>
        <c:axId val="1546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009735"/>
        <c:crosses val="autoZero"/>
        <c:auto val="1"/>
        <c:baseTimeUnit val="days"/>
        <c:noMultiLvlLbl val="0"/>
      </c:dateAx>
      <c:valAx>
        <c:axId val="50097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54697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San Luis Reservoir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A!$Y$13:$Y$40</c:f>
              <c:numCache/>
            </c:numRef>
          </c:val>
          <c:smooth val="0"/>
        </c:ser>
        <c:axId val="45087616"/>
        <c:axId val="3135361"/>
      </c:lineChart>
      <c:dateAx>
        <c:axId val="450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135361"/>
        <c:crosses val="autoZero"/>
        <c:auto val="1"/>
        <c:baseTimeUnit val="days"/>
        <c:noMultiLvlLbl val="0"/>
      </c:dateAx>
      <c:valAx>
        <c:axId val="31353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508761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13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A!$AA$13:$AA$40</c:f>
              <c:numCache/>
            </c:numRef>
          </c:val>
          <c:smooth val="0"/>
        </c:ser>
        <c:axId val="28218250"/>
        <c:axId val="52637659"/>
      </c:lineChart>
      <c:dateAx>
        <c:axId val="282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2637659"/>
        <c:crosses val="autoZero"/>
        <c:auto val="1"/>
        <c:baseTimeUnit val="days"/>
        <c:noMultiLvlLbl val="0"/>
      </c:dateAx>
      <c:valAx>
        <c:axId val="526376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82182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A!$AB$13:$AB$40</c:f>
              <c:numCache/>
            </c:numRef>
          </c:val>
          <c:smooth val="0"/>
        </c:ser>
        <c:axId val="3976884"/>
        <c:axId val="35791957"/>
      </c:lineChart>
      <c:dateAx>
        <c:axId val="397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5791957"/>
        <c:crosses val="autoZero"/>
        <c:auto val="1"/>
        <c:baseTimeUnit val="days"/>
        <c:noMultiLvlLbl val="0"/>
      </c:dateAx>
      <c:valAx>
        <c:axId val="357919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97688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A!$AD$13:$AD$40</c:f>
              <c:numCache/>
            </c:numRef>
          </c:val>
          <c:smooth val="0"/>
        </c:ser>
        <c:axId val="53692158"/>
        <c:axId val="13467375"/>
      </c:lineChart>
      <c:dateAx>
        <c:axId val="536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3467375"/>
        <c:crosses val="autoZero"/>
        <c:auto val="1"/>
        <c:baseTimeUnit val="days"/>
        <c:noMultiLvlLbl val="0"/>
      </c:dateAx>
      <c:valAx>
        <c:axId val="134673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36921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A!$AE$13:$AE$40</c:f>
              <c:numCache/>
            </c:numRef>
          </c:val>
          <c:smooth val="0"/>
        </c:ser>
        <c:axId val="54097512"/>
        <c:axId val="17115561"/>
      </c:lineChart>
      <c:date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7115561"/>
        <c:crosses val="autoZero"/>
        <c:auto val="1"/>
        <c:baseTimeUnit val="days"/>
        <c:noMultiLvlLbl val="0"/>
      </c:dateAx>
      <c:valAx>
        <c:axId val="17115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40975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A!$AF$13:$AF$40</c:f>
              <c:numCache/>
            </c:numRef>
          </c:val>
          <c:smooth val="0"/>
        </c:ser>
        <c:axId val="19822322"/>
        <c:axId val="44183171"/>
      </c:lineChart>
      <c:date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4183171"/>
        <c:crosses val="autoZero"/>
        <c:auto val="1"/>
        <c:baseTimeUnit val="days"/>
        <c:noMultiLvlLbl val="0"/>
      </c:dateAx>
      <c:valAx>
        <c:axId val="441831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982232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A!$AG$13:$AG$40</c:f>
              <c:numCache/>
            </c:numRef>
          </c:val>
          <c:smooth val="0"/>
        </c:ser>
        <c:axId val="62104220"/>
        <c:axId val="22067069"/>
      </c:lineChart>
      <c:dateAx>
        <c:axId val="6210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2067069"/>
        <c:crosses val="autoZero"/>
        <c:auto val="1"/>
        <c:baseTimeUnit val="days"/>
        <c:noMultiLvlLbl val="0"/>
      </c:dateAx>
      <c:valAx>
        <c:axId val="220670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21042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41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A!$AH$13:$AH$40</c:f>
              <c:numCache/>
            </c:numRef>
          </c:val>
          <c:smooth val="0"/>
        </c:ser>
        <c:axId val="64385894"/>
        <c:axId val="42602135"/>
      </c:lineChart>
      <c:date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2602135"/>
        <c:crosses val="autoZero"/>
        <c:auto val="1"/>
        <c:baseTimeUnit val="days"/>
        <c:noMultiLvlLbl val="0"/>
      </c:dateAx>
      <c:valAx>
        <c:axId val="42602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438589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66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A!$AI$13:$AI$40</c:f>
              <c:numCache/>
            </c:numRef>
          </c:val>
          <c:smooth val="0"/>
        </c:ser>
        <c:axId val="47874896"/>
        <c:axId val="28220881"/>
      </c:lineChart>
      <c:dateAx>
        <c:axId val="4787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8220881"/>
        <c:crosses val="autoZero"/>
        <c:auto val="1"/>
        <c:baseTimeUnit val="days"/>
        <c:noMultiLvlLbl val="0"/>
      </c:dateAx>
      <c:valAx>
        <c:axId val="282208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78748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Santa Clara Tank Inflow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A!$E$13:$E$40</c:f>
              <c:numCache/>
            </c:numRef>
          </c:val>
          <c:smooth val="0"/>
        </c:ser>
        <c:axId val="47888684"/>
        <c:axId val="28344973"/>
      </c:lineChart>
      <c:dateAx>
        <c:axId val="47888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8344973"/>
        <c:crosses val="autoZero"/>
        <c:auto val="1"/>
        <c:baseTimeUnit val="days"/>
        <c:noMultiLvlLbl val="0"/>
      </c:dateAx>
      <c:valAx>
        <c:axId val="283449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788868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Pyramid Lake Inflow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A!$AJ$13:$AJ$40</c:f>
              <c:numCache/>
            </c:numRef>
          </c:val>
          <c:smooth val="0"/>
        </c:ser>
        <c:axId val="52661338"/>
        <c:axId val="4189995"/>
      </c:lineChart>
      <c:dateAx>
        <c:axId val="5266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189995"/>
        <c:crosses val="autoZero"/>
        <c:auto val="1"/>
        <c:baseTimeUnit val="days"/>
        <c:noMultiLvlLbl val="0"/>
      </c:dateAx>
      <c:valAx>
        <c:axId val="41899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266133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South Bay Pumping Plant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A!$AK$13:$AK$40</c:f>
              <c:numCache/>
            </c:numRef>
          </c:val>
          <c:smooth val="0"/>
        </c:ser>
        <c:axId val="37709956"/>
        <c:axId val="3845285"/>
      </c:lineChart>
      <c:dateAx>
        <c:axId val="3770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845285"/>
        <c:crosses val="autoZero"/>
        <c:auto val="1"/>
        <c:baseTimeUnit val="days"/>
        <c:noMultiLvlLbl val="0"/>
      </c:dateAx>
      <c:valAx>
        <c:axId val="38452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770995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A!$AL$13:$AL$40</c:f>
              <c:numCache/>
            </c:numRef>
          </c:val>
          <c:smooth val="0"/>
        </c:ser>
        <c:axId val="34607566"/>
        <c:axId val="43032639"/>
      </c:lineChart>
      <c:dateAx>
        <c:axId val="3460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3032639"/>
        <c:crosses val="autoZero"/>
        <c:auto val="1"/>
        <c:baseTimeUnit val="days"/>
        <c:noMultiLvlLbl val="0"/>
      </c:dateAx>
      <c:valAx>
        <c:axId val="430326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46075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Santa Clara Tank Inflow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A!$AM$13:$AM$40</c:f>
              <c:numCache/>
            </c:numRef>
          </c:val>
          <c:smooth val="0"/>
        </c:ser>
        <c:axId val="51749432"/>
        <c:axId val="63091705"/>
      </c:lineChart>
      <c:dateAx>
        <c:axId val="5174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3091705"/>
        <c:crosses val="autoZero"/>
        <c:auto val="1"/>
        <c:baseTimeUnit val="days"/>
        <c:noMultiLvlLbl val="0"/>
      </c:dateAx>
      <c:valAx>
        <c:axId val="630917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174943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A!$AN$13:$AN$40</c:f>
              <c:numCache/>
            </c:numRef>
          </c:val>
          <c:smooth val="0"/>
        </c:ser>
        <c:axId val="30954434"/>
        <c:axId val="10154451"/>
      </c:lineChart>
      <c:dateAx>
        <c:axId val="3095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0154451"/>
        <c:crosses val="autoZero"/>
        <c:auto val="1"/>
        <c:baseTimeUnit val="days"/>
        <c:noMultiLvlLbl val="0"/>
      </c:dateAx>
      <c:valAx>
        <c:axId val="10154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095443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O'Neill Reservoir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A!$AO$13:$AO$40</c:f>
              <c:numCache/>
            </c:numRef>
          </c:val>
          <c:smooth val="0"/>
        </c:ser>
        <c:axId val="24281196"/>
        <c:axId val="17204173"/>
      </c:lineChart>
      <c:dateAx>
        <c:axId val="2428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7204173"/>
        <c:crosses val="autoZero"/>
        <c:auto val="1"/>
        <c:baseTimeUnit val="days"/>
        <c:noMultiLvlLbl val="0"/>
      </c:dateAx>
      <c:valAx>
        <c:axId val="172041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42811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San Luis Reservoir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A!$AP$13:$AP$40</c:f>
              <c:numCache/>
            </c:numRef>
          </c:val>
          <c:smooth val="0"/>
        </c:ser>
        <c:axId val="20619830"/>
        <c:axId val="51360743"/>
      </c:lineChart>
      <c:date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1360743"/>
        <c:crosses val="autoZero"/>
        <c:auto val="1"/>
        <c:baseTimeUnit val="days"/>
        <c:noMultiLvlLbl val="0"/>
      </c:dateAx>
      <c:valAx>
        <c:axId val="513607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061983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13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A!$AR$13:$AR$40</c:f>
              <c:numCache/>
            </c:numRef>
          </c:val>
          <c:smooth val="0"/>
        </c:ser>
        <c:axId val="59593504"/>
        <c:axId val="66579489"/>
      </c:lineChart>
      <c:date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6579489"/>
        <c:crosses val="autoZero"/>
        <c:auto val="1"/>
        <c:baseTimeUnit val="days"/>
        <c:noMultiLvlLbl val="0"/>
      </c:dateAx>
      <c:valAx>
        <c:axId val="665794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959350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A!$AS$13:$AS$40</c:f>
              <c:numCache/>
            </c:numRef>
          </c:val>
          <c:smooth val="0"/>
        </c:ser>
        <c:axId val="62344490"/>
        <c:axId val="24229499"/>
      </c:lineChart>
      <c:dateAx>
        <c:axId val="6234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4229499"/>
        <c:crosses val="autoZero"/>
        <c:auto val="1"/>
        <c:baseTimeUnit val="days"/>
        <c:noMultiLvlLbl val="0"/>
      </c:dateAx>
      <c:valAx>
        <c:axId val="242294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234449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A!$AU$13:$AU$40</c:f>
              <c:numCache/>
            </c:numRef>
          </c:val>
          <c:smooth val="0"/>
        </c:ser>
        <c:axId val="16738900"/>
        <c:axId val="16432373"/>
      </c:lineChart>
      <c:dateAx>
        <c:axId val="1673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6432373"/>
        <c:crosses val="autoZero"/>
        <c:auto val="1"/>
        <c:baseTimeUnit val="days"/>
        <c:noMultiLvlLbl val="0"/>
      </c:dateAx>
      <c:valAx>
        <c:axId val="164323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673890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A!$F$13:$F$40</c:f>
              <c:numCache/>
            </c:numRef>
          </c:val>
          <c:smooth val="0"/>
        </c:ser>
        <c:axId val="53778166"/>
        <c:axId val="14241447"/>
      </c:lineChart>
      <c:dateAx>
        <c:axId val="5377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4241447"/>
        <c:crosses val="autoZero"/>
        <c:auto val="1"/>
        <c:baseTimeUnit val="days"/>
        <c:noMultiLvlLbl val="0"/>
      </c:dateAx>
      <c:valAx>
        <c:axId val="142414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37781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A!$AV$13:$AV$40</c:f>
              <c:numCache/>
            </c:numRef>
          </c:val>
          <c:smooth val="0"/>
        </c:ser>
        <c:axId val="13673630"/>
        <c:axId val="55953807"/>
      </c:lineChart>
      <c:dateAx>
        <c:axId val="1367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5953807"/>
        <c:crosses val="autoZero"/>
        <c:auto val="1"/>
        <c:baseTimeUnit val="days"/>
        <c:noMultiLvlLbl val="0"/>
      </c:dateAx>
      <c:valAx>
        <c:axId val="559538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367363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A!$AW$13:$AW$40</c:f>
              <c:numCache/>
            </c:numRef>
          </c:val>
          <c:smooth val="0"/>
        </c:ser>
        <c:axId val="33822216"/>
        <c:axId val="35964489"/>
      </c:lineChart>
      <c:dateAx>
        <c:axId val="3382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5964489"/>
        <c:crosses val="autoZero"/>
        <c:auto val="1"/>
        <c:baseTimeUnit val="days"/>
        <c:noMultiLvlLbl val="0"/>
      </c:dateAx>
      <c:valAx>
        <c:axId val="359644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382221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A!$AX$13:$AX$40</c:f>
              <c:numCache/>
            </c:numRef>
          </c:val>
          <c:smooth val="0"/>
        </c:ser>
        <c:axId val="55244946"/>
        <c:axId val="27442467"/>
      </c:lineChart>
      <c:date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7442467"/>
        <c:crosses val="autoZero"/>
        <c:auto val="1"/>
        <c:baseTimeUnit val="days"/>
        <c:noMultiLvlLbl val="0"/>
      </c:dateAx>
      <c:valAx>
        <c:axId val="274424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524494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41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A!$AY$13:$AY$40</c:f>
              <c:numCache/>
            </c:numRef>
          </c:val>
          <c:smooth val="0"/>
        </c:ser>
        <c:axId val="45655612"/>
        <c:axId val="8247325"/>
      </c:lineChart>
      <c:date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8247325"/>
        <c:crosses val="autoZero"/>
        <c:auto val="1"/>
        <c:baseTimeUnit val="days"/>
        <c:noMultiLvlLbl val="0"/>
      </c:dateAx>
      <c:valAx>
        <c:axId val="82473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56556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66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A!$AZ$13:$AZ$40</c:f>
              <c:numCache/>
            </c:numRef>
          </c:val>
          <c:smooth val="0"/>
        </c:ser>
        <c:axId val="7117062"/>
        <c:axId val="64053559"/>
      </c:lineChart>
      <c:date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4053559"/>
        <c:crosses val="autoZero"/>
        <c:auto val="1"/>
        <c:baseTimeUnit val="days"/>
        <c:noMultiLvlLbl val="0"/>
      </c:dateAx>
      <c:valAx>
        <c:axId val="640535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71170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Pyramid Lake Inflow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A!$BA$13:$BA$40</c:f>
              <c:numCache/>
            </c:numRef>
          </c:val>
          <c:smooth val="0"/>
        </c:ser>
        <c:axId val="39611120"/>
        <c:axId val="20955761"/>
      </c:lineChart>
      <c:dateAx>
        <c:axId val="3961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0955761"/>
        <c:crosses val="autoZero"/>
        <c:auto val="1"/>
        <c:baseTimeUnit val="days"/>
        <c:noMultiLvlLbl val="0"/>
      </c:dateAx>
      <c:valAx>
        <c:axId val="209557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96111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O'Neill Reservoir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A!$G$13:$G$40</c:f>
              <c:numCache/>
            </c:numRef>
          </c:val>
          <c:smooth val="0"/>
        </c:ser>
        <c:axId val="61064160"/>
        <c:axId val="12706529"/>
      </c:lineChart>
      <c:date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2706529"/>
        <c:crosses val="autoZero"/>
        <c:auto val="1"/>
        <c:baseTimeUnit val="days"/>
        <c:noMultiLvlLbl val="0"/>
      </c:dateAx>
      <c:valAx>
        <c:axId val="127065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106416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San Luis Reservoir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A!$H$13:$H$40</c:f>
              <c:numCache/>
            </c:numRef>
          </c:val>
          <c:smooth val="0"/>
        </c:ser>
        <c:axId val="47249898"/>
        <c:axId val="22595899"/>
      </c:lineChart>
      <c:date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2595899"/>
        <c:crosses val="autoZero"/>
        <c:auto val="1"/>
        <c:baseTimeUnit val="days"/>
        <c:noMultiLvlLbl val="0"/>
      </c:dateAx>
      <c:valAx>
        <c:axId val="22595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724989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13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A!$J$13:$J$40</c:f>
              <c:numCache/>
            </c:numRef>
          </c:val>
          <c:smooth val="0"/>
        </c:ser>
        <c:axId val="2036500"/>
        <c:axId val="18328501"/>
      </c:lineChart>
      <c:dateAx>
        <c:axId val="203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8328501"/>
        <c:crosses val="autoZero"/>
        <c:auto val="1"/>
        <c:baseTimeUnit val="days"/>
        <c:noMultiLvlLbl val="0"/>
      </c:dateAx>
      <c:valAx>
        <c:axId val="183285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03650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A!$K$13:$K$40</c:f>
              <c:numCache/>
            </c:numRef>
          </c:val>
          <c:smooth val="0"/>
        </c:ser>
        <c:axId val="30738782"/>
        <c:axId val="8213583"/>
      </c:lineChart>
      <c:dateAx>
        <c:axId val="3073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8213583"/>
        <c:crosses val="autoZero"/>
        <c:auto val="1"/>
        <c:baseTimeUnit val="days"/>
        <c:noMultiLvlLbl val="0"/>
      </c:dateAx>
      <c:valAx>
        <c:axId val="82135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073878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A!$B$13:$B$40</c:f>
              <c:strCache/>
            </c:strRef>
          </c:cat>
          <c:val>
            <c:numRef>
              <c:f>A!$M$13:$M$40</c:f>
              <c:numCache/>
            </c:numRef>
          </c:val>
          <c:smooth val="0"/>
        </c:ser>
        <c:axId val="6813384"/>
        <c:axId val="61320457"/>
      </c:lineChart>
      <c:dateAx>
        <c:axId val="681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1320457"/>
        <c:crosses val="autoZero"/>
        <c:auto val="1"/>
        <c:baseTimeUnit val="days"/>
        <c:noMultiLvlLbl val="0"/>
      </c:dateAx>
      <c:valAx>
        <c:axId val="613204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81338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66675</xdr:rowOff>
    </xdr:from>
    <xdr:to>
      <xdr:col>10</xdr:col>
      <xdr:colOff>314325</xdr:colOff>
      <xdr:row>38</xdr:row>
      <xdr:rowOff>152400</xdr:rowOff>
    </xdr:to>
    <xdr:graphicFrame macro="">
      <xdr:nvGraphicFramePr>
        <xdr:cNvPr id="2" name="Chart 1"/>
        <xdr:cNvGraphicFramePr/>
      </xdr:nvGraphicFramePr>
      <xdr:xfrm>
        <a:off x="66675" y="2762250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39</xdr:row>
      <xdr:rowOff>47625</xdr:rowOff>
    </xdr:from>
    <xdr:to>
      <xdr:col>10</xdr:col>
      <xdr:colOff>314325</xdr:colOff>
      <xdr:row>62</xdr:row>
      <xdr:rowOff>133350</xdr:rowOff>
    </xdr:to>
    <xdr:graphicFrame macro="">
      <xdr:nvGraphicFramePr>
        <xdr:cNvPr id="3" name="Chart 2"/>
        <xdr:cNvGraphicFramePr/>
      </xdr:nvGraphicFramePr>
      <xdr:xfrm>
        <a:off x="66675" y="6629400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63</xdr:row>
      <xdr:rowOff>38100</xdr:rowOff>
    </xdr:from>
    <xdr:to>
      <xdr:col>10</xdr:col>
      <xdr:colOff>314325</xdr:colOff>
      <xdr:row>86</xdr:row>
      <xdr:rowOff>123825</xdr:rowOff>
    </xdr:to>
    <xdr:graphicFrame macro="">
      <xdr:nvGraphicFramePr>
        <xdr:cNvPr id="4" name="Chart 3"/>
        <xdr:cNvGraphicFramePr/>
      </xdr:nvGraphicFramePr>
      <xdr:xfrm>
        <a:off x="66675" y="10506075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87</xdr:row>
      <xdr:rowOff>28575</xdr:rowOff>
    </xdr:from>
    <xdr:to>
      <xdr:col>10</xdr:col>
      <xdr:colOff>314325</xdr:colOff>
      <xdr:row>110</xdr:row>
      <xdr:rowOff>114300</xdr:rowOff>
    </xdr:to>
    <xdr:graphicFrame macro="">
      <xdr:nvGraphicFramePr>
        <xdr:cNvPr id="5" name="Chart 4"/>
        <xdr:cNvGraphicFramePr/>
      </xdr:nvGraphicFramePr>
      <xdr:xfrm>
        <a:off x="66675" y="14382750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111</xdr:row>
      <xdr:rowOff>9525</xdr:rowOff>
    </xdr:from>
    <xdr:to>
      <xdr:col>10</xdr:col>
      <xdr:colOff>314325</xdr:colOff>
      <xdr:row>134</xdr:row>
      <xdr:rowOff>95250</xdr:rowOff>
    </xdr:to>
    <xdr:graphicFrame macro="">
      <xdr:nvGraphicFramePr>
        <xdr:cNvPr id="6" name="Chart 5"/>
        <xdr:cNvGraphicFramePr/>
      </xdr:nvGraphicFramePr>
      <xdr:xfrm>
        <a:off x="66675" y="18249900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135</xdr:row>
      <xdr:rowOff>0</xdr:rowOff>
    </xdr:from>
    <xdr:to>
      <xdr:col>10</xdr:col>
      <xdr:colOff>314325</xdr:colOff>
      <xdr:row>158</xdr:row>
      <xdr:rowOff>85725</xdr:rowOff>
    </xdr:to>
    <xdr:graphicFrame macro="">
      <xdr:nvGraphicFramePr>
        <xdr:cNvPr id="7" name="Chart 6"/>
        <xdr:cNvGraphicFramePr/>
      </xdr:nvGraphicFramePr>
      <xdr:xfrm>
        <a:off x="66675" y="22126575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158</xdr:row>
      <xdr:rowOff>152400</xdr:rowOff>
    </xdr:from>
    <xdr:to>
      <xdr:col>10</xdr:col>
      <xdr:colOff>314325</xdr:colOff>
      <xdr:row>182</xdr:row>
      <xdr:rowOff>76200</xdr:rowOff>
    </xdr:to>
    <xdr:graphicFrame macro="">
      <xdr:nvGraphicFramePr>
        <xdr:cNvPr id="8" name="Chart 7"/>
        <xdr:cNvGraphicFramePr/>
      </xdr:nvGraphicFramePr>
      <xdr:xfrm>
        <a:off x="66675" y="26003250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182</xdr:row>
      <xdr:rowOff>133350</xdr:rowOff>
    </xdr:from>
    <xdr:to>
      <xdr:col>10</xdr:col>
      <xdr:colOff>314325</xdr:colOff>
      <xdr:row>206</xdr:row>
      <xdr:rowOff>57150</xdr:rowOff>
    </xdr:to>
    <xdr:graphicFrame macro="">
      <xdr:nvGraphicFramePr>
        <xdr:cNvPr id="9" name="Chart 8"/>
        <xdr:cNvGraphicFramePr/>
      </xdr:nvGraphicFramePr>
      <xdr:xfrm>
        <a:off x="66675" y="29870400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206</xdr:row>
      <xdr:rowOff>123825</xdr:rowOff>
    </xdr:from>
    <xdr:to>
      <xdr:col>10</xdr:col>
      <xdr:colOff>314325</xdr:colOff>
      <xdr:row>230</xdr:row>
      <xdr:rowOff>47625</xdr:rowOff>
    </xdr:to>
    <xdr:graphicFrame macro="">
      <xdr:nvGraphicFramePr>
        <xdr:cNvPr id="10" name="Chart 9"/>
        <xdr:cNvGraphicFramePr/>
      </xdr:nvGraphicFramePr>
      <xdr:xfrm>
        <a:off x="66675" y="33747075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230</xdr:row>
      <xdr:rowOff>114300</xdr:rowOff>
    </xdr:from>
    <xdr:to>
      <xdr:col>10</xdr:col>
      <xdr:colOff>314325</xdr:colOff>
      <xdr:row>254</xdr:row>
      <xdr:rowOff>38100</xdr:rowOff>
    </xdr:to>
    <xdr:graphicFrame macro="">
      <xdr:nvGraphicFramePr>
        <xdr:cNvPr id="11" name="Chart 10"/>
        <xdr:cNvGraphicFramePr/>
      </xdr:nvGraphicFramePr>
      <xdr:xfrm>
        <a:off x="66675" y="37623750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254</xdr:row>
      <xdr:rowOff>95250</xdr:rowOff>
    </xdr:from>
    <xdr:to>
      <xdr:col>10</xdr:col>
      <xdr:colOff>314325</xdr:colOff>
      <xdr:row>278</xdr:row>
      <xdr:rowOff>19050</xdr:rowOff>
    </xdr:to>
    <xdr:graphicFrame macro="">
      <xdr:nvGraphicFramePr>
        <xdr:cNvPr id="12" name="Chart 11"/>
        <xdr:cNvGraphicFramePr/>
      </xdr:nvGraphicFramePr>
      <xdr:xfrm>
        <a:off x="66675" y="41490900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278</xdr:row>
      <xdr:rowOff>85725</xdr:rowOff>
    </xdr:from>
    <xdr:to>
      <xdr:col>10</xdr:col>
      <xdr:colOff>314325</xdr:colOff>
      <xdr:row>302</xdr:row>
      <xdr:rowOff>9525</xdr:rowOff>
    </xdr:to>
    <xdr:graphicFrame macro="">
      <xdr:nvGraphicFramePr>
        <xdr:cNvPr id="13" name="Chart 12"/>
        <xdr:cNvGraphicFramePr/>
      </xdr:nvGraphicFramePr>
      <xdr:xfrm>
        <a:off x="66675" y="45367575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302</xdr:row>
      <xdr:rowOff>76200</xdr:rowOff>
    </xdr:from>
    <xdr:to>
      <xdr:col>10</xdr:col>
      <xdr:colOff>314325</xdr:colOff>
      <xdr:row>325</xdr:row>
      <xdr:rowOff>161925</xdr:rowOff>
    </xdr:to>
    <xdr:graphicFrame macro="">
      <xdr:nvGraphicFramePr>
        <xdr:cNvPr id="14" name="Chart 13"/>
        <xdr:cNvGraphicFramePr/>
      </xdr:nvGraphicFramePr>
      <xdr:xfrm>
        <a:off x="66675" y="49244250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326</xdr:row>
      <xdr:rowOff>57150</xdr:rowOff>
    </xdr:from>
    <xdr:to>
      <xdr:col>10</xdr:col>
      <xdr:colOff>314325</xdr:colOff>
      <xdr:row>349</xdr:row>
      <xdr:rowOff>142875</xdr:rowOff>
    </xdr:to>
    <xdr:graphicFrame macro="">
      <xdr:nvGraphicFramePr>
        <xdr:cNvPr id="15" name="Chart 14"/>
        <xdr:cNvGraphicFramePr/>
      </xdr:nvGraphicFramePr>
      <xdr:xfrm>
        <a:off x="66675" y="53111400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350</xdr:row>
      <xdr:rowOff>47625</xdr:rowOff>
    </xdr:from>
    <xdr:to>
      <xdr:col>10</xdr:col>
      <xdr:colOff>314325</xdr:colOff>
      <xdr:row>373</xdr:row>
      <xdr:rowOff>133350</xdr:rowOff>
    </xdr:to>
    <xdr:graphicFrame macro="">
      <xdr:nvGraphicFramePr>
        <xdr:cNvPr id="16" name="Chart 15"/>
        <xdr:cNvGraphicFramePr/>
      </xdr:nvGraphicFramePr>
      <xdr:xfrm>
        <a:off x="66675" y="56988075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15</xdr:row>
      <xdr:rowOff>66675</xdr:rowOff>
    </xdr:from>
    <xdr:to>
      <xdr:col>21</xdr:col>
      <xdr:colOff>28575</xdr:colOff>
      <xdr:row>38</xdr:row>
      <xdr:rowOff>152400</xdr:rowOff>
    </xdr:to>
    <xdr:graphicFrame macro="">
      <xdr:nvGraphicFramePr>
        <xdr:cNvPr id="17" name="Chart 16"/>
        <xdr:cNvGraphicFramePr/>
      </xdr:nvGraphicFramePr>
      <xdr:xfrm>
        <a:off x="6477000" y="2762250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39</xdr:row>
      <xdr:rowOff>47625</xdr:rowOff>
    </xdr:from>
    <xdr:to>
      <xdr:col>21</xdr:col>
      <xdr:colOff>28575</xdr:colOff>
      <xdr:row>62</xdr:row>
      <xdr:rowOff>133350</xdr:rowOff>
    </xdr:to>
    <xdr:graphicFrame macro="">
      <xdr:nvGraphicFramePr>
        <xdr:cNvPr id="18" name="Chart 17"/>
        <xdr:cNvGraphicFramePr/>
      </xdr:nvGraphicFramePr>
      <xdr:xfrm>
        <a:off x="6477000" y="6629400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63</xdr:row>
      <xdr:rowOff>38100</xdr:rowOff>
    </xdr:from>
    <xdr:to>
      <xdr:col>21</xdr:col>
      <xdr:colOff>28575</xdr:colOff>
      <xdr:row>86</xdr:row>
      <xdr:rowOff>123825</xdr:rowOff>
    </xdr:to>
    <xdr:graphicFrame macro="">
      <xdr:nvGraphicFramePr>
        <xdr:cNvPr id="19" name="Chart 18"/>
        <xdr:cNvGraphicFramePr/>
      </xdr:nvGraphicFramePr>
      <xdr:xfrm>
        <a:off x="6477000" y="10506075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87</xdr:row>
      <xdr:rowOff>28575</xdr:rowOff>
    </xdr:from>
    <xdr:to>
      <xdr:col>21</xdr:col>
      <xdr:colOff>28575</xdr:colOff>
      <xdr:row>110</xdr:row>
      <xdr:rowOff>114300</xdr:rowOff>
    </xdr:to>
    <xdr:graphicFrame macro="">
      <xdr:nvGraphicFramePr>
        <xdr:cNvPr id="20" name="Chart 19"/>
        <xdr:cNvGraphicFramePr/>
      </xdr:nvGraphicFramePr>
      <xdr:xfrm>
        <a:off x="6477000" y="14382750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111</xdr:row>
      <xdr:rowOff>9525</xdr:rowOff>
    </xdr:from>
    <xdr:to>
      <xdr:col>21</xdr:col>
      <xdr:colOff>28575</xdr:colOff>
      <xdr:row>134</xdr:row>
      <xdr:rowOff>95250</xdr:rowOff>
    </xdr:to>
    <xdr:graphicFrame macro="">
      <xdr:nvGraphicFramePr>
        <xdr:cNvPr id="21" name="Chart 20"/>
        <xdr:cNvGraphicFramePr/>
      </xdr:nvGraphicFramePr>
      <xdr:xfrm>
        <a:off x="6477000" y="18249900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135</xdr:row>
      <xdr:rowOff>0</xdr:rowOff>
    </xdr:from>
    <xdr:to>
      <xdr:col>21</xdr:col>
      <xdr:colOff>28575</xdr:colOff>
      <xdr:row>158</xdr:row>
      <xdr:rowOff>85725</xdr:rowOff>
    </xdr:to>
    <xdr:graphicFrame macro="">
      <xdr:nvGraphicFramePr>
        <xdr:cNvPr id="22" name="Chart 21"/>
        <xdr:cNvGraphicFramePr/>
      </xdr:nvGraphicFramePr>
      <xdr:xfrm>
        <a:off x="6477000" y="22126575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158</xdr:row>
      <xdr:rowOff>152400</xdr:rowOff>
    </xdr:from>
    <xdr:to>
      <xdr:col>21</xdr:col>
      <xdr:colOff>28575</xdr:colOff>
      <xdr:row>182</xdr:row>
      <xdr:rowOff>76200</xdr:rowOff>
    </xdr:to>
    <xdr:graphicFrame macro="">
      <xdr:nvGraphicFramePr>
        <xdr:cNvPr id="23" name="Chart 22"/>
        <xdr:cNvGraphicFramePr/>
      </xdr:nvGraphicFramePr>
      <xdr:xfrm>
        <a:off x="6477000" y="26003250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182</xdr:row>
      <xdr:rowOff>133350</xdr:rowOff>
    </xdr:from>
    <xdr:to>
      <xdr:col>21</xdr:col>
      <xdr:colOff>28575</xdr:colOff>
      <xdr:row>206</xdr:row>
      <xdr:rowOff>57150</xdr:rowOff>
    </xdr:to>
    <xdr:graphicFrame macro="">
      <xdr:nvGraphicFramePr>
        <xdr:cNvPr id="24" name="Chart 23"/>
        <xdr:cNvGraphicFramePr/>
      </xdr:nvGraphicFramePr>
      <xdr:xfrm>
        <a:off x="6477000" y="29870400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206</xdr:row>
      <xdr:rowOff>123825</xdr:rowOff>
    </xdr:from>
    <xdr:to>
      <xdr:col>21</xdr:col>
      <xdr:colOff>28575</xdr:colOff>
      <xdr:row>230</xdr:row>
      <xdr:rowOff>47625</xdr:rowOff>
    </xdr:to>
    <xdr:graphicFrame macro="">
      <xdr:nvGraphicFramePr>
        <xdr:cNvPr id="25" name="Chart 24"/>
        <xdr:cNvGraphicFramePr/>
      </xdr:nvGraphicFramePr>
      <xdr:xfrm>
        <a:off x="6477000" y="33747075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230</xdr:row>
      <xdr:rowOff>114300</xdr:rowOff>
    </xdr:from>
    <xdr:to>
      <xdr:col>21</xdr:col>
      <xdr:colOff>28575</xdr:colOff>
      <xdr:row>254</xdr:row>
      <xdr:rowOff>38100</xdr:rowOff>
    </xdr:to>
    <xdr:graphicFrame macro="">
      <xdr:nvGraphicFramePr>
        <xdr:cNvPr id="26" name="Chart 25"/>
        <xdr:cNvGraphicFramePr/>
      </xdr:nvGraphicFramePr>
      <xdr:xfrm>
        <a:off x="6477000" y="37623750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254</xdr:row>
      <xdr:rowOff>95250</xdr:rowOff>
    </xdr:from>
    <xdr:to>
      <xdr:col>21</xdr:col>
      <xdr:colOff>28575</xdr:colOff>
      <xdr:row>278</xdr:row>
      <xdr:rowOff>19050</xdr:rowOff>
    </xdr:to>
    <xdr:graphicFrame macro="">
      <xdr:nvGraphicFramePr>
        <xdr:cNvPr id="27" name="Chart 26"/>
        <xdr:cNvGraphicFramePr/>
      </xdr:nvGraphicFramePr>
      <xdr:xfrm>
        <a:off x="6477000" y="41490900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278</xdr:row>
      <xdr:rowOff>85725</xdr:rowOff>
    </xdr:from>
    <xdr:to>
      <xdr:col>21</xdr:col>
      <xdr:colOff>28575</xdr:colOff>
      <xdr:row>302</xdr:row>
      <xdr:rowOff>9525</xdr:rowOff>
    </xdr:to>
    <xdr:graphicFrame macro="">
      <xdr:nvGraphicFramePr>
        <xdr:cNvPr id="28" name="Chart 27"/>
        <xdr:cNvGraphicFramePr/>
      </xdr:nvGraphicFramePr>
      <xdr:xfrm>
        <a:off x="6477000" y="45367575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302</xdr:row>
      <xdr:rowOff>76200</xdr:rowOff>
    </xdr:from>
    <xdr:to>
      <xdr:col>21</xdr:col>
      <xdr:colOff>28575</xdr:colOff>
      <xdr:row>325</xdr:row>
      <xdr:rowOff>161925</xdr:rowOff>
    </xdr:to>
    <xdr:graphicFrame macro="">
      <xdr:nvGraphicFramePr>
        <xdr:cNvPr id="29" name="Chart 28"/>
        <xdr:cNvGraphicFramePr/>
      </xdr:nvGraphicFramePr>
      <xdr:xfrm>
        <a:off x="6477000" y="49244250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326</xdr:row>
      <xdr:rowOff>57150</xdr:rowOff>
    </xdr:from>
    <xdr:to>
      <xdr:col>21</xdr:col>
      <xdr:colOff>28575</xdr:colOff>
      <xdr:row>349</xdr:row>
      <xdr:rowOff>142875</xdr:rowOff>
    </xdr:to>
    <xdr:graphicFrame macro="">
      <xdr:nvGraphicFramePr>
        <xdr:cNvPr id="30" name="Chart 29"/>
        <xdr:cNvGraphicFramePr/>
      </xdr:nvGraphicFramePr>
      <xdr:xfrm>
        <a:off x="6477000" y="53111400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350</xdr:row>
      <xdr:rowOff>47625</xdr:rowOff>
    </xdr:from>
    <xdr:to>
      <xdr:col>21</xdr:col>
      <xdr:colOff>28575</xdr:colOff>
      <xdr:row>373</xdr:row>
      <xdr:rowOff>133350</xdr:rowOff>
    </xdr:to>
    <xdr:graphicFrame macro="">
      <xdr:nvGraphicFramePr>
        <xdr:cNvPr id="31" name="Chart 30"/>
        <xdr:cNvGraphicFramePr/>
      </xdr:nvGraphicFramePr>
      <xdr:xfrm>
        <a:off x="6477000" y="56988075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15</xdr:row>
      <xdr:rowOff>66675</xdr:rowOff>
    </xdr:from>
    <xdr:to>
      <xdr:col>31</xdr:col>
      <xdr:colOff>342900</xdr:colOff>
      <xdr:row>38</xdr:row>
      <xdr:rowOff>152400</xdr:rowOff>
    </xdr:to>
    <xdr:graphicFrame macro="">
      <xdr:nvGraphicFramePr>
        <xdr:cNvPr id="32" name="Chart 31"/>
        <xdr:cNvGraphicFramePr/>
      </xdr:nvGraphicFramePr>
      <xdr:xfrm>
        <a:off x="12887325" y="2762250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39</xdr:row>
      <xdr:rowOff>47625</xdr:rowOff>
    </xdr:from>
    <xdr:to>
      <xdr:col>31</xdr:col>
      <xdr:colOff>342900</xdr:colOff>
      <xdr:row>62</xdr:row>
      <xdr:rowOff>133350</xdr:rowOff>
    </xdr:to>
    <xdr:graphicFrame macro="">
      <xdr:nvGraphicFramePr>
        <xdr:cNvPr id="33" name="Chart 32"/>
        <xdr:cNvGraphicFramePr/>
      </xdr:nvGraphicFramePr>
      <xdr:xfrm>
        <a:off x="12887325" y="6629400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63</xdr:row>
      <xdr:rowOff>38100</xdr:rowOff>
    </xdr:from>
    <xdr:to>
      <xdr:col>31</xdr:col>
      <xdr:colOff>342900</xdr:colOff>
      <xdr:row>86</xdr:row>
      <xdr:rowOff>123825</xdr:rowOff>
    </xdr:to>
    <xdr:graphicFrame macro="">
      <xdr:nvGraphicFramePr>
        <xdr:cNvPr id="34" name="Chart 33"/>
        <xdr:cNvGraphicFramePr/>
      </xdr:nvGraphicFramePr>
      <xdr:xfrm>
        <a:off x="12887325" y="10506075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87</xdr:row>
      <xdr:rowOff>28575</xdr:rowOff>
    </xdr:from>
    <xdr:to>
      <xdr:col>31</xdr:col>
      <xdr:colOff>342900</xdr:colOff>
      <xdr:row>110</xdr:row>
      <xdr:rowOff>114300</xdr:rowOff>
    </xdr:to>
    <xdr:graphicFrame macro="">
      <xdr:nvGraphicFramePr>
        <xdr:cNvPr id="35" name="Chart 34"/>
        <xdr:cNvGraphicFramePr/>
      </xdr:nvGraphicFramePr>
      <xdr:xfrm>
        <a:off x="12887325" y="14382750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111</xdr:row>
      <xdr:rowOff>9525</xdr:rowOff>
    </xdr:from>
    <xdr:to>
      <xdr:col>31</xdr:col>
      <xdr:colOff>342900</xdr:colOff>
      <xdr:row>134</xdr:row>
      <xdr:rowOff>95250</xdr:rowOff>
    </xdr:to>
    <xdr:graphicFrame macro="">
      <xdr:nvGraphicFramePr>
        <xdr:cNvPr id="36" name="Chart 35"/>
        <xdr:cNvGraphicFramePr/>
      </xdr:nvGraphicFramePr>
      <xdr:xfrm>
        <a:off x="12887325" y="18249900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135</xdr:row>
      <xdr:rowOff>0</xdr:rowOff>
    </xdr:from>
    <xdr:to>
      <xdr:col>31</xdr:col>
      <xdr:colOff>342900</xdr:colOff>
      <xdr:row>158</xdr:row>
      <xdr:rowOff>85725</xdr:rowOff>
    </xdr:to>
    <xdr:graphicFrame macro="">
      <xdr:nvGraphicFramePr>
        <xdr:cNvPr id="37" name="Chart 36"/>
        <xdr:cNvGraphicFramePr/>
      </xdr:nvGraphicFramePr>
      <xdr:xfrm>
        <a:off x="12887325" y="22126575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158</xdr:row>
      <xdr:rowOff>152400</xdr:rowOff>
    </xdr:from>
    <xdr:to>
      <xdr:col>31</xdr:col>
      <xdr:colOff>342900</xdr:colOff>
      <xdr:row>182</xdr:row>
      <xdr:rowOff>76200</xdr:rowOff>
    </xdr:to>
    <xdr:graphicFrame macro="">
      <xdr:nvGraphicFramePr>
        <xdr:cNvPr id="38" name="Chart 37"/>
        <xdr:cNvGraphicFramePr/>
      </xdr:nvGraphicFramePr>
      <xdr:xfrm>
        <a:off x="12887325" y="26003250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182</xdr:row>
      <xdr:rowOff>133350</xdr:rowOff>
    </xdr:from>
    <xdr:to>
      <xdr:col>31</xdr:col>
      <xdr:colOff>342900</xdr:colOff>
      <xdr:row>206</xdr:row>
      <xdr:rowOff>57150</xdr:rowOff>
    </xdr:to>
    <xdr:graphicFrame macro="">
      <xdr:nvGraphicFramePr>
        <xdr:cNvPr id="39" name="Chart 38"/>
        <xdr:cNvGraphicFramePr/>
      </xdr:nvGraphicFramePr>
      <xdr:xfrm>
        <a:off x="12887325" y="29870400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206</xdr:row>
      <xdr:rowOff>123825</xdr:rowOff>
    </xdr:from>
    <xdr:to>
      <xdr:col>31</xdr:col>
      <xdr:colOff>342900</xdr:colOff>
      <xdr:row>230</xdr:row>
      <xdr:rowOff>47625</xdr:rowOff>
    </xdr:to>
    <xdr:graphicFrame macro="">
      <xdr:nvGraphicFramePr>
        <xdr:cNvPr id="40" name="Chart 39"/>
        <xdr:cNvGraphicFramePr/>
      </xdr:nvGraphicFramePr>
      <xdr:xfrm>
        <a:off x="12887325" y="33747075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230</xdr:row>
      <xdr:rowOff>114300</xdr:rowOff>
    </xdr:from>
    <xdr:to>
      <xdr:col>31</xdr:col>
      <xdr:colOff>342900</xdr:colOff>
      <xdr:row>254</xdr:row>
      <xdr:rowOff>38100</xdr:rowOff>
    </xdr:to>
    <xdr:graphicFrame macro="">
      <xdr:nvGraphicFramePr>
        <xdr:cNvPr id="41" name="Chart 40"/>
        <xdr:cNvGraphicFramePr/>
      </xdr:nvGraphicFramePr>
      <xdr:xfrm>
        <a:off x="12887325" y="37623750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254</xdr:row>
      <xdr:rowOff>95250</xdr:rowOff>
    </xdr:from>
    <xdr:to>
      <xdr:col>31</xdr:col>
      <xdr:colOff>342900</xdr:colOff>
      <xdr:row>278</xdr:row>
      <xdr:rowOff>19050</xdr:rowOff>
    </xdr:to>
    <xdr:graphicFrame macro="">
      <xdr:nvGraphicFramePr>
        <xdr:cNvPr id="42" name="Chart 41"/>
        <xdr:cNvGraphicFramePr/>
      </xdr:nvGraphicFramePr>
      <xdr:xfrm>
        <a:off x="12887325" y="41490900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278</xdr:row>
      <xdr:rowOff>85725</xdr:rowOff>
    </xdr:from>
    <xdr:to>
      <xdr:col>31</xdr:col>
      <xdr:colOff>342900</xdr:colOff>
      <xdr:row>302</xdr:row>
      <xdr:rowOff>9525</xdr:rowOff>
    </xdr:to>
    <xdr:graphicFrame macro="">
      <xdr:nvGraphicFramePr>
        <xdr:cNvPr id="43" name="Chart 42"/>
        <xdr:cNvGraphicFramePr/>
      </xdr:nvGraphicFramePr>
      <xdr:xfrm>
        <a:off x="12887325" y="45367575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302</xdr:row>
      <xdr:rowOff>76200</xdr:rowOff>
    </xdr:from>
    <xdr:to>
      <xdr:col>31</xdr:col>
      <xdr:colOff>342900</xdr:colOff>
      <xdr:row>325</xdr:row>
      <xdr:rowOff>161925</xdr:rowOff>
    </xdr:to>
    <xdr:graphicFrame macro="">
      <xdr:nvGraphicFramePr>
        <xdr:cNvPr id="44" name="Chart 43"/>
        <xdr:cNvGraphicFramePr/>
      </xdr:nvGraphicFramePr>
      <xdr:xfrm>
        <a:off x="12887325" y="49244250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326</xdr:row>
      <xdr:rowOff>57150</xdr:rowOff>
    </xdr:from>
    <xdr:to>
      <xdr:col>31</xdr:col>
      <xdr:colOff>342900</xdr:colOff>
      <xdr:row>349</xdr:row>
      <xdr:rowOff>142875</xdr:rowOff>
    </xdr:to>
    <xdr:graphicFrame macro="">
      <xdr:nvGraphicFramePr>
        <xdr:cNvPr id="45" name="Chart 44"/>
        <xdr:cNvGraphicFramePr/>
      </xdr:nvGraphicFramePr>
      <xdr:xfrm>
        <a:off x="12887325" y="53111400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350</xdr:row>
      <xdr:rowOff>47625</xdr:rowOff>
    </xdr:from>
    <xdr:to>
      <xdr:col>31</xdr:col>
      <xdr:colOff>342900</xdr:colOff>
      <xdr:row>373</xdr:row>
      <xdr:rowOff>133350</xdr:rowOff>
    </xdr:to>
    <xdr:graphicFrame macro="">
      <xdr:nvGraphicFramePr>
        <xdr:cNvPr id="46" name="Chart 45"/>
        <xdr:cNvGraphicFramePr/>
      </xdr:nvGraphicFramePr>
      <xdr:xfrm>
        <a:off x="12887325" y="56988075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238125</xdr:colOff>
          <xdr:row>1</xdr:row>
          <xdr:rowOff>47625</xdr:rowOff>
        </xdr:from>
        <xdr:to>
          <xdr:col>4</xdr:col>
          <xdr:colOff>219075</xdr:colOff>
          <xdr:row>4</xdr:row>
          <xdr:rowOff>0</xdr:rowOff>
        </xdr:to>
        <xdr:sp macro="" textlink="">
          <xdr:nvSpPr>
            <xdr:cNvPr id="279553" name="Button 1" hidden="1">
              <a:extLst xmlns:a="http://schemas.openxmlformats.org/drawingml/2006/main">
                <a:ext uri="{63B3BB69-23CF-44E3-9099-C40C66FF867C}">
                  <a14:compatExt spid="_x0000_s27955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Generate Report 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tabSelected="1" workbookViewId="0" topLeftCell="A1">
      <selection activeCell="A15" sqref="A15:XFD31"/>
    </sheetView>
  </sheetViews>
  <sheetFormatPr defaultColWidth="9.140625" defaultRowHeight="12.75"/>
  <sheetData>
    <row r="2" ht="14.25">
      <c r="A2" s="31" t="s">
        <v>156</v>
      </c>
    </row>
    <row r="3" ht="14.25">
      <c r="A3" s="31"/>
    </row>
    <row r="4" ht="15">
      <c r="A4" s="33" t="s">
        <v>146</v>
      </c>
    </row>
    <row r="5" ht="14.25">
      <c r="A5" s="31" t="s">
        <v>147</v>
      </c>
    </row>
    <row r="6" ht="14.25">
      <c r="A6" s="31" t="s">
        <v>148</v>
      </c>
    </row>
    <row r="7" ht="14.25">
      <c r="A7" s="31" t="s">
        <v>149</v>
      </c>
    </row>
    <row r="8" ht="14.25">
      <c r="A8" s="31" t="s">
        <v>150</v>
      </c>
    </row>
    <row r="9" ht="14.25">
      <c r="A9" s="31" t="s">
        <v>151</v>
      </c>
    </row>
    <row r="10" ht="14.25">
      <c r="A10" s="31" t="s">
        <v>152</v>
      </c>
    </row>
    <row r="11" ht="14.25">
      <c r="A11" s="31" t="s">
        <v>153</v>
      </c>
    </row>
    <row r="12" ht="14.25">
      <c r="A12" s="31" t="s">
        <v>154</v>
      </c>
    </row>
    <row r="13" ht="14.25">
      <c r="A13" s="31" t="s">
        <v>155</v>
      </c>
    </row>
    <row r="14" ht="15">
      <c r="A14" s="32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0"/>
  <sheetViews>
    <sheetView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42065</v>
      </c>
      <c r="D7" s="23">
        <v>42065</v>
      </c>
      <c r="E7" s="23">
        <v>42065</v>
      </c>
      <c r="F7" s="23">
        <v>42065</v>
      </c>
      <c r="G7" s="23">
        <v>42065</v>
      </c>
      <c r="H7" s="23">
        <v>42065</v>
      </c>
      <c r="I7" s="23">
        <v>42065</v>
      </c>
      <c r="J7" s="23">
        <v>42065</v>
      </c>
      <c r="K7" s="23">
        <v>42065</v>
      </c>
      <c r="L7" s="23">
        <v>42065</v>
      </c>
      <c r="M7" s="23">
        <v>42065</v>
      </c>
      <c r="N7" s="23">
        <v>42065</v>
      </c>
      <c r="O7" s="23">
        <v>42065</v>
      </c>
      <c r="P7" s="23">
        <v>42065</v>
      </c>
      <c r="Q7" s="23">
        <v>42065</v>
      </c>
      <c r="R7" s="23">
        <v>42065</v>
      </c>
      <c r="S7" s="23">
        <v>42065</v>
      </c>
      <c r="T7" s="23">
        <v>42065</v>
      </c>
      <c r="U7" s="23">
        <v>42065</v>
      </c>
      <c r="V7" s="23">
        <v>42065</v>
      </c>
      <c r="W7" s="23">
        <v>42065</v>
      </c>
      <c r="X7" s="23">
        <v>42065</v>
      </c>
      <c r="Y7" s="23">
        <v>42065</v>
      </c>
      <c r="Z7" s="23">
        <v>42065</v>
      </c>
      <c r="AA7" s="23">
        <v>42065</v>
      </c>
      <c r="AB7" s="23">
        <v>42065</v>
      </c>
      <c r="AC7" s="23">
        <v>42065</v>
      </c>
      <c r="AD7" s="23">
        <v>42065</v>
      </c>
      <c r="AE7" s="23">
        <v>42065</v>
      </c>
      <c r="AF7" s="23">
        <v>42065</v>
      </c>
      <c r="AG7" s="23">
        <v>42065</v>
      </c>
      <c r="AH7" s="23">
        <v>42065</v>
      </c>
      <c r="AI7" s="23">
        <v>42065</v>
      </c>
      <c r="AJ7" s="23">
        <v>42065</v>
      </c>
      <c r="AK7" s="23">
        <v>42065</v>
      </c>
      <c r="AL7" s="23">
        <v>42065</v>
      </c>
      <c r="AM7" s="23">
        <v>42065</v>
      </c>
      <c r="AN7" s="23">
        <v>42065</v>
      </c>
      <c r="AO7" s="23">
        <v>42065</v>
      </c>
      <c r="AP7" s="23">
        <v>42065</v>
      </c>
      <c r="AQ7" s="23">
        <v>42065</v>
      </c>
      <c r="AR7" s="23">
        <v>42065</v>
      </c>
      <c r="AS7" s="23">
        <v>42065</v>
      </c>
      <c r="AT7" s="23">
        <v>42065</v>
      </c>
      <c r="AU7" s="23">
        <v>42065</v>
      </c>
      <c r="AV7" s="23">
        <v>42065</v>
      </c>
      <c r="AW7" s="23">
        <v>42065</v>
      </c>
      <c r="AX7" s="23">
        <v>42065</v>
      </c>
      <c r="AY7" s="23">
        <v>42065</v>
      </c>
      <c r="AZ7" s="23">
        <v>42065</v>
      </c>
      <c r="BA7" s="23">
        <v>42065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42092</v>
      </c>
      <c r="D9" s="23">
        <v>42092</v>
      </c>
      <c r="E9" s="23">
        <v>42092</v>
      </c>
      <c r="F9" s="23">
        <v>42092</v>
      </c>
      <c r="G9" s="23">
        <v>42092</v>
      </c>
      <c r="H9" s="23">
        <v>42092</v>
      </c>
      <c r="I9" s="23">
        <v>42092</v>
      </c>
      <c r="J9" s="23">
        <v>42092</v>
      </c>
      <c r="K9" s="23">
        <v>42092</v>
      </c>
      <c r="L9" s="23">
        <v>42092</v>
      </c>
      <c r="M9" s="23">
        <v>42092</v>
      </c>
      <c r="N9" s="23">
        <v>42092</v>
      </c>
      <c r="O9" s="23">
        <v>42092</v>
      </c>
      <c r="P9" s="23">
        <v>42092</v>
      </c>
      <c r="Q9" s="23">
        <v>42092</v>
      </c>
      <c r="R9" s="23">
        <v>42092</v>
      </c>
      <c r="S9" s="23">
        <v>42092</v>
      </c>
      <c r="T9" s="23">
        <v>42092</v>
      </c>
      <c r="U9" s="23">
        <v>42092</v>
      </c>
      <c r="V9" s="23">
        <v>42092</v>
      </c>
      <c r="W9" s="23">
        <v>42092</v>
      </c>
      <c r="X9" s="23">
        <v>42092</v>
      </c>
      <c r="Y9" s="23">
        <v>42092</v>
      </c>
      <c r="Z9" s="23">
        <v>42092</v>
      </c>
      <c r="AA9" s="23">
        <v>42092</v>
      </c>
      <c r="AB9" s="23">
        <v>42092</v>
      </c>
      <c r="AC9" s="23">
        <v>42092</v>
      </c>
      <c r="AD9" s="23">
        <v>42092</v>
      </c>
      <c r="AE9" s="23">
        <v>42092</v>
      </c>
      <c r="AF9" s="23">
        <v>42092</v>
      </c>
      <c r="AG9" s="23">
        <v>42092</v>
      </c>
      <c r="AH9" s="23">
        <v>42092</v>
      </c>
      <c r="AI9" s="23">
        <v>42092</v>
      </c>
      <c r="AJ9" s="23">
        <v>42092</v>
      </c>
      <c r="AK9" s="23">
        <v>42092</v>
      </c>
      <c r="AL9" s="23">
        <v>42092</v>
      </c>
      <c r="AM9" s="23">
        <v>42092</v>
      </c>
      <c r="AN9" s="23">
        <v>42092</v>
      </c>
      <c r="AO9" s="23">
        <v>42092</v>
      </c>
      <c r="AP9" s="23">
        <v>42092</v>
      </c>
      <c r="AQ9" s="23">
        <v>42092</v>
      </c>
      <c r="AR9" s="23">
        <v>42092</v>
      </c>
      <c r="AS9" s="23">
        <v>42092</v>
      </c>
      <c r="AT9" s="23">
        <v>42092</v>
      </c>
      <c r="AU9" s="23">
        <v>42092</v>
      </c>
      <c r="AV9" s="23">
        <v>42092</v>
      </c>
      <c r="AW9" s="23">
        <v>42092</v>
      </c>
      <c r="AX9" s="23">
        <v>42092</v>
      </c>
      <c r="AY9" s="23">
        <v>42092</v>
      </c>
      <c r="AZ9" s="23">
        <v>42092</v>
      </c>
      <c r="BA9" s="23">
        <v>42092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42066</v>
      </c>
      <c r="C13" s="26">
        <v>497</v>
      </c>
      <c r="D13" s="26">
        <v>515</v>
      </c>
      <c r="E13" s="26">
        <v>571</v>
      </c>
      <c r="F13" s="26">
        <v>558</v>
      </c>
      <c r="G13" s="26">
        <v>613</v>
      </c>
      <c r="H13" s="26">
        <v>652</v>
      </c>
      <c r="I13" s="26">
        <v>599</v>
      </c>
      <c r="J13" s="26">
        <v>599</v>
      </c>
      <c r="K13" s="26">
        <v>697</v>
      </c>
      <c r="L13" s="26">
        <v>688</v>
      </c>
      <c r="M13" s="26">
        <v>678</v>
      </c>
      <c r="N13" s="26">
        <v>748</v>
      </c>
      <c r="O13" s="26">
        <v>703</v>
      </c>
      <c r="P13" s="26">
        <v>538</v>
      </c>
      <c r="Q13" s="26">
        <v>471</v>
      </c>
      <c r="R13" s="26">
        <v>490</v>
      </c>
      <c r="S13" s="26">
        <v>501</v>
      </c>
      <c r="T13" s="26">
        <v>0.2669999897480011</v>
      </c>
      <c r="U13" s="26">
        <v>0.2770000100135803</v>
      </c>
      <c r="V13" s="26">
        <v>0.30799999833106995</v>
      </c>
      <c r="W13" s="26">
        <v>0.3009999990463257</v>
      </c>
      <c r="X13" s="26">
        <v>0.3330000042915344</v>
      </c>
      <c r="Y13" s="26">
        <v>0.3930000066757202</v>
      </c>
      <c r="Z13" s="26">
        <v>0.32600000500679016</v>
      </c>
      <c r="AA13" s="26">
        <v>0.32600000500679016</v>
      </c>
      <c r="AB13" s="26">
        <v>0.41499999165534973</v>
      </c>
      <c r="AC13" s="26">
        <v>0.4009999930858612</v>
      </c>
      <c r="AD13" s="26">
        <v>0.38499999046325684</v>
      </c>
      <c r="AE13" s="26">
        <v>0.21299999952316284</v>
      </c>
      <c r="AF13" s="26">
        <v>0.28999999165534973</v>
      </c>
      <c r="AG13" s="26">
        <v>0.2590000033378601</v>
      </c>
      <c r="AH13" s="26">
        <v>0.20000000298023224</v>
      </c>
      <c r="AI13" s="26">
        <v>0.21899999678134918</v>
      </c>
      <c r="AJ13" s="26">
        <v>0.2280000001192093</v>
      </c>
      <c r="AK13" s="26">
        <v>6.070000171661377</v>
      </c>
      <c r="AL13" s="26">
        <v>6.010000228881836</v>
      </c>
      <c r="AM13" s="26">
        <v>5.909999847412109</v>
      </c>
      <c r="AN13" s="26">
        <v>5.949999809265137</v>
      </c>
      <c r="AO13" s="26">
        <v>5.739999771118164</v>
      </c>
      <c r="AP13" s="26">
        <v>4.090000152587891</v>
      </c>
      <c r="AQ13" s="26">
        <v>5.480000019073486</v>
      </c>
      <c r="AR13" s="26">
        <v>5.480000019073486</v>
      </c>
      <c r="AS13" s="26">
        <v>3.569999933242798</v>
      </c>
      <c r="AT13" s="26">
        <v>3.380000114440918</v>
      </c>
      <c r="AU13" s="26">
        <v>3.2300000190734863</v>
      </c>
      <c r="AV13" s="26">
        <v>0.8920000195503235</v>
      </c>
      <c r="AW13" s="26">
        <v>2.0299999713897705</v>
      </c>
      <c r="AX13" s="26">
        <v>1.7599999904632568</v>
      </c>
      <c r="AY13" s="26">
        <v>1</v>
      </c>
      <c r="AZ13" s="26">
        <v>1.2400000095367432</v>
      </c>
      <c r="BA13" s="26">
        <v>1.3799999952316284</v>
      </c>
    </row>
    <row r="14" spans="2:53" ht="12.75">
      <c r="B14" s="25">
        <v>42067</v>
      </c>
      <c r="C14" s="26">
        <v>634.576171875</v>
      </c>
      <c r="D14" s="26">
        <v>519.1492919921875</v>
      </c>
      <c r="E14" s="26">
        <v>553.5534057617188</v>
      </c>
      <c r="F14" s="26">
        <v>544.96533203125</v>
      </c>
      <c r="G14" s="26">
        <v>611.33349609375</v>
      </c>
      <c r="H14" s="26">
        <v>651.7843627929688</v>
      </c>
      <c r="I14" s="26">
        <v>605.6967163085938</v>
      </c>
      <c r="J14" s="26">
        <v>599</v>
      </c>
      <c r="K14" s="26">
        <v>697</v>
      </c>
      <c r="L14" s="26">
        <v>688</v>
      </c>
      <c r="M14" s="26">
        <v>678</v>
      </c>
      <c r="N14" s="26">
        <v>748</v>
      </c>
      <c r="O14" s="26">
        <v>703</v>
      </c>
      <c r="P14" s="26">
        <v>538.0001220703125</v>
      </c>
      <c r="Q14" s="26">
        <v>471.0026550292969</v>
      </c>
      <c r="R14" s="26">
        <v>475.4200134277344</v>
      </c>
      <c r="S14" s="26">
        <v>501</v>
      </c>
      <c r="T14" s="26">
        <v>0.3429737091064453</v>
      </c>
      <c r="U14" s="26">
        <v>0.2792271375656128</v>
      </c>
      <c r="V14" s="26">
        <v>0.2981730103492737</v>
      </c>
      <c r="W14" s="26">
        <v>0.29399940371513367</v>
      </c>
      <c r="X14" s="26">
        <v>0.33187541365623474</v>
      </c>
      <c r="Y14" s="26">
        <v>0.3926719129085541</v>
      </c>
      <c r="Z14" s="26">
        <v>0.3292713165283203</v>
      </c>
      <c r="AA14" s="26">
        <v>0.32600000500679016</v>
      </c>
      <c r="AB14" s="26">
        <v>0.41499999165534973</v>
      </c>
      <c r="AC14" s="26">
        <v>0.4009999930858612</v>
      </c>
      <c r="AD14" s="26">
        <v>0.38499999046325684</v>
      </c>
      <c r="AE14" s="26">
        <v>0.21299999952316284</v>
      </c>
      <c r="AF14" s="26">
        <v>0.28999999165534973</v>
      </c>
      <c r="AG14" s="26">
        <v>0.2590000033378601</v>
      </c>
      <c r="AH14" s="26">
        <v>0.20000000298023224</v>
      </c>
      <c r="AI14" s="26">
        <v>0.2043955773115158</v>
      </c>
      <c r="AJ14" s="26">
        <v>0.2280000001192093</v>
      </c>
      <c r="AK14" s="26">
        <v>6.07018518447876</v>
      </c>
      <c r="AL14" s="26">
        <v>6.070000171661377</v>
      </c>
      <c r="AM14" s="26">
        <v>5.964531421661377</v>
      </c>
      <c r="AN14" s="26">
        <v>5.989999771118164</v>
      </c>
      <c r="AO14" s="26">
        <v>5.73708963394165</v>
      </c>
      <c r="AP14" s="26">
        <v>4.098933696746826</v>
      </c>
      <c r="AQ14" s="26">
        <v>5.611244201660156</v>
      </c>
      <c r="AR14" s="26">
        <v>5.480000019073486</v>
      </c>
      <c r="AS14" s="26">
        <v>3.569999933242798</v>
      </c>
      <c r="AT14" s="26">
        <v>3.380000114440918</v>
      </c>
      <c r="AU14" s="26">
        <v>3.2300000190734863</v>
      </c>
      <c r="AV14" s="26">
        <v>0.8920000195503235</v>
      </c>
      <c r="AW14" s="26">
        <v>2.0299999713897705</v>
      </c>
      <c r="AX14" s="26">
        <v>1.7599999904632568</v>
      </c>
      <c r="AY14" s="26">
        <v>1.000017523765564</v>
      </c>
      <c r="AZ14" s="26">
        <v>1.0682026147842407</v>
      </c>
      <c r="BA14" s="26">
        <v>1.3799999952316284</v>
      </c>
    </row>
    <row r="15" spans="2:53" ht="12.75">
      <c r="B15" s="25">
        <v>42068</v>
      </c>
      <c r="C15" s="26">
        <v>583.64111328125</v>
      </c>
      <c r="D15" s="26">
        <v>675.3568725585938</v>
      </c>
      <c r="E15" s="26">
        <v>518.21435546875</v>
      </c>
      <c r="F15" s="26">
        <v>527.0267944335938</v>
      </c>
      <c r="G15" s="26">
        <v>607.576416015625</v>
      </c>
      <c r="H15" s="26">
        <v>651.4616088867188</v>
      </c>
      <c r="I15" s="26">
        <v>605.9058227539062</v>
      </c>
      <c r="J15" s="26">
        <v>599</v>
      </c>
      <c r="K15" s="26">
        <v>697</v>
      </c>
      <c r="L15" s="26">
        <v>688</v>
      </c>
      <c r="M15" s="26">
        <v>678</v>
      </c>
      <c r="N15" s="26">
        <v>748</v>
      </c>
      <c r="O15" s="26">
        <v>703</v>
      </c>
      <c r="P15" s="26">
        <v>538.086181640625</v>
      </c>
      <c r="Q15" s="26">
        <v>478.6091613769531</v>
      </c>
      <c r="R15" s="26">
        <v>475.1501770019531</v>
      </c>
      <c r="S15" s="26">
        <v>495.9947204589844</v>
      </c>
      <c r="T15" s="26">
        <v>0.31487005949020386</v>
      </c>
      <c r="U15" s="26">
        <v>0.3654992878437042</v>
      </c>
      <c r="V15" s="26">
        <v>0.27886876463890076</v>
      </c>
      <c r="W15" s="26">
        <v>0.28350773453712463</v>
      </c>
      <c r="X15" s="26">
        <v>0.3296589255332947</v>
      </c>
      <c r="Y15" s="26">
        <v>0.39219874143600464</v>
      </c>
      <c r="Z15" s="26">
        <v>0.3294111490249634</v>
      </c>
      <c r="AA15" s="26">
        <v>0.32600000500679016</v>
      </c>
      <c r="AB15" s="26">
        <v>0.41499999165534973</v>
      </c>
      <c r="AC15" s="26">
        <v>0.4009999930858612</v>
      </c>
      <c r="AD15" s="26">
        <v>0.38499999046325684</v>
      </c>
      <c r="AE15" s="26">
        <v>0.21299999952316284</v>
      </c>
      <c r="AF15" s="26">
        <v>0.28999999165534973</v>
      </c>
      <c r="AG15" s="26">
        <v>0.25530165433883667</v>
      </c>
      <c r="AH15" s="26">
        <v>0.2076040655374527</v>
      </c>
      <c r="AI15" s="26">
        <v>0.20410452783107758</v>
      </c>
      <c r="AJ15" s="26">
        <v>0.2231617271900177</v>
      </c>
      <c r="AK15" s="26">
        <v>5.977143287658691</v>
      </c>
      <c r="AL15" s="26">
        <v>6.059092044830322</v>
      </c>
      <c r="AM15" s="26">
        <v>6.003059387207031</v>
      </c>
      <c r="AN15" s="26">
        <v>5.980000019073486</v>
      </c>
      <c r="AO15" s="26">
        <v>5.739021301269531</v>
      </c>
      <c r="AP15" s="26">
        <v>4.111481189727783</v>
      </c>
      <c r="AQ15" s="26">
        <v>5.61953592300415</v>
      </c>
      <c r="AR15" s="26">
        <v>5.480000019073486</v>
      </c>
      <c r="AS15" s="26">
        <v>3.569999933242798</v>
      </c>
      <c r="AT15" s="26">
        <v>3.380000114440918</v>
      </c>
      <c r="AU15" s="26">
        <v>3.2300000190734863</v>
      </c>
      <c r="AV15" s="26">
        <v>0.8920000195503235</v>
      </c>
      <c r="AW15" s="26">
        <v>2.0299999713897705</v>
      </c>
      <c r="AX15" s="26">
        <v>1.7099292278289795</v>
      </c>
      <c r="AY15" s="26">
        <v>1.1004220247268677</v>
      </c>
      <c r="AZ15" s="26">
        <v>1.0621312856674194</v>
      </c>
      <c r="BA15" s="26">
        <v>1.3149490356445312</v>
      </c>
    </row>
    <row r="16" spans="2:53" ht="12.75">
      <c r="B16" s="25">
        <v>42069</v>
      </c>
      <c r="C16" s="26">
        <v>520.0536499023438</v>
      </c>
      <c r="D16" s="26">
        <v>519.7884521484375</v>
      </c>
      <c r="E16" s="26">
        <v>497.73077392578125</v>
      </c>
      <c r="F16" s="26">
        <v>502.98870849609375</v>
      </c>
      <c r="G16" s="26">
        <v>600.9019165039062</v>
      </c>
      <c r="H16" s="26">
        <v>651.2127685546875</v>
      </c>
      <c r="I16" s="26">
        <v>604.2875366210938</v>
      </c>
      <c r="J16" s="26">
        <v>599</v>
      </c>
      <c r="K16" s="26">
        <v>697</v>
      </c>
      <c r="L16" s="26">
        <v>688</v>
      </c>
      <c r="M16" s="26">
        <v>678</v>
      </c>
      <c r="N16" s="26">
        <v>748</v>
      </c>
      <c r="O16" s="26">
        <v>703</v>
      </c>
      <c r="P16" s="26">
        <v>519.6969604492188</v>
      </c>
      <c r="Q16" s="26">
        <v>492.86920166015625</v>
      </c>
      <c r="R16" s="26">
        <v>475.0210876464844</v>
      </c>
      <c r="S16" s="26">
        <v>493.92913818359375</v>
      </c>
      <c r="T16" s="26">
        <v>0.27976924180984497</v>
      </c>
      <c r="U16" s="26">
        <v>0.2795979678630829</v>
      </c>
      <c r="V16" s="26">
        <v>0.26736775040626526</v>
      </c>
      <c r="W16" s="26">
        <v>0.27020421624183655</v>
      </c>
      <c r="X16" s="26">
        <v>0.3258390724658966</v>
      </c>
      <c r="Y16" s="26">
        <v>0.39185866713523865</v>
      </c>
      <c r="Z16" s="26">
        <v>0.32811740040779114</v>
      </c>
      <c r="AA16" s="26">
        <v>0.32600000500679016</v>
      </c>
      <c r="AB16" s="26">
        <v>0.41499999165534973</v>
      </c>
      <c r="AC16" s="26">
        <v>0.4009999930858612</v>
      </c>
      <c r="AD16" s="26">
        <v>0.38499999046325684</v>
      </c>
      <c r="AE16" s="26">
        <v>0.21299999952316284</v>
      </c>
      <c r="AF16" s="26">
        <v>0.28999999165534973</v>
      </c>
      <c r="AG16" s="26">
        <v>0.23770548403263092</v>
      </c>
      <c r="AH16" s="26">
        <v>0.22168657183647156</v>
      </c>
      <c r="AI16" s="26">
        <v>0.20400024950504303</v>
      </c>
      <c r="AJ16" s="26">
        <v>0.22123640775680542</v>
      </c>
      <c r="AK16" s="26">
        <v>5.933812141418457</v>
      </c>
      <c r="AL16" s="26">
        <v>5.9208455085754395</v>
      </c>
      <c r="AM16" s="26">
        <v>6.067888259887695</v>
      </c>
      <c r="AN16" s="26">
        <v>6.050786018371582</v>
      </c>
      <c r="AO16" s="26">
        <v>5.7508955001831055</v>
      </c>
      <c r="AP16" s="26">
        <v>4.120104789733887</v>
      </c>
      <c r="AQ16" s="26">
        <v>5.67955207824707</v>
      </c>
      <c r="AR16" s="26">
        <v>5.480000019073486</v>
      </c>
      <c r="AS16" s="26">
        <v>3.569999933242798</v>
      </c>
      <c r="AT16" s="26">
        <v>3.380000114440918</v>
      </c>
      <c r="AU16" s="26">
        <v>3.2300000190734863</v>
      </c>
      <c r="AV16" s="26">
        <v>0.8920000195503235</v>
      </c>
      <c r="AW16" s="26">
        <v>2.0299999713897705</v>
      </c>
      <c r="AX16" s="26">
        <v>1.4826622009277344</v>
      </c>
      <c r="AY16" s="26">
        <v>1.2846899032592773</v>
      </c>
      <c r="AZ16" s="26">
        <v>1.0565255880355835</v>
      </c>
      <c r="BA16" s="26">
        <v>1.2888375520706177</v>
      </c>
    </row>
    <row r="17" spans="2:53" ht="12.75">
      <c r="B17" s="25">
        <v>42070</v>
      </c>
      <c r="C17" s="26">
        <v>521.4861450195312</v>
      </c>
      <c r="D17" s="26">
        <v>520.4337768554688</v>
      </c>
      <c r="E17" s="26">
        <v>501.4425048828125</v>
      </c>
      <c r="F17" s="26">
        <v>523.6144409179688</v>
      </c>
      <c r="G17" s="26">
        <v>599.2046508789062</v>
      </c>
      <c r="H17" s="26">
        <v>650.951904296875</v>
      </c>
      <c r="I17" s="26">
        <v>603.744384765625</v>
      </c>
      <c r="J17" s="26">
        <v>599</v>
      </c>
      <c r="K17" s="26">
        <v>697.0072021484375</v>
      </c>
      <c r="L17" s="26">
        <v>688</v>
      </c>
      <c r="M17" s="26">
        <v>678</v>
      </c>
      <c r="N17" s="26">
        <v>748</v>
      </c>
      <c r="O17" s="26">
        <v>703</v>
      </c>
      <c r="P17" s="26">
        <v>510.6116638183594</v>
      </c>
      <c r="Q17" s="26">
        <v>491.1791076660156</v>
      </c>
      <c r="R17" s="26">
        <v>474.98291015625</v>
      </c>
      <c r="S17" s="26">
        <v>492.4376220703125</v>
      </c>
      <c r="T17" s="26">
        <v>0.28055787086486816</v>
      </c>
      <c r="U17" s="26">
        <v>0.27999550104141235</v>
      </c>
      <c r="V17" s="26">
        <v>0.26940613985061646</v>
      </c>
      <c r="W17" s="26">
        <v>0.2816711366176605</v>
      </c>
      <c r="X17" s="26">
        <v>0.32476696372032166</v>
      </c>
      <c r="Y17" s="26">
        <v>0.39152026176452637</v>
      </c>
      <c r="Z17" s="26">
        <v>0.32779237627983093</v>
      </c>
      <c r="AA17" s="26">
        <v>0.32600000500679016</v>
      </c>
      <c r="AB17" s="26">
        <v>0.41500478982925415</v>
      </c>
      <c r="AC17" s="26">
        <v>0.4009999930858612</v>
      </c>
      <c r="AD17" s="26">
        <v>0.38499999046325684</v>
      </c>
      <c r="AE17" s="26">
        <v>0.21299999952316284</v>
      </c>
      <c r="AF17" s="26">
        <v>0.28999999165534973</v>
      </c>
      <c r="AG17" s="26">
        <v>0.2305523008108139</v>
      </c>
      <c r="AH17" s="26">
        <v>0.2198600172996521</v>
      </c>
      <c r="AI17" s="26">
        <v>0.20399999618530273</v>
      </c>
      <c r="AJ17" s="26">
        <v>0.2198561131954193</v>
      </c>
      <c r="AK17" s="26">
        <v>5.947983741760254</v>
      </c>
      <c r="AL17" s="26">
        <v>5.948517322540283</v>
      </c>
      <c r="AM17" s="26">
        <v>6.070000171661377</v>
      </c>
      <c r="AN17" s="26">
        <v>6.070000171661377</v>
      </c>
      <c r="AO17" s="26">
        <v>5.759048938751221</v>
      </c>
      <c r="AP17" s="26">
        <v>4.128400802612305</v>
      </c>
      <c r="AQ17" s="26">
        <v>5.684847354888916</v>
      </c>
      <c r="AR17" s="26">
        <v>5.480000019073486</v>
      </c>
      <c r="AS17" s="26">
        <v>3.570335865020752</v>
      </c>
      <c r="AT17" s="26">
        <v>3.380000114440918</v>
      </c>
      <c r="AU17" s="26">
        <v>3.2300000190734863</v>
      </c>
      <c r="AV17" s="26">
        <v>0.8920000195503235</v>
      </c>
      <c r="AW17" s="26">
        <v>2.0299999713897705</v>
      </c>
      <c r="AX17" s="26">
        <v>1.390982747077942</v>
      </c>
      <c r="AY17" s="26">
        <v>1.2604658603668213</v>
      </c>
      <c r="AZ17" s="26">
        <v>1.050356388092041</v>
      </c>
      <c r="BA17" s="26">
        <v>1.2700525522232056</v>
      </c>
    </row>
    <row r="18" spans="2:53" ht="12.75">
      <c r="B18" s="25">
        <v>42071</v>
      </c>
      <c r="C18" s="26">
        <v>555.1686401367188</v>
      </c>
      <c r="D18" s="26">
        <v>532.0570678710938</v>
      </c>
      <c r="E18" s="26">
        <v>658.968994140625</v>
      </c>
      <c r="F18" s="26">
        <v>665.308837890625</v>
      </c>
      <c r="G18" s="26">
        <v>599.3590698242188</v>
      </c>
      <c r="H18" s="26">
        <v>650.7423095703125</v>
      </c>
      <c r="I18" s="26">
        <v>602.4034423828125</v>
      </c>
      <c r="J18" s="26">
        <v>599</v>
      </c>
      <c r="K18" s="26">
        <v>698.5195922851562</v>
      </c>
      <c r="L18" s="26">
        <v>688.034423828125</v>
      </c>
      <c r="M18" s="26">
        <v>678.0003051757812</v>
      </c>
      <c r="N18" s="26">
        <v>748.0001220703125</v>
      </c>
      <c r="O18" s="26">
        <v>703</v>
      </c>
      <c r="P18" s="26">
        <v>504.45037841796875</v>
      </c>
      <c r="Q18" s="26">
        <v>488.6136169433594</v>
      </c>
      <c r="R18" s="26">
        <v>474.8937072753906</v>
      </c>
      <c r="S18" s="26">
        <v>491.2190246582031</v>
      </c>
      <c r="T18" s="26">
        <v>0.2991558313369751</v>
      </c>
      <c r="U18" s="26">
        <v>0.2863982021808624</v>
      </c>
      <c r="V18" s="26">
        <v>0.3564516603946686</v>
      </c>
      <c r="W18" s="26">
        <v>0.35994815826416016</v>
      </c>
      <c r="X18" s="26">
        <v>0.32472869753837585</v>
      </c>
      <c r="Y18" s="26">
        <v>0.3912506699562073</v>
      </c>
      <c r="Z18" s="26">
        <v>0.32693028450012207</v>
      </c>
      <c r="AA18" s="26">
        <v>0.32600000500679016</v>
      </c>
      <c r="AB18" s="26">
        <v>0.4180210828781128</v>
      </c>
      <c r="AC18" s="26">
        <v>0.40103626251220703</v>
      </c>
      <c r="AD18" s="26">
        <v>0.38499999046325684</v>
      </c>
      <c r="AE18" s="26">
        <v>0.21299999952316284</v>
      </c>
      <c r="AF18" s="26">
        <v>0.28999999165534973</v>
      </c>
      <c r="AG18" s="26">
        <v>0.2257075160741806</v>
      </c>
      <c r="AH18" s="26">
        <v>0.21748092770576477</v>
      </c>
      <c r="AI18" s="26">
        <v>0.2039566934108734</v>
      </c>
      <c r="AJ18" s="26">
        <v>0.21876506507396698</v>
      </c>
      <c r="AK18" s="26">
        <v>5.89427375793457</v>
      </c>
      <c r="AL18" s="26">
        <v>5.93105936050415</v>
      </c>
      <c r="AM18" s="26">
        <v>6.065366744995117</v>
      </c>
      <c r="AN18" s="26">
        <v>6.07021427154541</v>
      </c>
      <c r="AO18" s="26">
        <v>5.763637542724609</v>
      </c>
      <c r="AP18" s="26">
        <v>4.134973049163818</v>
      </c>
      <c r="AQ18" s="26">
        <v>5.6982035636901855</v>
      </c>
      <c r="AR18" s="26">
        <v>5.480000019073486</v>
      </c>
      <c r="AS18" s="26">
        <v>3.6510367393493652</v>
      </c>
      <c r="AT18" s="26">
        <v>3.380713701248169</v>
      </c>
      <c r="AU18" s="26">
        <v>3.2300000190734863</v>
      </c>
      <c r="AV18" s="26">
        <v>0.8920000195503235</v>
      </c>
      <c r="AW18" s="26">
        <v>2.0299999713897705</v>
      </c>
      <c r="AX18" s="26">
        <v>1.3288949728012085</v>
      </c>
      <c r="AY18" s="26">
        <v>1.2277239561080933</v>
      </c>
      <c r="AZ18" s="26">
        <v>1.0491114854812622</v>
      </c>
      <c r="BA18" s="26">
        <v>1.2550232410430908</v>
      </c>
    </row>
    <row r="19" spans="2:53" ht="12.75">
      <c r="B19" s="25">
        <v>42072</v>
      </c>
      <c r="C19" s="26">
        <v>530.1390991210938</v>
      </c>
      <c r="D19" s="26">
        <v>555.1407470703125</v>
      </c>
      <c r="E19" s="26">
        <v>521.0347290039062</v>
      </c>
      <c r="F19" s="26">
        <v>666.53076171875</v>
      </c>
      <c r="G19" s="26">
        <v>602.61962890625</v>
      </c>
      <c r="H19" s="26">
        <v>650.3619995117188</v>
      </c>
      <c r="I19" s="26">
        <v>602.0302124023438</v>
      </c>
      <c r="J19" s="26">
        <v>599.0138549804688</v>
      </c>
      <c r="K19" s="26">
        <v>699.9164428710938</v>
      </c>
      <c r="L19" s="26">
        <v>692.5867309570312</v>
      </c>
      <c r="M19" s="26">
        <v>678.1945190429688</v>
      </c>
      <c r="N19" s="26">
        <v>748.242431640625</v>
      </c>
      <c r="O19" s="26">
        <v>703.3556518554688</v>
      </c>
      <c r="P19" s="26">
        <v>535.5498657226562</v>
      </c>
      <c r="Q19" s="26">
        <v>491.5177001953125</v>
      </c>
      <c r="R19" s="26">
        <v>474.6432189941406</v>
      </c>
      <c r="S19" s="26">
        <v>490.6945495605469</v>
      </c>
      <c r="T19" s="26">
        <v>0.28533631563186646</v>
      </c>
      <c r="U19" s="26">
        <v>0.29914191365242004</v>
      </c>
      <c r="V19" s="26">
        <v>0.28031694889068604</v>
      </c>
      <c r="W19" s="26">
        <v>0.36063000559806824</v>
      </c>
      <c r="X19" s="26">
        <v>0.32651567459106445</v>
      </c>
      <c r="Y19" s="26">
        <v>0.39074933528900146</v>
      </c>
      <c r="Z19" s="26">
        <v>0.32661303877830505</v>
      </c>
      <c r="AA19" s="26">
        <v>0.32600000500679016</v>
      </c>
      <c r="AB19" s="26">
        <v>0.42098918557167053</v>
      </c>
      <c r="AC19" s="26">
        <v>0.4080885350704193</v>
      </c>
      <c r="AD19" s="26">
        <v>0.385280042886734</v>
      </c>
      <c r="AE19" s="26">
        <v>0.2126101851463318</v>
      </c>
      <c r="AF19" s="26">
        <v>0.28944993019104004</v>
      </c>
      <c r="AG19" s="26">
        <v>0.2491094321012497</v>
      </c>
      <c r="AH19" s="26">
        <v>0.22046653926372528</v>
      </c>
      <c r="AI19" s="26">
        <v>0.20368842780590057</v>
      </c>
      <c r="AJ19" s="26">
        <v>0.21837164461612701</v>
      </c>
      <c r="AK19" s="26">
        <v>6.0759968757629395</v>
      </c>
      <c r="AL19" s="26">
        <v>5.903417587280273</v>
      </c>
      <c r="AM19" s="26">
        <v>5.937129020690918</v>
      </c>
      <c r="AN19" s="26">
        <v>6.051363945007324</v>
      </c>
      <c r="AO19" s="26">
        <v>5.762460708618164</v>
      </c>
      <c r="AP19" s="26">
        <v>4.147404193878174</v>
      </c>
      <c r="AQ19" s="26">
        <v>5.707906246185303</v>
      </c>
      <c r="AR19" s="26">
        <v>5.480291843414307</v>
      </c>
      <c r="AS19" s="26">
        <v>3.7345030307769775</v>
      </c>
      <c r="AT19" s="26">
        <v>3.4768338203430176</v>
      </c>
      <c r="AU19" s="26">
        <v>3.2328946590423584</v>
      </c>
      <c r="AV19" s="26">
        <v>0.8853749632835388</v>
      </c>
      <c r="AW19" s="26">
        <v>2.021240234375</v>
      </c>
      <c r="AX19" s="26">
        <v>1.6277275085449219</v>
      </c>
      <c r="AY19" s="26">
        <v>1.2649368047714233</v>
      </c>
      <c r="AZ19" s="26">
        <v>1.046431064605713</v>
      </c>
      <c r="BA19" s="26">
        <v>1.2489746809005737</v>
      </c>
    </row>
    <row r="20" spans="2:53" ht="12.75">
      <c r="B20" s="25">
        <v>42073</v>
      </c>
      <c r="C20" s="26">
        <v>501.6664123535156</v>
      </c>
      <c r="D20" s="26">
        <v>527.3402709960938</v>
      </c>
      <c r="E20" s="26">
        <v>526.221435546875</v>
      </c>
      <c r="F20" s="26">
        <v>559.9903564453125</v>
      </c>
      <c r="G20" s="26">
        <v>602.307373046875</v>
      </c>
      <c r="H20" s="26">
        <v>650.2308959960938</v>
      </c>
      <c r="I20" s="26">
        <v>602.0966796875</v>
      </c>
      <c r="J20" s="26">
        <v>599.1056518554688</v>
      </c>
      <c r="K20" s="26">
        <v>699.456298828125</v>
      </c>
      <c r="L20" s="26">
        <v>694.3819580078125</v>
      </c>
      <c r="M20" s="26">
        <v>678.9920043945312</v>
      </c>
      <c r="N20" s="26">
        <v>738.207275390625</v>
      </c>
      <c r="O20" s="26">
        <v>729.6884765625</v>
      </c>
      <c r="P20" s="26">
        <v>561.8146362304688</v>
      </c>
      <c r="Q20" s="26">
        <v>497.1404724121094</v>
      </c>
      <c r="R20" s="26">
        <v>474.0179443359375</v>
      </c>
      <c r="S20" s="26">
        <v>490.4566650390625</v>
      </c>
      <c r="T20" s="26">
        <v>0.2696309983730316</v>
      </c>
      <c r="U20" s="26">
        <v>0.28379330039024353</v>
      </c>
      <c r="V20" s="26">
        <v>0.28312844038009644</v>
      </c>
      <c r="W20" s="26">
        <v>0.3018167316913605</v>
      </c>
      <c r="X20" s="26">
        <v>0.3262369930744171</v>
      </c>
      <c r="Y20" s="26">
        <v>0.39057207107543945</v>
      </c>
      <c r="Z20" s="26">
        <v>0.3266161382198334</v>
      </c>
      <c r="AA20" s="26">
        <v>0.32600000500679016</v>
      </c>
      <c r="AB20" s="26">
        <v>0.4206715226173401</v>
      </c>
      <c r="AC20" s="26">
        <v>0.41091102361679077</v>
      </c>
      <c r="AD20" s="26">
        <v>0.38655927777290344</v>
      </c>
      <c r="AE20" s="26">
        <v>0.23284240067005157</v>
      </c>
      <c r="AF20" s="26">
        <v>0.24552008509635925</v>
      </c>
      <c r="AG20" s="26">
        <v>0.2564833164215088</v>
      </c>
      <c r="AH20" s="26">
        <v>0.22477112710475922</v>
      </c>
      <c r="AI20" s="26">
        <v>0.203000009059906</v>
      </c>
      <c r="AJ20" s="26">
        <v>0.21825331449508667</v>
      </c>
      <c r="AK20" s="26">
        <v>6.221075057983398</v>
      </c>
      <c r="AL20" s="26">
        <v>6.094279766082764</v>
      </c>
      <c r="AM20" s="26">
        <v>5.940407752990723</v>
      </c>
      <c r="AN20" s="26">
        <v>5.956018447875977</v>
      </c>
      <c r="AO20" s="26">
        <v>5.768019199371338</v>
      </c>
      <c r="AP20" s="26">
        <v>4.151874542236328</v>
      </c>
      <c r="AQ20" s="26">
        <v>5.710752964019775</v>
      </c>
      <c r="AR20" s="26">
        <v>5.482852935791016</v>
      </c>
      <c r="AS20" s="26">
        <v>3.7679443359375</v>
      </c>
      <c r="AT20" s="26">
        <v>3.515009641647339</v>
      </c>
      <c r="AU20" s="26">
        <v>3.244873285293579</v>
      </c>
      <c r="AV20" s="26">
        <v>1.1754374504089355</v>
      </c>
      <c r="AW20" s="26">
        <v>1.3702030181884766</v>
      </c>
      <c r="AX20" s="26">
        <v>1.7044180631637573</v>
      </c>
      <c r="AY20" s="26">
        <v>1.320168375968933</v>
      </c>
      <c r="AZ20" s="26">
        <v>1.0400639772415161</v>
      </c>
      <c r="BA20" s="26">
        <v>1.2465672492980957</v>
      </c>
    </row>
    <row r="21" spans="2:53" ht="12.75">
      <c r="B21" s="25">
        <v>42074</v>
      </c>
      <c r="C21" s="26">
        <v>468.43035888671875</v>
      </c>
      <c r="D21" s="26">
        <v>488.3966979980469</v>
      </c>
      <c r="E21" s="26">
        <v>554.1356201171875</v>
      </c>
      <c r="F21" s="26">
        <v>520.8353271484375</v>
      </c>
      <c r="G21" s="26">
        <v>597.0132446289062</v>
      </c>
      <c r="H21" s="26">
        <v>650.09326171875</v>
      </c>
      <c r="I21" s="26">
        <v>601.657470703125</v>
      </c>
      <c r="J21" s="26">
        <v>600.1599731445312</v>
      </c>
      <c r="K21" s="26">
        <v>697.3397827148438</v>
      </c>
      <c r="L21" s="26">
        <v>698.024169921875</v>
      </c>
      <c r="M21" s="26">
        <v>688.8994750976562</v>
      </c>
      <c r="N21" s="26">
        <v>719.5416259765625</v>
      </c>
      <c r="O21" s="26">
        <v>739.33056640625</v>
      </c>
      <c r="P21" s="26">
        <v>580.7100830078125</v>
      </c>
      <c r="Q21" s="26">
        <v>502.3049621582031</v>
      </c>
      <c r="R21" s="26">
        <v>474.0013732910156</v>
      </c>
      <c r="S21" s="26">
        <v>490.382080078125</v>
      </c>
      <c r="T21" s="26">
        <v>0.25127288699150085</v>
      </c>
      <c r="U21" s="26">
        <v>0.2622915208339691</v>
      </c>
      <c r="V21" s="26">
        <v>0.2985989451408386</v>
      </c>
      <c r="W21" s="26">
        <v>0.2801052927970886</v>
      </c>
      <c r="X21" s="26">
        <v>0.3232143223285675</v>
      </c>
      <c r="Y21" s="26">
        <v>0.39039215445518494</v>
      </c>
      <c r="Z21" s="26">
        <v>0.32627761363983154</v>
      </c>
      <c r="AA21" s="26">
        <v>0.32632312178611755</v>
      </c>
      <c r="AB21" s="26">
        <v>0.41911381483078003</v>
      </c>
      <c r="AC21" s="26">
        <v>0.4170263707637787</v>
      </c>
      <c r="AD21" s="26">
        <v>0.4023612141609192</v>
      </c>
      <c r="AE21" s="26">
        <v>0.26965203881263733</v>
      </c>
      <c r="AF21" s="26">
        <v>0.2292938381433487</v>
      </c>
      <c r="AG21" s="26">
        <v>0.2552850544452667</v>
      </c>
      <c r="AH21" s="26">
        <v>0.22802774608135223</v>
      </c>
      <c r="AI21" s="26">
        <v>0.2029999941587448</v>
      </c>
      <c r="AJ21" s="26">
        <v>0.21827611327171326</v>
      </c>
      <c r="AK21" s="26">
        <v>6.344336032867432</v>
      </c>
      <c r="AL21" s="26">
        <v>6.282025337219238</v>
      </c>
      <c r="AM21" s="26">
        <v>5.9066081047058105</v>
      </c>
      <c r="AN21" s="26">
        <v>5.9218363761901855</v>
      </c>
      <c r="AO21" s="26">
        <v>5.784843921661377</v>
      </c>
      <c r="AP21" s="26">
        <v>4.156322002410889</v>
      </c>
      <c r="AQ21" s="26">
        <v>5.719491481781006</v>
      </c>
      <c r="AR21" s="26">
        <v>5.532535552978516</v>
      </c>
      <c r="AS21" s="26">
        <v>3.9159984588623047</v>
      </c>
      <c r="AT21" s="26">
        <v>3.6264312267303467</v>
      </c>
      <c r="AU21" s="26">
        <v>3.405742883682251</v>
      </c>
      <c r="AV21" s="26">
        <v>1.7067817449569702</v>
      </c>
      <c r="AW21" s="26">
        <v>1.1295145750045776</v>
      </c>
      <c r="AX21" s="26">
        <v>1.6673616170883179</v>
      </c>
      <c r="AY21" s="26">
        <v>1.3611589670181274</v>
      </c>
      <c r="AZ21" s="26">
        <v>1.0399999618530273</v>
      </c>
      <c r="BA21" s="26">
        <v>1.2460874319076538</v>
      </c>
    </row>
    <row r="22" spans="2:53" ht="12.75">
      <c r="B22" s="25">
        <v>42075</v>
      </c>
      <c r="C22" s="26">
        <v>463.7369079589844</v>
      </c>
      <c r="D22" s="26">
        <v>468.20184326171875</v>
      </c>
      <c r="E22" s="26">
        <v>527.4466552734375</v>
      </c>
      <c r="F22" s="26">
        <v>520.0040283203125</v>
      </c>
      <c r="G22" s="26">
        <v>590.5753173828125</v>
      </c>
      <c r="H22" s="26">
        <v>649.9388427734375</v>
      </c>
      <c r="I22" s="26">
        <v>601.3778686523438</v>
      </c>
      <c r="J22" s="26">
        <v>600.6102905273438</v>
      </c>
      <c r="K22" s="26">
        <v>697.1041259765625</v>
      </c>
      <c r="L22" s="26">
        <v>698.563232421875</v>
      </c>
      <c r="M22" s="26">
        <v>692.2872314453125</v>
      </c>
      <c r="N22" s="26">
        <v>717.87939453125</v>
      </c>
      <c r="O22" s="26">
        <v>742.18212890625</v>
      </c>
      <c r="P22" s="26">
        <v>653.1149291992188</v>
      </c>
      <c r="Q22" s="26">
        <v>497.0692138671875</v>
      </c>
      <c r="R22" s="26">
        <v>473.66375732421875</v>
      </c>
      <c r="S22" s="26">
        <v>490.5473937988281</v>
      </c>
      <c r="T22" s="26">
        <v>0.2486654818058014</v>
      </c>
      <c r="U22" s="26">
        <v>0.25115299224853516</v>
      </c>
      <c r="V22" s="26">
        <v>0.28386515378952026</v>
      </c>
      <c r="W22" s="26">
        <v>0.27969592809677124</v>
      </c>
      <c r="X22" s="26">
        <v>0.31957632303237915</v>
      </c>
      <c r="Y22" s="26">
        <v>0.3902028203010559</v>
      </c>
      <c r="Z22" s="26">
        <v>0.3261043429374695</v>
      </c>
      <c r="AA22" s="26">
        <v>0.3264557719230652</v>
      </c>
      <c r="AB22" s="26">
        <v>0.41895782947540283</v>
      </c>
      <c r="AC22" s="26">
        <v>0.4181177616119385</v>
      </c>
      <c r="AD22" s="26">
        <v>0.4077709913253784</v>
      </c>
      <c r="AE22" s="26">
        <v>0.27297747135162354</v>
      </c>
      <c r="AF22" s="26">
        <v>0.22145989537239075</v>
      </c>
      <c r="AG22" s="26">
        <v>0.2533043324947357</v>
      </c>
      <c r="AH22" s="26">
        <v>0.22250327467918396</v>
      </c>
      <c r="AI22" s="26">
        <v>0.20267775654792786</v>
      </c>
      <c r="AJ22" s="26">
        <v>0.21849900484085083</v>
      </c>
      <c r="AK22" s="26">
        <v>6.333463668823242</v>
      </c>
      <c r="AL22" s="26">
        <v>6.3447651863098145</v>
      </c>
      <c r="AM22" s="26">
        <v>6.092562198638916</v>
      </c>
      <c r="AN22" s="26">
        <v>5.931215286254883</v>
      </c>
      <c r="AO22" s="26">
        <v>5.8069539070129395</v>
      </c>
      <c r="AP22" s="26">
        <v>4.16082239151001</v>
      </c>
      <c r="AQ22" s="26">
        <v>5.721508979797363</v>
      </c>
      <c r="AR22" s="26">
        <v>5.565397262573242</v>
      </c>
      <c r="AS22" s="26">
        <v>3.9311702251434326</v>
      </c>
      <c r="AT22" s="26">
        <v>3.6544461250305176</v>
      </c>
      <c r="AU22" s="26">
        <v>3.478363275527954</v>
      </c>
      <c r="AV22" s="26">
        <v>1.754608392715454</v>
      </c>
      <c r="AW22" s="26">
        <v>1.0180045366287231</v>
      </c>
      <c r="AX22" s="26">
        <v>1.5622425079345703</v>
      </c>
      <c r="AY22" s="26">
        <v>1.2902883291244507</v>
      </c>
      <c r="AZ22" s="26">
        <v>1.033745288848877</v>
      </c>
      <c r="BA22" s="26">
        <v>1.2482446432113647</v>
      </c>
    </row>
    <row r="23" spans="2:53" ht="12.75">
      <c r="B23" s="25">
        <v>42076</v>
      </c>
      <c r="C23" s="26">
        <v>465.7081604003906</v>
      </c>
      <c r="D23" s="26">
        <v>463.7025146484375</v>
      </c>
      <c r="E23" s="26">
        <v>499.49322509765625</v>
      </c>
      <c r="F23" s="26">
        <v>520.2893676757812</v>
      </c>
      <c r="G23" s="26">
        <v>584.2907104492188</v>
      </c>
      <c r="H23" s="26">
        <v>649.6443481445312</v>
      </c>
      <c r="I23" s="26">
        <v>601.309814453125</v>
      </c>
      <c r="J23" s="26">
        <v>600.6415405273438</v>
      </c>
      <c r="K23" s="26">
        <v>697.1041259765625</v>
      </c>
      <c r="L23" s="26">
        <v>698.5653076171875</v>
      </c>
      <c r="M23" s="26">
        <v>692.2872314453125</v>
      </c>
      <c r="N23" s="26">
        <v>720.9611206054688</v>
      </c>
      <c r="O23" s="26">
        <v>740.103759765625</v>
      </c>
      <c r="P23" s="26">
        <v>633.6693725585938</v>
      </c>
      <c r="Q23" s="26">
        <v>494.2920837402344</v>
      </c>
      <c r="R23" s="26">
        <v>473.1018981933594</v>
      </c>
      <c r="S23" s="26">
        <v>490.8188781738281</v>
      </c>
      <c r="T23" s="26">
        <v>0.2498154193162918</v>
      </c>
      <c r="U23" s="26">
        <v>0.24859221279621124</v>
      </c>
      <c r="V23" s="26">
        <v>0.2684231400489807</v>
      </c>
      <c r="W23" s="26">
        <v>0.2799701988697052</v>
      </c>
      <c r="X23" s="26">
        <v>0.31602904200553894</v>
      </c>
      <c r="Y23" s="26">
        <v>0.3898622989654541</v>
      </c>
      <c r="Z23" s="26">
        <v>0.3260638117790222</v>
      </c>
      <c r="AA23" s="26">
        <v>0.3264557719230652</v>
      </c>
      <c r="AB23" s="26">
        <v>0.41895782947540283</v>
      </c>
      <c r="AC23" s="26">
        <v>0.4181177616119385</v>
      </c>
      <c r="AD23" s="26">
        <v>0.4077709913253784</v>
      </c>
      <c r="AE23" s="26">
        <v>0.26691901683807373</v>
      </c>
      <c r="AF23" s="26">
        <v>0.22067467868328094</v>
      </c>
      <c r="AG23" s="26">
        <v>0.24063202738761902</v>
      </c>
      <c r="AH23" s="26">
        <v>0.21821829676628113</v>
      </c>
      <c r="AI23" s="26">
        <v>0.20206403732299805</v>
      </c>
      <c r="AJ23" s="26">
        <v>0.21877388656139374</v>
      </c>
      <c r="AK23" s="26">
        <v>6.293918132781982</v>
      </c>
      <c r="AL23" s="26">
        <v>6.345859050750732</v>
      </c>
      <c r="AM23" s="26">
        <v>6.230976104736328</v>
      </c>
      <c r="AN23" s="26">
        <v>5.942832946777344</v>
      </c>
      <c r="AO23" s="26">
        <v>5.8274946212768555</v>
      </c>
      <c r="AP23" s="26">
        <v>4.168604850769043</v>
      </c>
      <c r="AQ23" s="26">
        <v>5.721970558166504</v>
      </c>
      <c r="AR23" s="26">
        <v>5.568282127380371</v>
      </c>
      <c r="AS23" s="26">
        <v>3.9311702251434326</v>
      </c>
      <c r="AT23" s="26">
        <v>3.6545567512512207</v>
      </c>
      <c r="AU23" s="26">
        <v>3.478363275527954</v>
      </c>
      <c r="AV23" s="26">
        <v>1.6670564413070679</v>
      </c>
      <c r="AW23" s="26">
        <v>1.0107510089874268</v>
      </c>
      <c r="AX23" s="26">
        <v>1.403185248374939</v>
      </c>
      <c r="AY23" s="26">
        <v>1.2334986925125122</v>
      </c>
      <c r="AZ23" s="26">
        <v>1.0261563062667847</v>
      </c>
      <c r="BA23" s="26">
        <v>1.2513498067855835</v>
      </c>
    </row>
    <row r="24" spans="2:53" ht="12.75">
      <c r="B24" s="25">
        <v>42077</v>
      </c>
      <c r="C24" s="26">
        <v>465.73260498046875</v>
      </c>
      <c r="D24" s="26">
        <v>463.84039306640625</v>
      </c>
      <c r="E24" s="26">
        <v>480.0708312988281</v>
      </c>
      <c r="F24" s="26">
        <v>520.3959350585938</v>
      </c>
      <c r="G24" s="26">
        <v>578.2748413085938</v>
      </c>
      <c r="H24" s="26">
        <v>649.3358154296875</v>
      </c>
      <c r="I24" s="26">
        <v>601.309814453125</v>
      </c>
      <c r="J24" s="26">
        <v>600.6714477539062</v>
      </c>
      <c r="K24" s="26">
        <v>697.1041259765625</v>
      </c>
      <c r="L24" s="26">
        <v>698.5672607421875</v>
      </c>
      <c r="M24" s="26">
        <v>692.2872314453125</v>
      </c>
      <c r="N24" s="26">
        <v>723.7869873046875</v>
      </c>
      <c r="O24" s="26">
        <v>737.8540649414062</v>
      </c>
      <c r="P24" s="26">
        <v>552.2432861328125</v>
      </c>
      <c r="Q24" s="26">
        <v>487.397705078125</v>
      </c>
      <c r="R24" s="26">
        <v>471.90777587890625</v>
      </c>
      <c r="S24" s="26">
        <v>491.086669921875</v>
      </c>
      <c r="T24" s="26">
        <v>0.249828040599823</v>
      </c>
      <c r="U24" s="26">
        <v>0.24869339168071747</v>
      </c>
      <c r="V24" s="26">
        <v>0.25769761204719543</v>
      </c>
      <c r="W24" s="26">
        <v>0.27999502420425415</v>
      </c>
      <c r="X24" s="26">
        <v>0.31264227628707886</v>
      </c>
      <c r="Y24" s="26">
        <v>0.38952142000198364</v>
      </c>
      <c r="Z24" s="26">
        <v>0.3260638117790222</v>
      </c>
      <c r="AA24" s="26">
        <v>0.3264557719230652</v>
      </c>
      <c r="AB24" s="26">
        <v>0.41895782947540283</v>
      </c>
      <c r="AC24" s="26">
        <v>0.4181177616119385</v>
      </c>
      <c r="AD24" s="26">
        <v>0.4077709913253784</v>
      </c>
      <c r="AE24" s="26">
        <v>0.26136350631713867</v>
      </c>
      <c r="AF24" s="26">
        <v>0.221230149269104</v>
      </c>
      <c r="AG24" s="26">
        <v>0.21641215682029724</v>
      </c>
      <c r="AH24" s="26">
        <v>0.2126031070947647</v>
      </c>
      <c r="AI24" s="26">
        <v>0.20087020099163055</v>
      </c>
      <c r="AJ24" s="26">
        <v>0.21901626884937286</v>
      </c>
      <c r="AK24" s="26">
        <v>6.283210754394531</v>
      </c>
      <c r="AL24" s="26">
        <v>6.331918239593506</v>
      </c>
      <c r="AM24" s="26">
        <v>6.313149452209473</v>
      </c>
      <c r="AN24" s="26">
        <v>5.946227550506592</v>
      </c>
      <c r="AO24" s="26">
        <v>5.844753742218018</v>
      </c>
      <c r="AP24" s="26">
        <v>4.1761322021484375</v>
      </c>
      <c r="AQ24" s="26">
        <v>5.721970558166504</v>
      </c>
      <c r="AR24" s="26">
        <v>5.571084022521973</v>
      </c>
      <c r="AS24" s="26">
        <v>3.9311702251434326</v>
      </c>
      <c r="AT24" s="26">
        <v>3.6546647548675537</v>
      </c>
      <c r="AU24" s="26">
        <v>3.478363275527954</v>
      </c>
      <c r="AV24" s="26">
        <v>1.5867730379104614</v>
      </c>
      <c r="AW24" s="26">
        <v>1.021937370300293</v>
      </c>
      <c r="AX24" s="26">
        <v>1.14621102809906</v>
      </c>
      <c r="AY24" s="26">
        <v>1.1617964506149292</v>
      </c>
      <c r="AZ24" s="26">
        <v>1.0140310525894165</v>
      </c>
      <c r="BA24" s="26">
        <v>1.2542527914047241</v>
      </c>
    </row>
    <row r="25" spans="2:53" ht="12.75">
      <c r="B25" s="25">
        <v>42078</v>
      </c>
      <c r="C25" s="26">
        <v>463.5281982421875</v>
      </c>
      <c r="D25" s="26">
        <v>464.6185607910156</v>
      </c>
      <c r="E25" s="26">
        <v>468.4671936035156</v>
      </c>
      <c r="F25" s="26">
        <v>520.530029296875</v>
      </c>
      <c r="G25" s="26">
        <v>571.3645629882812</v>
      </c>
      <c r="H25" s="26">
        <v>649</v>
      </c>
      <c r="I25" s="26">
        <v>600.7381591796875</v>
      </c>
      <c r="J25" s="26">
        <v>601.0059204101562</v>
      </c>
      <c r="K25" s="26">
        <v>697.1041259765625</v>
      </c>
      <c r="L25" s="26">
        <v>698.5692138671875</v>
      </c>
      <c r="M25" s="26">
        <v>692.2872314453125</v>
      </c>
      <c r="N25" s="26">
        <v>726.3782348632812</v>
      </c>
      <c r="O25" s="26">
        <v>734.9618530273438</v>
      </c>
      <c r="P25" s="26">
        <v>552.2984619140625</v>
      </c>
      <c r="Q25" s="26">
        <v>486.75726318359375</v>
      </c>
      <c r="R25" s="26">
        <v>471.2257995605469</v>
      </c>
      <c r="S25" s="26">
        <v>491.37884521484375</v>
      </c>
      <c r="T25" s="26">
        <v>0.2485796958208084</v>
      </c>
      <c r="U25" s="26">
        <v>0.24918043613433838</v>
      </c>
      <c r="V25" s="26">
        <v>0.25129106640815735</v>
      </c>
      <c r="W25" s="26">
        <v>0.27999550104141235</v>
      </c>
      <c r="X25" s="26">
        <v>0.30876436829566956</v>
      </c>
      <c r="Y25" s="26">
        <v>0.38916629552841187</v>
      </c>
      <c r="Z25" s="26">
        <v>0.32573121786117554</v>
      </c>
      <c r="AA25" s="26">
        <v>0.32655251026153564</v>
      </c>
      <c r="AB25" s="26">
        <v>0.41895782947540283</v>
      </c>
      <c r="AC25" s="26">
        <v>0.4181177616119385</v>
      </c>
      <c r="AD25" s="26">
        <v>0.4077709913253784</v>
      </c>
      <c r="AE25" s="26">
        <v>0.2562691867351532</v>
      </c>
      <c r="AF25" s="26">
        <v>0.22352926433086395</v>
      </c>
      <c r="AG25" s="26">
        <v>0.21444249153137207</v>
      </c>
      <c r="AH25" s="26">
        <v>0.21204061806201935</v>
      </c>
      <c r="AI25" s="26">
        <v>0.20020876824855804</v>
      </c>
      <c r="AJ25" s="26">
        <v>0.2192637324333191</v>
      </c>
      <c r="AK25" s="26">
        <v>6.271206855773926</v>
      </c>
      <c r="AL25" s="26">
        <v>6.314792633056641</v>
      </c>
      <c r="AM25" s="26">
        <v>6.343782901763916</v>
      </c>
      <c r="AN25" s="26">
        <v>5.947778224945068</v>
      </c>
      <c r="AO25" s="26">
        <v>5.861202239990234</v>
      </c>
      <c r="AP25" s="26">
        <v>4.183687210083008</v>
      </c>
      <c r="AQ25" s="26">
        <v>5.72437858581543</v>
      </c>
      <c r="AR25" s="26">
        <v>5.605408668518066</v>
      </c>
      <c r="AS25" s="26">
        <v>3.9311702251434326</v>
      </c>
      <c r="AT25" s="26">
        <v>3.6547718048095703</v>
      </c>
      <c r="AU25" s="26">
        <v>3.478363275527954</v>
      </c>
      <c r="AV25" s="26">
        <v>1.5131545066833496</v>
      </c>
      <c r="AW25" s="26">
        <v>1.0580244064331055</v>
      </c>
      <c r="AX25" s="26">
        <v>1.1189734935760498</v>
      </c>
      <c r="AY25" s="26">
        <v>1.1544228792190552</v>
      </c>
      <c r="AZ25" s="26">
        <v>1.0067598819732666</v>
      </c>
      <c r="BA25" s="26">
        <v>1.2572308778762817</v>
      </c>
    </row>
    <row r="26" spans="2:53" ht="12.75">
      <c r="B26" s="25">
        <v>42079</v>
      </c>
      <c r="C26" s="26">
        <v>455.5526123046875</v>
      </c>
      <c r="D26" s="26">
        <v>465.4453430175781</v>
      </c>
      <c r="E26" s="26">
        <v>463.97686767578125</v>
      </c>
      <c r="F26" s="26">
        <v>520.8118286132812</v>
      </c>
      <c r="G26" s="26">
        <v>564.0021362304688</v>
      </c>
      <c r="H26" s="26">
        <v>648.6345825195312</v>
      </c>
      <c r="I26" s="26">
        <v>600.0361328125</v>
      </c>
      <c r="J26" s="26">
        <v>601.0404663085938</v>
      </c>
      <c r="K26" s="26">
        <v>697.1041259765625</v>
      </c>
      <c r="L26" s="26">
        <v>698.5711669921875</v>
      </c>
      <c r="M26" s="26">
        <v>692.2872314453125</v>
      </c>
      <c r="N26" s="26">
        <v>728.7543334960938</v>
      </c>
      <c r="O26" s="26">
        <v>730.1511840820312</v>
      </c>
      <c r="P26" s="26">
        <v>552.5487060546875</v>
      </c>
      <c r="Q26" s="26">
        <v>509.71002197265625</v>
      </c>
      <c r="R26" s="26">
        <v>471.067626953125</v>
      </c>
      <c r="S26" s="26">
        <v>491.6441650390625</v>
      </c>
      <c r="T26" s="26">
        <v>0.24412758648395538</v>
      </c>
      <c r="U26" s="26">
        <v>0.24970635771751404</v>
      </c>
      <c r="V26" s="26">
        <v>0.24870231747627258</v>
      </c>
      <c r="W26" s="26">
        <v>0.28006404638290405</v>
      </c>
      <c r="X26" s="26">
        <v>0.30464160442352295</v>
      </c>
      <c r="Y26" s="26">
        <v>0.3887958228588104</v>
      </c>
      <c r="Z26" s="26">
        <v>0.32532405853271484</v>
      </c>
      <c r="AA26" s="26">
        <v>0.32655251026153564</v>
      </c>
      <c r="AB26" s="26">
        <v>0.41895782947540283</v>
      </c>
      <c r="AC26" s="26">
        <v>0.4181177616119385</v>
      </c>
      <c r="AD26" s="26">
        <v>0.4077709913253784</v>
      </c>
      <c r="AE26" s="26">
        <v>0.2515978217124939</v>
      </c>
      <c r="AF26" s="26">
        <v>0.22838813066482544</v>
      </c>
      <c r="AG26" s="26">
        <v>0.21364988386631012</v>
      </c>
      <c r="AH26" s="26">
        <v>0.22854241728782654</v>
      </c>
      <c r="AI26" s="26">
        <v>0.2000618278980255</v>
      </c>
      <c r="AJ26" s="26">
        <v>0.21946696937084198</v>
      </c>
      <c r="AK26" s="26">
        <v>6.241640567779541</v>
      </c>
      <c r="AL26" s="26">
        <v>6.298871040344238</v>
      </c>
      <c r="AM26" s="26">
        <v>6.338980674743652</v>
      </c>
      <c r="AN26" s="26">
        <v>5.948378086090088</v>
      </c>
      <c r="AO26" s="26">
        <v>5.87484073638916</v>
      </c>
      <c r="AP26" s="26">
        <v>4.191252708435059</v>
      </c>
      <c r="AQ26" s="26">
        <v>5.727024555206299</v>
      </c>
      <c r="AR26" s="26">
        <v>5.614236831665039</v>
      </c>
      <c r="AS26" s="26">
        <v>3.9311702251434326</v>
      </c>
      <c r="AT26" s="26">
        <v>3.6548779010772705</v>
      </c>
      <c r="AU26" s="26">
        <v>3.478363275527954</v>
      </c>
      <c r="AV26" s="26">
        <v>1.4456477165222168</v>
      </c>
      <c r="AW26" s="26">
        <v>1.1345274448394775</v>
      </c>
      <c r="AX26" s="26">
        <v>1.1074740886688232</v>
      </c>
      <c r="AY26" s="26">
        <v>1.363243818283081</v>
      </c>
      <c r="AZ26" s="26">
        <v>1.002021312713623</v>
      </c>
      <c r="BA26" s="26">
        <v>1.2595959901809692</v>
      </c>
    </row>
    <row r="27" spans="2:53" ht="12.75">
      <c r="B27" s="25">
        <v>42080</v>
      </c>
      <c r="C27" s="26">
        <v>449.6556396484375</v>
      </c>
      <c r="D27" s="26">
        <v>465.7425537109375</v>
      </c>
      <c r="E27" s="26">
        <v>465.2736511230469</v>
      </c>
      <c r="F27" s="26">
        <v>521.2299194335938</v>
      </c>
      <c r="G27" s="26">
        <v>555.6642456054688</v>
      </c>
      <c r="H27" s="26">
        <v>648.254638671875</v>
      </c>
      <c r="I27" s="26">
        <v>598.9221801757812</v>
      </c>
      <c r="J27" s="26">
        <v>600.8801879882812</v>
      </c>
      <c r="K27" s="26">
        <v>697.1041259765625</v>
      </c>
      <c r="L27" s="26">
        <v>698.5711669921875</v>
      </c>
      <c r="M27" s="26">
        <v>692.2872314453125</v>
      </c>
      <c r="N27" s="26">
        <v>731.2601928710938</v>
      </c>
      <c r="O27" s="26">
        <v>726.1591796875</v>
      </c>
      <c r="P27" s="26">
        <v>548.64208984375</v>
      </c>
      <c r="Q27" s="26">
        <v>511.6123046875</v>
      </c>
      <c r="R27" s="26">
        <v>471.2781677246094</v>
      </c>
      <c r="S27" s="26">
        <v>491.838623046875</v>
      </c>
      <c r="T27" s="26">
        <v>0.24084573984146118</v>
      </c>
      <c r="U27" s="26">
        <v>0.2498777061700821</v>
      </c>
      <c r="V27" s="26">
        <v>0.24961072206497192</v>
      </c>
      <c r="W27" s="26">
        <v>0.2802335023880005</v>
      </c>
      <c r="X27" s="26">
        <v>0.29998651146888733</v>
      </c>
      <c r="Y27" s="26">
        <v>0.3884258568286896</v>
      </c>
      <c r="Z27" s="26">
        <v>0.32467910647392273</v>
      </c>
      <c r="AA27" s="26">
        <v>0.32621052861213684</v>
      </c>
      <c r="AB27" s="26">
        <v>0.41895782947540283</v>
      </c>
      <c r="AC27" s="26">
        <v>0.4181177616119385</v>
      </c>
      <c r="AD27" s="26">
        <v>0.4077709913253784</v>
      </c>
      <c r="AE27" s="26">
        <v>0.24667145311832428</v>
      </c>
      <c r="AF27" s="26">
        <v>0.23166783154010773</v>
      </c>
      <c r="AG27" s="26">
        <v>0.21243169903755188</v>
      </c>
      <c r="AH27" s="26">
        <v>0.22662536799907684</v>
      </c>
      <c r="AI27" s="26">
        <v>0.2001454085111618</v>
      </c>
      <c r="AJ27" s="26">
        <v>0.21958164870738983</v>
      </c>
      <c r="AK27" s="26">
        <v>6.220333099365234</v>
      </c>
      <c r="AL27" s="26">
        <v>6.2912445068359375</v>
      </c>
      <c r="AM27" s="26">
        <v>6.3021440505981445</v>
      </c>
      <c r="AN27" s="26">
        <v>5.948113918304443</v>
      </c>
      <c r="AO27" s="26">
        <v>5.891905784606934</v>
      </c>
      <c r="AP27" s="26">
        <v>4.198489665985107</v>
      </c>
      <c r="AQ27" s="26">
        <v>5.730844974517822</v>
      </c>
      <c r="AR27" s="26">
        <v>5.665646553039551</v>
      </c>
      <c r="AS27" s="26">
        <v>3.9311702251434326</v>
      </c>
      <c r="AT27" s="26">
        <v>3.6548779010772705</v>
      </c>
      <c r="AU27" s="26">
        <v>3.478363275527954</v>
      </c>
      <c r="AV27" s="26">
        <v>1.3744560480117798</v>
      </c>
      <c r="AW27" s="26">
        <v>1.1845920085906982</v>
      </c>
      <c r="AX27" s="26">
        <v>1.0943971872329712</v>
      </c>
      <c r="AY27" s="26">
        <v>1.3344125747680664</v>
      </c>
      <c r="AZ27" s="26">
        <v>1.0038503408432007</v>
      </c>
      <c r="BA27" s="26">
        <v>1.2608072757720947</v>
      </c>
    </row>
    <row r="28" spans="2:53" ht="12.75">
      <c r="B28" s="25">
        <v>42081</v>
      </c>
      <c r="C28" s="26">
        <v>444.32147216796875</v>
      </c>
      <c r="D28" s="26">
        <v>463.6395263671875</v>
      </c>
      <c r="E28" s="26">
        <v>465.7790832519531</v>
      </c>
      <c r="F28" s="26">
        <v>523.8338623046875</v>
      </c>
      <c r="G28" s="26">
        <v>548.3423461914062</v>
      </c>
      <c r="H28" s="26">
        <v>647.8780517578125</v>
      </c>
      <c r="I28" s="26">
        <v>597.68115234375</v>
      </c>
      <c r="J28" s="26">
        <v>600.2145385742188</v>
      </c>
      <c r="K28" s="26">
        <v>697.1041259765625</v>
      </c>
      <c r="L28" s="26">
        <v>698.5711669921875</v>
      </c>
      <c r="M28" s="26">
        <v>692.2872314453125</v>
      </c>
      <c r="N28" s="26">
        <v>733.5280151367188</v>
      </c>
      <c r="O28" s="26">
        <v>715.91064453125</v>
      </c>
      <c r="P28" s="26">
        <v>546.0821533203125</v>
      </c>
      <c r="Q28" s="26">
        <v>519.0486450195312</v>
      </c>
      <c r="R28" s="26">
        <v>474.2209777832031</v>
      </c>
      <c r="S28" s="26">
        <v>491.9281311035156</v>
      </c>
      <c r="T28" s="26">
        <v>0.23791208863258362</v>
      </c>
      <c r="U28" s="26">
        <v>0.2486886978149414</v>
      </c>
      <c r="V28" s="26">
        <v>0.24991026520729065</v>
      </c>
      <c r="W28" s="26">
        <v>0.28171390295028687</v>
      </c>
      <c r="X28" s="26">
        <v>0.2959003448486328</v>
      </c>
      <c r="Y28" s="26">
        <v>0.3880718946456909</v>
      </c>
      <c r="Z28" s="26">
        <v>0.3239613473415375</v>
      </c>
      <c r="AA28" s="26">
        <v>0.3257266879081726</v>
      </c>
      <c r="AB28" s="26">
        <v>0.41895782947540283</v>
      </c>
      <c r="AC28" s="26">
        <v>0.4181177616119385</v>
      </c>
      <c r="AD28" s="26">
        <v>0.4077709913253784</v>
      </c>
      <c r="AE28" s="26">
        <v>0.24221301078796387</v>
      </c>
      <c r="AF28" s="26">
        <v>0.23420685529708862</v>
      </c>
      <c r="AG28" s="26">
        <v>0.21159161627292633</v>
      </c>
      <c r="AH28" s="26">
        <v>0.2271512746810913</v>
      </c>
      <c r="AI28" s="26">
        <v>0.20309266448020935</v>
      </c>
      <c r="AJ28" s="26">
        <v>0.21958743035793304</v>
      </c>
      <c r="AK28" s="26">
        <v>6.209619998931885</v>
      </c>
      <c r="AL28" s="26">
        <v>6.272417068481445</v>
      </c>
      <c r="AM28" s="26">
        <v>6.2854108810424805</v>
      </c>
      <c r="AN28" s="26">
        <v>5.944247722625732</v>
      </c>
      <c r="AO28" s="26">
        <v>5.906469821929932</v>
      </c>
      <c r="AP28" s="26">
        <v>4.205141544342041</v>
      </c>
      <c r="AQ28" s="26">
        <v>5.734883785247803</v>
      </c>
      <c r="AR28" s="26">
        <v>5.682386875152588</v>
      </c>
      <c r="AS28" s="26">
        <v>3.9311702251434326</v>
      </c>
      <c r="AT28" s="26">
        <v>3.6548779010772705</v>
      </c>
      <c r="AU28" s="26">
        <v>3.478363275527954</v>
      </c>
      <c r="AV28" s="26">
        <v>1.3100265264511108</v>
      </c>
      <c r="AW28" s="26">
        <v>1.2368184328079224</v>
      </c>
      <c r="AX28" s="26">
        <v>1.0852938890457153</v>
      </c>
      <c r="AY28" s="26">
        <v>1.3338826894760132</v>
      </c>
      <c r="AZ28" s="26">
        <v>1.0414484739303589</v>
      </c>
      <c r="BA28" s="26">
        <v>1.2606055736541748</v>
      </c>
    </row>
    <row r="29" spans="2:53" ht="12.75">
      <c r="B29" s="25">
        <v>42082</v>
      </c>
      <c r="C29" s="26">
        <v>439.6456298828125</v>
      </c>
      <c r="D29" s="26">
        <v>449.69036865234375</v>
      </c>
      <c r="E29" s="26">
        <v>464.2453308105469</v>
      </c>
      <c r="F29" s="26">
        <v>530.7293090820312</v>
      </c>
      <c r="G29" s="26">
        <v>541.413330078125</v>
      </c>
      <c r="H29" s="26">
        <v>647.4810791015625</v>
      </c>
      <c r="I29" s="26">
        <v>596.5083618164062</v>
      </c>
      <c r="J29" s="26">
        <v>596.5083618164062</v>
      </c>
      <c r="K29" s="26">
        <v>697.09521484375</v>
      </c>
      <c r="L29" s="26">
        <v>698.5768432617188</v>
      </c>
      <c r="M29" s="26">
        <v>692.2872314453125</v>
      </c>
      <c r="N29" s="26">
        <v>735.5791625976562</v>
      </c>
      <c r="O29" s="26">
        <v>701.0729370117188</v>
      </c>
      <c r="P29" s="26">
        <v>544.3209838867188</v>
      </c>
      <c r="Q29" s="26">
        <v>530.565185546875</v>
      </c>
      <c r="R29" s="26">
        <v>482.1852111816406</v>
      </c>
      <c r="S29" s="26">
        <v>491.9849853515625</v>
      </c>
      <c r="T29" s="26">
        <v>0.23534001410007477</v>
      </c>
      <c r="U29" s="26">
        <v>0.24085934460163116</v>
      </c>
      <c r="V29" s="26">
        <v>0.2490728199481964</v>
      </c>
      <c r="W29" s="26">
        <v>0.2855122685432434</v>
      </c>
      <c r="X29" s="26">
        <v>0.2920350432395935</v>
      </c>
      <c r="Y29" s="26">
        <v>0.38770928978919983</v>
      </c>
      <c r="Z29" s="26">
        <v>0.32328882813453674</v>
      </c>
      <c r="AA29" s="26">
        <v>0.32328882813453674</v>
      </c>
      <c r="AB29" s="26">
        <v>0.4189474582672119</v>
      </c>
      <c r="AC29" s="26">
        <v>0.41813021898269653</v>
      </c>
      <c r="AD29" s="26">
        <v>0.4077709913253784</v>
      </c>
      <c r="AE29" s="26">
        <v>0.2381804883480072</v>
      </c>
      <c r="AF29" s="26">
        <v>0.23445065319538116</v>
      </c>
      <c r="AG29" s="26">
        <v>0.21103504300117493</v>
      </c>
      <c r="AH29" s="26">
        <v>0.2305343747138977</v>
      </c>
      <c r="AI29" s="26">
        <v>0.21102552115917206</v>
      </c>
      <c r="AJ29" s="26">
        <v>0.21954753994941711</v>
      </c>
      <c r="AK29" s="26">
        <v>6.201767921447754</v>
      </c>
      <c r="AL29" s="26">
        <v>6.2217302322387695</v>
      </c>
      <c r="AM29" s="26">
        <v>6.274786949157715</v>
      </c>
      <c r="AN29" s="26">
        <v>5.933234691619873</v>
      </c>
      <c r="AO29" s="26">
        <v>5.9162421226501465</v>
      </c>
      <c r="AP29" s="26">
        <v>4.211714267730713</v>
      </c>
      <c r="AQ29" s="26">
        <v>5.738641738891602</v>
      </c>
      <c r="AR29" s="26">
        <v>5.738641738891602</v>
      </c>
      <c r="AS29" s="26">
        <v>3.931671142578125</v>
      </c>
      <c r="AT29" s="26">
        <v>3.655188798904419</v>
      </c>
      <c r="AU29" s="26">
        <v>3.478363275527954</v>
      </c>
      <c r="AV29" s="26">
        <v>1.2517518997192383</v>
      </c>
      <c r="AW29" s="26">
        <v>1.2680318355560303</v>
      </c>
      <c r="AX29" s="26">
        <v>1.0794602632522583</v>
      </c>
      <c r="AY29" s="26">
        <v>1.3698298931121826</v>
      </c>
      <c r="AZ29" s="26">
        <v>1.1445587873458862</v>
      </c>
      <c r="BA29" s="26">
        <v>1.2597942352294922</v>
      </c>
    </row>
    <row r="30" spans="2:53" ht="12.75">
      <c r="B30" s="25">
        <v>42083</v>
      </c>
      <c r="C30" s="26">
        <v>436.3001708984375</v>
      </c>
      <c r="D30" s="26">
        <v>444.0976867675781</v>
      </c>
      <c r="E30" s="26">
        <v>457.5835266113281</v>
      </c>
      <c r="F30" s="26">
        <v>541.6295166015625</v>
      </c>
      <c r="G30" s="26">
        <v>535.0574340820312</v>
      </c>
      <c r="H30" s="26">
        <v>647.0489501953125</v>
      </c>
      <c r="I30" s="26">
        <v>596.478271484375</v>
      </c>
      <c r="J30" s="26">
        <v>596.478271484375</v>
      </c>
      <c r="K30" s="26">
        <v>697.013427734375</v>
      </c>
      <c r="L30" s="26">
        <v>698.79736328125</v>
      </c>
      <c r="M30" s="26">
        <v>692.3402709960938</v>
      </c>
      <c r="N30" s="26">
        <v>737.4344482421875</v>
      </c>
      <c r="O30" s="26">
        <v>699.2328491210938</v>
      </c>
      <c r="P30" s="26">
        <v>542.909912109375</v>
      </c>
      <c r="Q30" s="26">
        <v>546.1785888671875</v>
      </c>
      <c r="R30" s="26">
        <v>488.0161437988281</v>
      </c>
      <c r="S30" s="26">
        <v>492.1820983886719</v>
      </c>
      <c r="T30" s="26">
        <v>0.23350082337856293</v>
      </c>
      <c r="U30" s="26">
        <v>0.23775993287563324</v>
      </c>
      <c r="V30" s="26">
        <v>0.24524042010307312</v>
      </c>
      <c r="W30" s="26">
        <v>0.2916342616081238</v>
      </c>
      <c r="X30" s="26">
        <v>0.28849098086357117</v>
      </c>
      <c r="Y30" s="26">
        <v>0.38732391595840454</v>
      </c>
      <c r="Z30" s="26">
        <v>0.3232717514038086</v>
      </c>
      <c r="AA30" s="26">
        <v>0.3232717514038086</v>
      </c>
      <c r="AB30" s="26">
        <v>0.4188530147075653</v>
      </c>
      <c r="AC30" s="26">
        <v>0.4185890257358551</v>
      </c>
      <c r="AD30" s="26">
        <v>0.4078585207462311</v>
      </c>
      <c r="AE30" s="26">
        <v>0.2345331758260727</v>
      </c>
      <c r="AF30" s="26">
        <v>0.23394443094730377</v>
      </c>
      <c r="AG30" s="26">
        <v>0.21066153049468994</v>
      </c>
      <c r="AH30" s="26">
        <v>0.2277468740940094</v>
      </c>
      <c r="AI30" s="26">
        <v>0.21685239672660828</v>
      </c>
      <c r="AJ30" s="26">
        <v>0.21958836913108826</v>
      </c>
      <c r="AK30" s="26">
        <v>6.1915082931518555</v>
      </c>
      <c r="AL30" s="26">
        <v>6.209360599517822</v>
      </c>
      <c r="AM30" s="26">
        <v>6.249025344848633</v>
      </c>
      <c r="AN30" s="26">
        <v>5.91610860824585</v>
      </c>
      <c r="AO30" s="26">
        <v>5.922257423400879</v>
      </c>
      <c r="AP30" s="26">
        <v>4.218466281890869</v>
      </c>
      <c r="AQ30" s="26">
        <v>5.738735675811768</v>
      </c>
      <c r="AR30" s="26">
        <v>5.738735675811768</v>
      </c>
      <c r="AS30" s="26">
        <v>3.936112880706787</v>
      </c>
      <c r="AT30" s="26">
        <v>3.6674225330352783</v>
      </c>
      <c r="AU30" s="26">
        <v>3.4798641204833984</v>
      </c>
      <c r="AV30" s="26">
        <v>1.199044108390808</v>
      </c>
      <c r="AW30" s="26">
        <v>1.2648624181747437</v>
      </c>
      <c r="AX30" s="26">
        <v>1.0760232210159302</v>
      </c>
      <c r="AY30" s="26">
        <v>1.3136464357376099</v>
      </c>
      <c r="AZ30" s="26">
        <v>1.2201248407363892</v>
      </c>
      <c r="BA30" s="26">
        <v>1.2599729299545288</v>
      </c>
    </row>
    <row r="31" spans="2:53" ht="12.75">
      <c r="B31" s="25">
        <v>42084</v>
      </c>
      <c r="C31" s="26">
        <v>434.34210205078125</v>
      </c>
      <c r="D31" s="26">
        <v>439.7551574707031</v>
      </c>
      <c r="E31" s="26">
        <v>450.18536376953125</v>
      </c>
      <c r="F31" s="26">
        <v>549.3760986328125</v>
      </c>
      <c r="G31" s="26">
        <v>529.7485961914062</v>
      </c>
      <c r="H31" s="26">
        <v>646.5977783203125</v>
      </c>
      <c r="I31" s="26">
        <v>596.478271484375</v>
      </c>
      <c r="J31" s="26">
        <v>596.478271484375</v>
      </c>
      <c r="K31" s="26">
        <v>697.0103149414062</v>
      </c>
      <c r="L31" s="26">
        <v>698.8003540039062</v>
      </c>
      <c r="M31" s="26">
        <v>692.3402709960938</v>
      </c>
      <c r="N31" s="26">
        <v>739.1124267578125</v>
      </c>
      <c r="O31" s="26">
        <v>697.4496459960938</v>
      </c>
      <c r="P31" s="26">
        <v>541.7169799804688</v>
      </c>
      <c r="Q31" s="26">
        <v>549.5827026367188</v>
      </c>
      <c r="R31" s="26">
        <v>491.9135437011719</v>
      </c>
      <c r="S31" s="26">
        <v>492.5370178222656</v>
      </c>
      <c r="T31" s="26">
        <v>0.23242618143558502</v>
      </c>
      <c r="U31" s="26">
        <v>0.23535668849945068</v>
      </c>
      <c r="V31" s="26">
        <v>0.24115651845932007</v>
      </c>
      <c r="W31" s="26">
        <v>0.2961009740829468</v>
      </c>
      <c r="X31" s="26">
        <v>0.2855287492275238</v>
      </c>
      <c r="Y31" s="26">
        <v>0.38692930340766907</v>
      </c>
      <c r="Z31" s="26">
        <v>0.3232717514038086</v>
      </c>
      <c r="AA31" s="26">
        <v>0.3232717514038086</v>
      </c>
      <c r="AB31" s="26">
        <v>0.4188530147075653</v>
      </c>
      <c r="AC31" s="26">
        <v>0.4185890257358551</v>
      </c>
      <c r="AD31" s="26">
        <v>0.4078585207462311</v>
      </c>
      <c r="AE31" s="26">
        <v>0.23123429715633392</v>
      </c>
      <c r="AF31" s="26">
        <v>0.23334820568561554</v>
      </c>
      <c r="AG31" s="26">
        <v>0.21039758622646332</v>
      </c>
      <c r="AH31" s="26">
        <v>0.22087492048740387</v>
      </c>
      <c r="AI31" s="26">
        <v>0.2204897552728653</v>
      </c>
      <c r="AJ31" s="26">
        <v>0.2196984589099884</v>
      </c>
      <c r="AK31" s="26">
        <v>6.179431915283203</v>
      </c>
      <c r="AL31" s="26">
        <v>6.201494216918945</v>
      </c>
      <c r="AM31" s="26">
        <v>6.222523212432861</v>
      </c>
      <c r="AN31" s="26">
        <v>5.918923854827881</v>
      </c>
      <c r="AO31" s="26">
        <v>5.924190998077393</v>
      </c>
      <c r="AP31" s="26">
        <v>4.2251691818237305</v>
      </c>
      <c r="AQ31" s="26">
        <v>5.738735675811768</v>
      </c>
      <c r="AR31" s="26">
        <v>5.738735675811768</v>
      </c>
      <c r="AS31" s="26">
        <v>3.9362494945526123</v>
      </c>
      <c r="AT31" s="26">
        <v>3.6675846576690674</v>
      </c>
      <c r="AU31" s="26">
        <v>3.4798641204833984</v>
      </c>
      <c r="AV31" s="26">
        <v>1.1513713598251343</v>
      </c>
      <c r="AW31" s="26">
        <v>1.26035475730896</v>
      </c>
      <c r="AX31" s="26">
        <v>1.0740200281143188</v>
      </c>
      <c r="AY31" s="26">
        <v>1.2117762565612793</v>
      </c>
      <c r="AZ31" s="26">
        <v>1.2655280828475952</v>
      </c>
      <c r="BA31" s="26">
        <v>1.2609734535217285</v>
      </c>
    </row>
    <row r="32" spans="2:53" ht="12.75">
      <c r="B32" s="25">
        <v>42085</v>
      </c>
      <c r="C32" s="26">
        <v>433.34503173828125</v>
      </c>
      <c r="D32" s="26">
        <v>436.2164306640625</v>
      </c>
      <c r="E32" s="26">
        <v>445.7131652832031</v>
      </c>
      <c r="F32" s="26">
        <v>541.8624267578125</v>
      </c>
      <c r="G32" s="26">
        <v>525.1112060546875</v>
      </c>
      <c r="H32" s="26">
        <v>646.1661376953125</v>
      </c>
      <c r="I32" s="26">
        <v>594.5839233398438</v>
      </c>
      <c r="J32" s="26">
        <v>594.5839233398438</v>
      </c>
      <c r="K32" s="26">
        <v>696.8718872070312</v>
      </c>
      <c r="L32" s="26">
        <v>698.91748046875</v>
      </c>
      <c r="M32" s="26">
        <v>692.6859130859375</v>
      </c>
      <c r="N32" s="26">
        <v>740.630126953125</v>
      </c>
      <c r="O32" s="26">
        <v>695.7449340820312</v>
      </c>
      <c r="P32" s="26">
        <v>540.6743774414062</v>
      </c>
      <c r="Q32" s="26">
        <v>520.4268798828125</v>
      </c>
      <c r="R32" s="26">
        <v>495.77191162109375</v>
      </c>
      <c r="S32" s="26">
        <v>493.07171630859375</v>
      </c>
      <c r="T32" s="26">
        <v>0.23188096284866333</v>
      </c>
      <c r="U32" s="26">
        <v>0.23342959582805634</v>
      </c>
      <c r="V32" s="26">
        <v>0.23862214386463165</v>
      </c>
      <c r="W32" s="26">
        <v>0.2918815314769745</v>
      </c>
      <c r="X32" s="26">
        <v>0.2829395830631256</v>
      </c>
      <c r="Y32" s="26">
        <v>0.3865574300289154</v>
      </c>
      <c r="Z32" s="26">
        <v>0.3222007751464844</v>
      </c>
      <c r="AA32" s="26">
        <v>0.3222007751464844</v>
      </c>
      <c r="AB32" s="26">
        <v>0.4185088276863098</v>
      </c>
      <c r="AC32" s="26">
        <v>0.41886067390441895</v>
      </c>
      <c r="AD32" s="26">
        <v>0.4084343910217285</v>
      </c>
      <c r="AE32" s="26">
        <v>0.22825053334236145</v>
      </c>
      <c r="AF32" s="26">
        <v>0.2326665222644806</v>
      </c>
      <c r="AG32" s="26">
        <v>0.21019713580608368</v>
      </c>
      <c r="AH32" s="26">
        <v>0.21140143275260925</v>
      </c>
      <c r="AI32" s="26">
        <v>0.22352974116802216</v>
      </c>
      <c r="AJ32" s="26">
        <v>0.21985797584056854</v>
      </c>
      <c r="AK32" s="26">
        <v>6.167605400085449</v>
      </c>
      <c r="AL32" s="26">
        <v>6.190328121185303</v>
      </c>
      <c r="AM32" s="26">
        <v>6.212469100952148</v>
      </c>
      <c r="AN32" s="26">
        <v>5.981295585632324</v>
      </c>
      <c r="AO32" s="26">
        <v>5.925850868225098</v>
      </c>
      <c r="AP32" s="26">
        <v>4.231322288513184</v>
      </c>
      <c r="AQ32" s="26">
        <v>5.743841171264648</v>
      </c>
      <c r="AR32" s="26">
        <v>5.743841171264648</v>
      </c>
      <c r="AS32" s="26">
        <v>3.942941665649414</v>
      </c>
      <c r="AT32" s="26">
        <v>3.674640417098999</v>
      </c>
      <c r="AU32" s="26">
        <v>3.4899885654449463</v>
      </c>
      <c r="AV32" s="26">
        <v>1.108252763748169</v>
      </c>
      <c r="AW32" s="26">
        <v>1.2545311450958252</v>
      </c>
      <c r="AX32" s="26">
        <v>1.0728219747543335</v>
      </c>
      <c r="AY32" s="26">
        <v>1.1091784238815308</v>
      </c>
      <c r="AZ32" s="26">
        <v>1.3033771514892578</v>
      </c>
      <c r="BA32" s="26">
        <v>1.2624859809875488</v>
      </c>
    </row>
    <row r="33" spans="2:53" ht="12.75">
      <c r="B33" s="25">
        <v>42086</v>
      </c>
      <c r="C33" s="26">
        <v>433.23712158203125</v>
      </c>
      <c r="D33" s="26">
        <v>434.3252868652344</v>
      </c>
      <c r="E33" s="26">
        <v>440.83587646484375</v>
      </c>
      <c r="F33" s="26">
        <v>533.4795532226562</v>
      </c>
      <c r="G33" s="26">
        <v>521.0693359375</v>
      </c>
      <c r="H33" s="26">
        <v>645.7222900390625</v>
      </c>
      <c r="I33" s="26">
        <v>592.7245483398438</v>
      </c>
      <c r="J33" s="26">
        <v>592.7245483398438</v>
      </c>
      <c r="K33" s="26">
        <v>696.318115234375</v>
      </c>
      <c r="L33" s="26">
        <v>699.3515014648438</v>
      </c>
      <c r="M33" s="26">
        <v>693.4827270507812</v>
      </c>
      <c r="N33" s="26">
        <v>742.0028686523438</v>
      </c>
      <c r="O33" s="26">
        <v>694.1337280273438</v>
      </c>
      <c r="P33" s="26">
        <v>539.7395629882812</v>
      </c>
      <c r="Q33" s="26">
        <v>507.5225524902344</v>
      </c>
      <c r="R33" s="26">
        <v>498.6860046386719</v>
      </c>
      <c r="S33" s="26">
        <v>493.88641357421875</v>
      </c>
      <c r="T33" s="26">
        <v>0.23182569444179535</v>
      </c>
      <c r="U33" s="26">
        <v>0.23239818215370178</v>
      </c>
      <c r="V33" s="26">
        <v>0.23599445819854736</v>
      </c>
      <c r="W33" s="26">
        <v>0.28724405169487</v>
      </c>
      <c r="X33" s="26">
        <v>0.2806800901889801</v>
      </c>
      <c r="Y33" s="26">
        <v>0.38617977499961853</v>
      </c>
      <c r="Z33" s="26">
        <v>0.3211503326892853</v>
      </c>
      <c r="AA33" s="26">
        <v>0.3211503326892853</v>
      </c>
      <c r="AB33" s="26">
        <v>0.41656172275543213</v>
      </c>
      <c r="AC33" s="26">
        <v>0.41992369294166565</v>
      </c>
      <c r="AD33" s="26">
        <v>0.40978753566741943</v>
      </c>
      <c r="AE33" s="26">
        <v>0.2255518138408661</v>
      </c>
      <c r="AF33" s="26">
        <v>0.23190617561340332</v>
      </c>
      <c r="AG33" s="26">
        <v>0.21003134548664093</v>
      </c>
      <c r="AH33" s="26">
        <v>0.2067141979932785</v>
      </c>
      <c r="AI33" s="26">
        <v>0.22552399337291718</v>
      </c>
      <c r="AJ33" s="26">
        <v>0.22008009254932404</v>
      </c>
      <c r="AK33" s="26">
        <v>6.154481410980225</v>
      </c>
      <c r="AL33" s="26">
        <v>6.17855167388916</v>
      </c>
      <c r="AM33" s="26">
        <v>6.203670978546143</v>
      </c>
      <c r="AN33" s="26">
        <v>6.036764621734619</v>
      </c>
      <c r="AO33" s="26">
        <v>5.928524017333984</v>
      </c>
      <c r="AP33" s="26">
        <v>4.237433910369873</v>
      </c>
      <c r="AQ33" s="26">
        <v>5.748603820800781</v>
      </c>
      <c r="AR33" s="26">
        <v>5.748603820800781</v>
      </c>
      <c r="AS33" s="26">
        <v>3.967715263366699</v>
      </c>
      <c r="AT33" s="26">
        <v>3.7077958583831787</v>
      </c>
      <c r="AU33" s="26">
        <v>3.514719009399414</v>
      </c>
      <c r="AV33" s="26">
        <v>1.0692532062530518</v>
      </c>
      <c r="AW33" s="26">
        <v>1.2474559545516968</v>
      </c>
      <c r="AX33" s="26">
        <v>1.072036623954773</v>
      </c>
      <c r="AY33" s="26">
        <v>1.0589981079101562</v>
      </c>
      <c r="AZ33" s="26">
        <v>1.327820897102356</v>
      </c>
      <c r="BA33" s="26">
        <v>1.2646129131317139</v>
      </c>
    </row>
    <row r="34" spans="2:53" ht="12.75">
      <c r="B34" s="25">
        <v>42087</v>
      </c>
      <c r="C34" s="26">
        <v>433.3479309082031</v>
      </c>
      <c r="D34" s="26">
        <v>433.3919982910156</v>
      </c>
      <c r="E34" s="26">
        <v>437.1266174316406</v>
      </c>
      <c r="F34" s="26">
        <v>525.0831909179688</v>
      </c>
      <c r="G34" s="26">
        <v>517.5399169921875</v>
      </c>
      <c r="H34" s="26">
        <v>645.2769775390625</v>
      </c>
      <c r="I34" s="26">
        <v>590.8029174804688</v>
      </c>
      <c r="J34" s="26">
        <v>590.8029174804688</v>
      </c>
      <c r="K34" s="26">
        <v>694.5706787109375</v>
      </c>
      <c r="L34" s="26">
        <v>699.505615234375</v>
      </c>
      <c r="M34" s="26">
        <v>694.1176147460938</v>
      </c>
      <c r="N34" s="26">
        <v>743.2444458007812</v>
      </c>
      <c r="O34" s="26">
        <v>692.537841796875</v>
      </c>
      <c r="P34" s="26">
        <v>539.9798583984375</v>
      </c>
      <c r="Q34" s="26">
        <v>507.5467529296875</v>
      </c>
      <c r="R34" s="26">
        <v>499.42767333984375</v>
      </c>
      <c r="S34" s="26">
        <v>495.0061950683594</v>
      </c>
      <c r="T34" s="26">
        <v>0.23189043998718262</v>
      </c>
      <c r="U34" s="26">
        <v>0.23187638819217682</v>
      </c>
      <c r="V34" s="26">
        <v>0.23395292460918427</v>
      </c>
      <c r="W34" s="26">
        <v>0.28250977396965027</v>
      </c>
      <c r="X34" s="26">
        <v>0.2787058353424072</v>
      </c>
      <c r="Y34" s="26">
        <v>0.385804682970047</v>
      </c>
      <c r="Z34" s="26">
        <v>0.3200652599334717</v>
      </c>
      <c r="AA34" s="26">
        <v>0.3200652599334717</v>
      </c>
      <c r="AB34" s="26">
        <v>0.4095028340816498</v>
      </c>
      <c r="AC34" s="26">
        <v>0.4204866588115692</v>
      </c>
      <c r="AD34" s="26">
        <v>0.41089725494384766</v>
      </c>
      <c r="AE34" s="26">
        <v>0.22311089932918549</v>
      </c>
      <c r="AF34" s="26">
        <v>0.23102326691150665</v>
      </c>
      <c r="AG34" s="26">
        <v>0.21004000306129456</v>
      </c>
      <c r="AH34" s="26">
        <v>0.20639504492282867</v>
      </c>
      <c r="AI34" s="26">
        <v>0.225521519780159</v>
      </c>
      <c r="AJ34" s="26">
        <v>0.22030587494373322</v>
      </c>
      <c r="AK34" s="26">
        <v>6.141551494598389</v>
      </c>
      <c r="AL34" s="26">
        <v>6.166478157043457</v>
      </c>
      <c r="AM34" s="26">
        <v>6.193825721740723</v>
      </c>
      <c r="AN34" s="26">
        <v>6.085792541503906</v>
      </c>
      <c r="AO34" s="26">
        <v>5.932544231414795</v>
      </c>
      <c r="AP34" s="26">
        <v>4.2433953285217285</v>
      </c>
      <c r="AQ34" s="26">
        <v>5.753360271453857</v>
      </c>
      <c r="AR34" s="26">
        <v>5.753360271453857</v>
      </c>
      <c r="AS34" s="26">
        <v>4.0484209060668945</v>
      </c>
      <c r="AT34" s="26">
        <v>3.735581398010254</v>
      </c>
      <c r="AU34" s="26">
        <v>3.536562204360962</v>
      </c>
      <c r="AV34" s="26">
        <v>1.0339791774749756</v>
      </c>
      <c r="AW34" s="26">
        <v>1.2386932373046875</v>
      </c>
      <c r="AX34" s="26">
        <v>1.0725826025009155</v>
      </c>
      <c r="AY34" s="26">
        <v>1.0521211624145508</v>
      </c>
      <c r="AZ34" s="26">
        <v>1.3272610902786255</v>
      </c>
      <c r="BA34" s="26">
        <v>1.266422986984253</v>
      </c>
    </row>
    <row r="35" spans="2:53" ht="12.75">
      <c r="B35" s="25">
        <v>42088</v>
      </c>
      <c r="C35" s="26">
        <v>433.541259765625</v>
      </c>
      <c r="D35" s="26">
        <v>433.2582092285156</v>
      </c>
      <c r="E35" s="26">
        <v>434.76654052734375</v>
      </c>
      <c r="F35" s="26">
        <v>515.9906005859375</v>
      </c>
      <c r="G35" s="26">
        <v>514.3783569335938</v>
      </c>
      <c r="H35" s="26">
        <v>644.8280029296875</v>
      </c>
      <c r="I35" s="26">
        <v>588.8170776367188</v>
      </c>
      <c r="J35" s="26">
        <v>588.8170776367188</v>
      </c>
      <c r="K35" s="26">
        <v>693.9803466796875</v>
      </c>
      <c r="L35" s="26">
        <v>699.5070190429688</v>
      </c>
      <c r="M35" s="26">
        <v>694.6532592773438</v>
      </c>
      <c r="N35" s="26">
        <v>744.367431640625</v>
      </c>
      <c r="O35" s="26">
        <v>691.14306640625</v>
      </c>
      <c r="P35" s="26">
        <v>538.7890625</v>
      </c>
      <c r="Q35" s="26">
        <v>506.7373352050781</v>
      </c>
      <c r="R35" s="26">
        <v>498.1052551269531</v>
      </c>
      <c r="S35" s="26">
        <v>496.3548278808594</v>
      </c>
      <c r="T35" s="26">
        <v>0.23200012743473053</v>
      </c>
      <c r="U35" s="26">
        <v>0.23182818293571472</v>
      </c>
      <c r="V35" s="26">
        <v>0.2326558232307434</v>
      </c>
      <c r="W35" s="26">
        <v>0.27752330899238586</v>
      </c>
      <c r="X35" s="26">
        <v>0.27693668007850647</v>
      </c>
      <c r="Y35" s="26">
        <v>0.38542982935905457</v>
      </c>
      <c r="Z35" s="26">
        <v>0.31894439458847046</v>
      </c>
      <c r="AA35" s="26">
        <v>0.31894439458847046</v>
      </c>
      <c r="AB35" s="26">
        <v>0.40633249282836914</v>
      </c>
      <c r="AC35" s="26">
        <v>0.42065921425819397</v>
      </c>
      <c r="AD35" s="26">
        <v>0.41186198592185974</v>
      </c>
      <c r="AE35" s="26">
        <v>0.2209031581878662</v>
      </c>
      <c r="AF35" s="26">
        <v>0.23012778162956238</v>
      </c>
      <c r="AG35" s="26">
        <v>0.20983688533306122</v>
      </c>
      <c r="AH35" s="26">
        <v>0.20596446096897125</v>
      </c>
      <c r="AI35" s="26">
        <v>0.22340193390846252</v>
      </c>
      <c r="AJ35" s="26">
        <v>0.2204645574092865</v>
      </c>
      <c r="AK35" s="26">
        <v>6.1264777183532715</v>
      </c>
      <c r="AL35" s="26">
        <v>6.154689311981201</v>
      </c>
      <c r="AM35" s="26">
        <v>6.181780815124512</v>
      </c>
      <c r="AN35" s="26">
        <v>6.1330790519714355</v>
      </c>
      <c r="AO35" s="26">
        <v>5.93747091293335</v>
      </c>
      <c r="AP35" s="26">
        <v>4.249266624450684</v>
      </c>
      <c r="AQ35" s="26">
        <v>5.758176803588867</v>
      </c>
      <c r="AR35" s="26">
        <v>5.758176803588867</v>
      </c>
      <c r="AS35" s="26">
        <v>4.080141544342041</v>
      </c>
      <c r="AT35" s="26">
        <v>3.749157428741455</v>
      </c>
      <c r="AU35" s="26">
        <v>3.5572614669799805</v>
      </c>
      <c r="AV35" s="26">
        <v>1.0020747184753418</v>
      </c>
      <c r="AW35" s="26">
        <v>1.2293614149093628</v>
      </c>
      <c r="AX35" s="26">
        <v>1.0715479850769043</v>
      </c>
      <c r="AY35" s="26">
        <v>1.0468999147415161</v>
      </c>
      <c r="AZ35" s="26">
        <v>1.3013532161712646</v>
      </c>
      <c r="BA35" s="26">
        <v>1.2670892477035522</v>
      </c>
    </row>
    <row r="36" spans="2:53" ht="12.75">
      <c r="B36" s="25">
        <v>42089</v>
      </c>
      <c r="C36" s="26">
        <v>434.1050720214844</v>
      </c>
      <c r="D36" s="26">
        <v>433.3662109375</v>
      </c>
      <c r="E36" s="26">
        <v>433.5778503417969</v>
      </c>
      <c r="F36" s="26">
        <v>506.59149169921875</v>
      </c>
      <c r="G36" s="26">
        <v>511.4571533203125</v>
      </c>
      <c r="H36" s="26">
        <v>644.364990234375</v>
      </c>
      <c r="I36" s="26">
        <v>587.090576171875</v>
      </c>
      <c r="J36" s="26">
        <v>587.090576171875</v>
      </c>
      <c r="K36" s="26">
        <v>692.9405517578125</v>
      </c>
      <c r="L36" s="26">
        <v>699.4763793945312</v>
      </c>
      <c r="M36" s="26">
        <v>694.984375</v>
      </c>
      <c r="N36" s="26">
        <v>745.3831176757812</v>
      </c>
      <c r="O36" s="26">
        <v>689.8604125976562</v>
      </c>
      <c r="P36" s="26">
        <v>537.7683715820312</v>
      </c>
      <c r="Q36" s="26">
        <v>504.9885559082031</v>
      </c>
      <c r="R36" s="26">
        <v>496.063720703125</v>
      </c>
      <c r="S36" s="26">
        <v>497.5823059082031</v>
      </c>
      <c r="T36" s="26">
        <v>0.2323138266801834</v>
      </c>
      <c r="U36" s="26">
        <v>0.231897234916687</v>
      </c>
      <c r="V36" s="26">
        <v>0.2319580614566803</v>
      </c>
      <c r="W36" s="26">
        <v>0.27231431007385254</v>
      </c>
      <c r="X36" s="26">
        <v>0.2753009498119354</v>
      </c>
      <c r="Y36" s="26">
        <v>0.38504618406295776</v>
      </c>
      <c r="Z36" s="26">
        <v>0.3179702162742615</v>
      </c>
      <c r="AA36" s="26">
        <v>0.3179702162742615</v>
      </c>
      <c r="AB36" s="26">
        <v>0.40027379989624023</v>
      </c>
      <c r="AC36" s="26">
        <v>0.42065921425819397</v>
      </c>
      <c r="AD36" s="26">
        <v>0.4124636650085449</v>
      </c>
      <c r="AE36" s="26">
        <v>0.21890632808208466</v>
      </c>
      <c r="AF36" s="26">
        <v>0.22918269038200378</v>
      </c>
      <c r="AG36" s="26">
        <v>0.20964856445789337</v>
      </c>
      <c r="AH36" s="26">
        <v>0.20543670654296875</v>
      </c>
      <c r="AI36" s="26">
        <v>0.22075168788433075</v>
      </c>
      <c r="AJ36" s="26">
        <v>0.2204912006855011</v>
      </c>
      <c r="AK36" s="26">
        <v>6.107473850250244</v>
      </c>
      <c r="AL36" s="26">
        <v>6.1403889656066895</v>
      </c>
      <c r="AM36" s="26">
        <v>6.169750690460205</v>
      </c>
      <c r="AN36" s="26">
        <v>6.176446437835693</v>
      </c>
      <c r="AO36" s="26">
        <v>5.942560195922852</v>
      </c>
      <c r="AP36" s="26">
        <v>4.255199432373047</v>
      </c>
      <c r="AQ36" s="26">
        <v>5.762312412261963</v>
      </c>
      <c r="AR36" s="26">
        <v>5.762312412261963</v>
      </c>
      <c r="AS36" s="26">
        <v>4.139037132263184</v>
      </c>
      <c r="AT36" s="26">
        <v>3.7519798278808594</v>
      </c>
      <c r="AU36" s="26">
        <v>3.5704667568206787</v>
      </c>
      <c r="AV36" s="26">
        <v>0.9732181429862976</v>
      </c>
      <c r="AW36" s="26">
        <v>1.2191380262374878</v>
      </c>
      <c r="AX36" s="26">
        <v>1.0705454349517822</v>
      </c>
      <c r="AY36" s="26">
        <v>1.041435956954956</v>
      </c>
      <c r="AZ36" s="26">
        <v>1.2657825946807861</v>
      </c>
      <c r="BA36" s="26">
        <v>1.2660207748413086</v>
      </c>
    </row>
    <row r="37" spans="2:53" ht="12.75">
      <c r="B37" s="25">
        <v>42090</v>
      </c>
      <c r="C37" s="26">
        <v>434.784912109375</v>
      </c>
      <c r="D37" s="26">
        <v>433.6169128417969</v>
      </c>
      <c r="E37" s="26">
        <v>433.2648620605469</v>
      </c>
      <c r="F37" s="26">
        <v>498.271240234375</v>
      </c>
      <c r="G37" s="26">
        <v>508.6406555175781</v>
      </c>
      <c r="H37" s="26">
        <v>643.8763427734375</v>
      </c>
      <c r="I37" s="26">
        <v>587.0147094726562</v>
      </c>
      <c r="J37" s="26">
        <v>587.0147094726562</v>
      </c>
      <c r="K37" s="26">
        <v>692.7018432617188</v>
      </c>
      <c r="L37" s="26">
        <v>699.456298828125</v>
      </c>
      <c r="M37" s="26">
        <v>695.0538940429688</v>
      </c>
      <c r="N37" s="26">
        <v>746.3018188476562</v>
      </c>
      <c r="O37" s="26">
        <v>688.687744140625</v>
      </c>
      <c r="P37" s="26">
        <v>536.90625</v>
      </c>
      <c r="Q37" s="26">
        <v>503.7095642089844</v>
      </c>
      <c r="R37" s="26">
        <v>492.01397705078125</v>
      </c>
      <c r="S37" s="26">
        <v>498.58172607421875</v>
      </c>
      <c r="T37" s="26">
        <v>0.23269115388393402</v>
      </c>
      <c r="U37" s="26">
        <v>0.2320253551006317</v>
      </c>
      <c r="V37" s="26">
        <v>0.23183080554008484</v>
      </c>
      <c r="W37" s="26">
        <v>0.26767805218696594</v>
      </c>
      <c r="X37" s="26">
        <v>0.27372676134109497</v>
      </c>
      <c r="Y37" s="26">
        <v>0.384644091129303</v>
      </c>
      <c r="Z37" s="26">
        <v>0.31792742013931274</v>
      </c>
      <c r="AA37" s="26">
        <v>0.31792742013931274</v>
      </c>
      <c r="AB37" s="26">
        <v>0.39869725704193115</v>
      </c>
      <c r="AC37" s="26">
        <v>0.42065921425819397</v>
      </c>
      <c r="AD37" s="26">
        <v>0.4125906229019165</v>
      </c>
      <c r="AE37" s="26">
        <v>0.21710024774074554</v>
      </c>
      <c r="AF37" s="26">
        <v>0.22819627821445465</v>
      </c>
      <c r="AG37" s="26">
        <v>0.2094699889421463</v>
      </c>
      <c r="AH37" s="26">
        <v>0.20502838492393494</v>
      </c>
      <c r="AI37" s="26">
        <v>0.21663492918014526</v>
      </c>
      <c r="AJ37" s="26">
        <v>0.22037243843078613</v>
      </c>
      <c r="AK37" s="26">
        <v>6.085137367248535</v>
      </c>
      <c r="AL37" s="26">
        <v>6.124411106109619</v>
      </c>
      <c r="AM37" s="26">
        <v>6.155911922454834</v>
      </c>
      <c r="AN37" s="26">
        <v>6.209865093231201</v>
      </c>
      <c r="AO37" s="26">
        <v>5.947413921356201</v>
      </c>
      <c r="AP37" s="26">
        <v>4.261346340179443</v>
      </c>
      <c r="AQ37" s="26">
        <v>5.7624921798706055</v>
      </c>
      <c r="AR37" s="26">
        <v>5.7624921798706055</v>
      </c>
      <c r="AS37" s="26">
        <v>4.15341329574585</v>
      </c>
      <c r="AT37" s="26">
        <v>3.7537872791290283</v>
      </c>
      <c r="AU37" s="26">
        <v>3.5732877254486084</v>
      </c>
      <c r="AV37" s="26">
        <v>0.9471181631088257</v>
      </c>
      <c r="AW37" s="26">
        <v>1.208140254020691</v>
      </c>
      <c r="AX37" s="26">
        <v>1.0695128440856934</v>
      </c>
      <c r="AY37" s="26">
        <v>1.036965250968933</v>
      </c>
      <c r="AZ37" s="26">
        <v>1.2136553525924683</v>
      </c>
      <c r="BA37" s="26">
        <v>1.2631516456604004</v>
      </c>
    </row>
    <row r="38" spans="2:53" ht="12.75">
      <c r="B38" s="25">
        <v>42091</v>
      </c>
      <c r="C38" s="26">
        <v>436.04656982421875</v>
      </c>
      <c r="D38" s="26">
        <v>434.150634765625</v>
      </c>
      <c r="E38" s="26">
        <v>433.3468933105469</v>
      </c>
      <c r="F38" s="26">
        <v>490.24822998046875</v>
      </c>
      <c r="G38" s="26">
        <v>505.78607177734375</v>
      </c>
      <c r="H38" s="26">
        <v>643.344482421875</v>
      </c>
      <c r="I38" s="26">
        <v>587.0147094726562</v>
      </c>
      <c r="J38" s="26">
        <v>587.0147094726562</v>
      </c>
      <c r="K38" s="26">
        <v>692.6901245117188</v>
      </c>
      <c r="L38" s="26">
        <v>699.4540405273438</v>
      </c>
      <c r="M38" s="26">
        <v>695.0538940429688</v>
      </c>
      <c r="N38" s="26">
        <v>747.1327514648438</v>
      </c>
      <c r="O38" s="26">
        <v>687.6226196289062</v>
      </c>
      <c r="P38" s="26">
        <v>536.15478515625</v>
      </c>
      <c r="Q38" s="26">
        <v>502.754638671875</v>
      </c>
      <c r="R38" s="26">
        <v>488.24139404296875</v>
      </c>
      <c r="S38" s="26">
        <v>499.3838195800781</v>
      </c>
      <c r="T38" s="26">
        <v>0.23338928818702698</v>
      </c>
      <c r="U38" s="26">
        <v>0.23233765363693237</v>
      </c>
      <c r="V38" s="26">
        <v>0.2318844199180603</v>
      </c>
      <c r="W38" s="26">
        <v>0.2632392942905426</v>
      </c>
      <c r="X38" s="26">
        <v>0.27213138341903687</v>
      </c>
      <c r="Y38" s="26">
        <v>0.3842093050479889</v>
      </c>
      <c r="Z38" s="26">
        <v>0.31792742013931274</v>
      </c>
      <c r="AA38" s="26">
        <v>0.31792742013931274</v>
      </c>
      <c r="AB38" s="26">
        <v>0.3986548185348511</v>
      </c>
      <c r="AC38" s="26">
        <v>0.42065921425819397</v>
      </c>
      <c r="AD38" s="26">
        <v>0.4125906229019165</v>
      </c>
      <c r="AE38" s="26">
        <v>0.2154666930437088</v>
      </c>
      <c r="AF38" s="26">
        <v>0.2271777093410492</v>
      </c>
      <c r="AG38" s="26">
        <v>0.20929227769374847</v>
      </c>
      <c r="AH38" s="26">
        <v>0.20474188029766083</v>
      </c>
      <c r="AI38" s="26">
        <v>0.21305939555168152</v>
      </c>
      <c r="AJ38" s="26">
        <v>0.2201409637928009</v>
      </c>
      <c r="AK38" s="26">
        <v>6.05819034576416</v>
      </c>
      <c r="AL38" s="26">
        <v>6.106014251708984</v>
      </c>
      <c r="AM38" s="26">
        <v>6.142292022705078</v>
      </c>
      <c r="AN38" s="26">
        <v>6.236579895019531</v>
      </c>
      <c r="AO38" s="26">
        <v>5.951241493225098</v>
      </c>
      <c r="AP38" s="26">
        <v>4.26791524887085</v>
      </c>
      <c r="AQ38" s="26">
        <v>5.7624921798706055</v>
      </c>
      <c r="AR38" s="26">
        <v>5.7624921798706055</v>
      </c>
      <c r="AS38" s="26">
        <v>4.154108047485352</v>
      </c>
      <c r="AT38" s="26">
        <v>3.753978967666626</v>
      </c>
      <c r="AU38" s="26">
        <v>3.5732877254486084</v>
      </c>
      <c r="AV38" s="26">
        <v>0.9235114455223083</v>
      </c>
      <c r="AW38" s="26">
        <v>1.1964964866638184</v>
      </c>
      <c r="AX38" s="26">
        <v>1.0683703422546387</v>
      </c>
      <c r="AY38" s="26">
        <v>1.0340262651443481</v>
      </c>
      <c r="AZ38" s="26">
        <v>1.1710516214370728</v>
      </c>
      <c r="BA38" s="26">
        <v>1.258899450302124</v>
      </c>
    </row>
    <row r="39" spans="2:53" ht="12.75">
      <c r="B39" s="25">
        <v>42092</v>
      </c>
      <c r="C39" s="26">
        <v>437.4473876953125</v>
      </c>
      <c r="D39" s="26">
        <v>434.8879699707031</v>
      </c>
      <c r="E39" s="26">
        <v>433.5499572753906</v>
      </c>
      <c r="F39" s="26">
        <v>483.2379150390625</v>
      </c>
      <c r="G39" s="26">
        <v>502.7369079589844</v>
      </c>
      <c r="H39" s="26">
        <v>642.8410034179688</v>
      </c>
      <c r="I39" s="26">
        <v>584.7095947265625</v>
      </c>
      <c r="J39" s="26">
        <v>584.7095947265625</v>
      </c>
      <c r="K39" s="26">
        <v>692.3453369140625</v>
      </c>
      <c r="L39" s="26">
        <v>699.378662109375</v>
      </c>
      <c r="M39" s="26">
        <v>695.28271484375</v>
      </c>
      <c r="N39" s="26">
        <v>747.88427734375</v>
      </c>
      <c r="O39" s="26">
        <v>686.6612548828125</v>
      </c>
      <c r="P39" s="26">
        <v>535.484375</v>
      </c>
      <c r="Q39" s="26">
        <v>501.71319580078125</v>
      </c>
      <c r="R39" s="26">
        <v>494.0460205078125</v>
      </c>
      <c r="S39" s="26">
        <v>500.0282897949219</v>
      </c>
      <c r="T39" s="26">
        <v>0.23416395485401154</v>
      </c>
      <c r="U39" s="26">
        <v>0.23273445665836334</v>
      </c>
      <c r="V39" s="26">
        <v>0.2319909632205963</v>
      </c>
      <c r="W39" s="26">
        <v>0.25939884781837463</v>
      </c>
      <c r="X39" s="26">
        <v>0.27042990922927856</v>
      </c>
      <c r="Y39" s="26">
        <v>0.3838005065917969</v>
      </c>
      <c r="Z39" s="26">
        <v>0.31662803888320923</v>
      </c>
      <c r="AA39" s="26">
        <v>0.31662803888320923</v>
      </c>
      <c r="AB39" s="26">
        <v>0.39637964963912964</v>
      </c>
      <c r="AC39" s="26">
        <v>0.42061376571655273</v>
      </c>
      <c r="AD39" s="26">
        <v>0.4130125045776367</v>
      </c>
      <c r="AE39" s="26">
        <v>0.21398918330669403</v>
      </c>
      <c r="AF39" s="26">
        <v>0.22613570094108582</v>
      </c>
      <c r="AG39" s="26">
        <v>0.20911023020744324</v>
      </c>
      <c r="AH39" s="26">
        <v>0.2045200765132904</v>
      </c>
      <c r="AI39" s="26">
        <v>0.21726883947849274</v>
      </c>
      <c r="AJ39" s="26">
        <v>0.2198292315006256</v>
      </c>
      <c r="AK39" s="26">
        <v>6.02825927734375</v>
      </c>
      <c r="AL39" s="26">
        <v>6.083611011505127</v>
      </c>
      <c r="AM39" s="26">
        <v>6.127678394317627</v>
      </c>
      <c r="AN39" s="26">
        <v>6.254116058349609</v>
      </c>
      <c r="AO39" s="26">
        <v>5.953985691070557</v>
      </c>
      <c r="AP39" s="26">
        <v>4.274014472961426</v>
      </c>
      <c r="AQ39" s="26">
        <v>5.76779317855835</v>
      </c>
      <c r="AR39" s="26">
        <v>5.76779317855835</v>
      </c>
      <c r="AS39" s="26">
        <v>4.173349380493164</v>
      </c>
      <c r="AT39" s="26">
        <v>3.760658025741577</v>
      </c>
      <c r="AU39" s="26">
        <v>3.5828914642333984</v>
      </c>
      <c r="AV39" s="26">
        <v>0.9021598100662231</v>
      </c>
      <c r="AW39" s="26">
        <v>1.1843328475952148</v>
      </c>
      <c r="AX39" s="26">
        <v>1.0670720338821411</v>
      </c>
      <c r="AY39" s="26">
        <v>1.032271146774292</v>
      </c>
      <c r="AZ39" s="26">
        <v>1.2219455242156982</v>
      </c>
      <c r="BA39" s="26">
        <v>1.2536569833755493</v>
      </c>
    </row>
    <row r="40" spans="2:53" ht="12.75">
      <c r="B40" s="25">
        <v>42093</v>
      </c>
      <c r="C40" s="26">
        <v>438.1421203613281</v>
      </c>
      <c r="D40" s="26">
        <v>436.18707275390625</v>
      </c>
      <c r="E40" s="26">
        <v>434.04742431640625</v>
      </c>
      <c r="F40" s="26">
        <v>476.7558898925781</v>
      </c>
      <c r="G40" s="26">
        <v>499.5281982421875</v>
      </c>
      <c r="H40" s="26">
        <v>642.3262939453125</v>
      </c>
      <c r="I40" s="26">
        <v>582.5001220703125</v>
      </c>
      <c r="J40" s="26">
        <v>582.5001220703125</v>
      </c>
      <c r="K40" s="26">
        <v>691.632080078125</v>
      </c>
      <c r="L40" s="26">
        <v>698.7059936523438</v>
      </c>
      <c r="M40" s="26">
        <v>695.711181640625</v>
      </c>
      <c r="N40" s="26">
        <v>748.5640258789062</v>
      </c>
      <c r="O40" s="26">
        <v>685.7987670898438</v>
      </c>
      <c r="P40" s="26">
        <v>534.8766479492188</v>
      </c>
      <c r="Q40" s="26">
        <v>501.2374572753906</v>
      </c>
      <c r="R40" s="26">
        <v>503.53643798828125</v>
      </c>
      <c r="S40" s="26">
        <v>500.5359802246094</v>
      </c>
      <c r="T40" s="26">
        <v>0.2345486283302307</v>
      </c>
      <c r="U40" s="26">
        <v>0.23345252871513367</v>
      </c>
      <c r="V40" s="26">
        <v>0.23227857053279877</v>
      </c>
      <c r="W40" s="26">
        <v>0.2558109164237976</v>
      </c>
      <c r="X40" s="26">
        <v>0.2686416804790497</v>
      </c>
      <c r="Y40" s="26">
        <v>0.38338547945022583</v>
      </c>
      <c r="Z40" s="26">
        <v>0.31538310647010803</v>
      </c>
      <c r="AA40" s="26">
        <v>0.31538310647010803</v>
      </c>
      <c r="AB40" s="26">
        <v>0.3927699625492096</v>
      </c>
      <c r="AC40" s="26">
        <v>0.42013365030288696</v>
      </c>
      <c r="AD40" s="26">
        <v>0.41385316848754883</v>
      </c>
      <c r="AE40" s="26">
        <v>0.21265283226966858</v>
      </c>
      <c r="AF40" s="26">
        <v>0.2250785231590271</v>
      </c>
      <c r="AG40" s="26">
        <v>0.20892095565795898</v>
      </c>
      <c r="AH40" s="26">
        <v>0.20442135632038116</v>
      </c>
      <c r="AI40" s="26">
        <v>0.2232915759086609</v>
      </c>
      <c r="AJ40" s="26">
        <v>0.21945439279079437</v>
      </c>
      <c r="AK40" s="26">
        <v>5.997519493103027</v>
      </c>
      <c r="AL40" s="26">
        <v>6.055212497711182</v>
      </c>
      <c r="AM40" s="26">
        <v>6.1094465255737305</v>
      </c>
      <c r="AN40" s="26">
        <v>6.264132499694824</v>
      </c>
      <c r="AO40" s="26">
        <v>5.955020427703857</v>
      </c>
      <c r="AP40" s="26">
        <v>4.280118942260742</v>
      </c>
      <c r="AQ40" s="26">
        <v>5.772735118865967</v>
      </c>
      <c r="AR40" s="26">
        <v>5.772735118865967</v>
      </c>
      <c r="AS40" s="26">
        <v>4.201680660247803</v>
      </c>
      <c r="AT40" s="26">
        <v>3.817070245742798</v>
      </c>
      <c r="AU40" s="26">
        <v>3.606762647628784</v>
      </c>
      <c r="AV40" s="26">
        <v>0.8828478455543518</v>
      </c>
      <c r="AW40" s="26">
        <v>1.1717703342437744</v>
      </c>
      <c r="AX40" s="26">
        <v>1.0655936002731323</v>
      </c>
      <c r="AY40" s="26">
        <v>1.0315545797348022</v>
      </c>
      <c r="AZ40" s="26">
        <v>1.295248031616211</v>
      </c>
      <c r="BA40" s="26">
        <v>1.247703194618225</v>
      </c>
    </row>
  </sheetData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I102"/>
  <sheetViews>
    <sheetView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42065</v>
      </c>
      <c r="D2" s="6" t="s">
        <v>12</v>
      </c>
      <c r="E2" s="7" t="str">
        <f>A2&amp;"+FROM-ALL"</f>
        <v>20150310-21A+FROM-ALL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42092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/QUAL8.0.6/ck_01/EC//1DAY/20150310-21A+FROM-ALL/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20150310-21A+FROM-ALL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/QUAL8.0.6/ck_02/EC//1DAY/20150310-21A+FROM-ALL/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20150310-21A+FROM-ALL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/QUAL8.0.6/ck_613/EC//1DAY/20150310-21A+FROM-ALL/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20150310-21A+FROM-ALL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/QUAL8.0.6/ck_12/EC//1DAY/20150310-21A+FROM-ALL/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20150310-21A+FROM-ALL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/QUAL8.0.6/ONEILLR/EC//1DAY/20150310-21A+FROM-ALL/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20150310-21A+FROM-ALL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/QUAL8.0.6/SANLUISR/EC//1DAY/20150310-21A+FROM-ALL/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20150310-21A+FROM-ALL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/QUAL8.0.6/415_100/EC//1DAY/20150310-21A+FROM-ALL/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20150310-21A+FROM-ALL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/QUAL8.0.6/ck_13/EC//1DAY/20150310-21A+FROM-ALL/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20150310-21A+FROM-ALL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/QUAL8.0.6/ck_21/EC//1DAY/20150310-21A+FROM-ALL/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20150310-21A+FROM-ALL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/QUAL8.0.6/ck_22/EC//1DAY/20150310-21A+FROM-ALL/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20150310-21A+FROM-ALL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/QUAL8.0.6/ck_23/EC//1DAY/20150310-21A+FROM-ALL/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20150310-21A+FROM-ALL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/QUAL8.0.6/ck_25/EC//1DAY/20150310-21A+FROM-ALL/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20150310-21A+FROM-ALL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/QUAL8.0.6/ck_27/EC//1DAY/20150310-21A+FROM-ALL/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20150310-21A+FROM-ALL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/QUAL8.0.6/ck_29/EC//1DAY/20150310-21A+FROM-ALL/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20150310-21A+FROM-ALL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/QUAL8.0.6/ck_41/EC//1DAY/20150310-21A+FROM-ALL/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20150310-21A+FROM-ALL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/QUAL8.0.6/ck_66/EC//1DAY/20150310-21A+FROM-ALL/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20150310-21A+FROM-ALL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/QUAL8.0.6/ck_705/EC//1DAY/20150310-21A+FROM-ALL/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20150310-21A+FROM-ALL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/QUAL8.0.6/ck_01/BR//1DAY/20150310-21A+FROM-ALL/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20150310-21A+FROM-ALL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/QUAL8.0.6/ck_02/BR//1DAY/20150310-21A+FROM-ALL/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20150310-21A+FROM-ALL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/QUAL8.0.6/ck_613/BR//1DAY/20150310-21A+FROM-ALL/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20150310-21A+FROM-ALL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/QUAL8.0.6/ck_12/BR//1DAY/20150310-21A+FROM-ALL/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20150310-21A+FROM-ALL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/QUAL8.0.6/ONEILLR/BR//1DAY/20150310-21A+FROM-ALL/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20150310-21A+FROM-ALL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/QUAL8.0.6/SANLUISR/BR//1DAY/20150310-21A+FROM-ALL/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20150310-21A+FROM-ALL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/QUAL8.0.6/415_100/BR//1DAY/20150310-21A+FROM-ALL/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20150310-21A+FROM-ALL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/QUAL8.0.6/ck_13/BR//1DAY/20150310-21A+FROM-ALL/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20150310-21A+FROM-ALL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/QUAL8.0.6/ck_21/BR//1DAY/20150310-21A+FROM-ALL/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20150310-21A+FROM-ALL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/QUAL8.0.6/ck_22/BR//1DAY/20150310-21A+FROM-ALL/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20150310-21A+FROM-ALL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/QUAL8.0.6/ck_23/BR//1DAY/20150310-21A+FROM-ALL/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20150310-21A+FROM-ALL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/QUAL8.0.6/ck_25/BR//1DAY/20150310-21A+FROM-ALL/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20150310-21A+FROM-ALL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/QUAL8.0.6/ck_27/BR//1DAY/20150310-21A+FROM-ALL/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20150310-21A+FROM-ALL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/QUAL8.0.6/ck_29/BR//1DAY/20150310-21A+FROM-ALL/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20150310-21A+FROM-ALL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/QUAL8.0.6/ck_41/BR//1DAY/20150310-21A+FROM-ALL/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20150310-21A+FROM-ALL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/QUAL8.0.6/ck_66/BR//1DAY/20150310-21A+FROM-ALL/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20150310-21A+FROM-ALL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/QUAL8.0.6/ck_705/BR//1DAY/20150310-21A+FROM-ALL/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20150310-21A+FROM-ALL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/QUAL8.0.6/ck_01/DOC//1DAY/20150310-21A+FROM-ALL/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20150310-21A+FROM-ALL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/QUAL8.0.6/ck_02/DOC//1DAY/20150310-21A+FROM-ALL/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20150310-21A+FROM-ALL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/QUAL8.0.6/ck_613/DOC//1DAY/20150310-21A+FROM-ALL/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20150310-21A+FROM-ALL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/QUAL8.0.6/ck_12/DOC//1DAY/20150310-21A+FROM-ALL/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20150310-21A+FROM-ALL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/QUAL8.0.6/ONEILLR/DOC//1DAY/20150310-21A+FROM-ALL/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20150310-21A+FROM-ALL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/QUAL8.0.6/SANLUISR/DOC//1DAY/20150310-21A+FROM-ALL/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20150310-21A+FROM-ALL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/QUAL8.0.6/415_100/DOC//1DAY/20150310-21A+FROM-ALL/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20150310-21A+FROM-ALL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/QUAL8.0.6/ck_13/DOC//1DAY/20150310-21A+FROM-ALL/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20150310-21A+FROM-ALL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/QUAL8.0.6/ck_21/DOC//1DAY/20150310-21A+FROM-ALL/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20150310-21A+FROM-ALL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/QUAL8.0.6/ck_22/DOC//1DAY/20150310-21A+FROM-ALL/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20150310-21A+FROM-ALL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/QUAL8.0.6/ck_23/DOC//1DAY/20150310-21A+FROM-ALL/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20150310-21A+FROM-ALL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/QUAL8.0.6/ck_25/DOC//1DAY/20150310-21A+FROM-ALL/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20150310-21A+FROM-ALL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/QUAL8.0.6/ck_27/DOC//1DAY/20150310-21A+FROM-ALL/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20150310-21A+FROM-ALL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/QUAL8.0.6/ck_29/DOC//1DAY/20150310-21A+FROM-ALL/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20150310-21A+FROM-ALL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/QUAL8.0.6/ck_41/DOC//1DAY/20150310-21A+FROM-ALL/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20150310-21A+FROM-ALL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/QUAL8.0.6/ck_66/DOC//1DAY/20150310-21A+FROM-ALL/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20150310-21A+FROM-ALL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/QUAL8.0.6/ck_705/DOC//1DAY/20150310-21A+FROM-ALL/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20150310-21A+FROM-ALL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6:E38"/>
  <sheetViews>
    <sheetView workbookViewId="0" topLeftCell="A1">
      <selection activeCell="G9" sqref="G9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42065</v>
      </c>
    </row>
    <row r="7" spans="1:2" ht="12.75">
      <c r="A7" s="1" t="s">
        <v>70</v>
      </c>
      <c r="B7" s="30">
        <f>DataGroups!C4</f>
        <v>42092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printOptions/>
  <pageMargins left="0.7" right="0.7" top="0.75" bottom="0.75" header="0.3" footer="0.3"/>
  <pageSetup horizontalDpi="600" verticalDpi="600" orientation="portrait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79553" r:id="rId4" name="Button 1">
              <controlPr defaultSize="0" print="0" autoFill="0" autoPict="0" macro="[0]!generate_graph_report">
                <anchor moveWithCells="1" sizeWithCells="1">
                  <from>
                    <xdr:col>1</xdr:col>
                    <xdr:colOff>238125</xdr:colOff>
                    <xdr:row>1</xdr:row>
                    <xdr:rowOff>47625</xdr:rowOff>
                  </from>
                  <to>
                    <xdr:col>4</xdr:col>
                    <xdr:colOff>219075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0"/>
  <sheetViews>
    <sheetView workbookViewId="0" topLeftCell="A1">
      <selection activeCell="A1" sqref="A1:XFD104857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42065</v>
      </c>
      <c r="D7" s="23">
        <v>42065</v>
      </c>
      <c r="E7" s="23">
        <v>42065</v>
      </c>
      <c r="F7" s="23">
        <v>42065</v>
      </c>
      <c r="G7" s="23">
        <v>42065</v>
      </c>
      <c r="H7" s="23">
        <v>42065</v>
      </c>
      <c r="I7" s="23">
        <v>42065</v>
      </c>
      <c r="J7" s="23">
        <v>42065</v>
      </c>
      <c r="K7" s="23">
        <v>42065</v>
      </c>
      <c r="L7" s="23">
        <v>42065</v>
      </c>
      <c r="M7" s="23">
        <v>42065</v>
      </c>
      <c r="N7" s="23">
        <v>42065</v>
      </c>
      <c r="O7" s="23">
        <v>42065</v>
      </c>
      <c r="P7" s="23">
        <v>42065</v>
      </c>
      <c r="Q7" s="23">
        <v>42065</v>
      </c>
      <c r="R7" s="23">
        <v>42065</v>
      </c>
      <c r="S7" s="23">
        <v>42065</v>
      </c>
      <c r="T7" s="23">
        <v>42065</v>
      </c>
      <c r="U7" s="23">
        <v>42065</v>
      </c>
      <c r="V7" s="23">
        <v>42065</v>
      </c>
      <c r="W7" s="23">
        <v>42065</v>
      </c>
      <c r="X7" s="23">
        <v>42065</v>
      </c>
      <c r="Y7" s="23">
        <v>42065</v>
      </c>
      <c r="Z7" s="23">
        <v>42065</v>
      </c>
      <c r="AA7" s="23">
        <v>42065</v>
      </c>
      <c r="AB7" s="23">
        <v>42065</v>
      </c>
      <c r="AC7" s="23">
        <v>42065</v>
      </c>
      <c r="AD7" s="23">
        <v>42065</v>
      </c>
      <c r="AE7" s="23">
        <v>42065</v>
      </c>
      <c r="AF7" s="23">
        <v>42065</v>
      </c>
      <c r="AG7" s="23">
        <v>42065</v>
      </c>
      <c r="AH7" s="23">
        <v>42065</v>
      </c>
      <c r="AI7" s="23">
        <v>42065</v>
      </c>
      <c r="AJ7" s="23">
        <v>42065</v>
      </c>
      <c r="AK7" s="23">
        <v>42065</v>
      </c>
      <c r="AL7" s="23">
        <v>42065</v>
      </c>
      <c r="AM7" s="23">
        <v>42065</v>
      </c>
      <c r="AN7" s="23">
        <v>42065</v>
      </c>
      <c r="AO7" s="23">
        <v>42065</v>
      </c>
      <c r="AP7" s="23">
        <v>42065</v>
      </c>
      <c r="AQ7" s="23">
        <v>42065</v>
      </c>
      <c r="AR7" s="23">
        <v>42065</v>
      </c>
      <c r="AS7" s="23">
        <v>42065</v>
      </c>
      <c r="AT7" s="23">
        <v>42065</v>
      </c>
      <c r="AU7" s="23">
        <v>42065</v>
      </c>
      <c r="AV7" s="23">
        <v>42065</v>
      </c>
      <c r="AW7" s="23">
        <v>42065</v>
      </c>
      <c r="AX7" s="23">
        <v>42065</v>
      </c>
      <c r="AY7" s="23">
        <v>42065</v>
      </c>
      <c r="AZ7" s="23">
        <v>42065</v>
      </c>
      <c r="BA7" s="23">
        <v>42065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42092</v>
      </c>
      <c r="D9" s="23">
        <v>42092</v>
      </c>
      <c r="E9" s="23">
        <v>42092</v>
      </c>
      <c r="F9" s="23">
        <v>42092</v>
      </c>
      <c r="G9" s="23">
        <v>42092</v>
      </c>
      <c r="H9" s="23">
        <v>42092</v>
      </c>
      <c r="I9" s="23">
        <v>42092</v>
      </c>
      <c r="J9" s="23">
        <v>42092</v>
      </c>
      <c r="K9" s="23">
        <v>42092</v>
      </c>
      <c r="L9" s="23">
        <v>42092</v>
      </c>
      <c r="M9" s="23">
        <v>42092</v>
      </c>
      <c r="N9" s="23">
        <v>42092</v>
      </c>
      <c r="O9" s="23">
        <v>42092</v>
      </c>
      <c r="P9" s="23">
        <v>42092</v>
      </c>
      <c r="Q9" s="23">
        <v>42092</v>
      </c>
      <c r="R9" s="23">
        <v>42092</v>
      </c>
      <c r="S9" s="23">
        <v>42092</v>
      </c>
      <c r="T9" s="23">
        <v>42092</v>
      </c>
      <c r="U9" s="23">
        <v>42092</v>
      </c>
      <c r="V9" s="23">
        <v>42092</v>
      </c>
      <c r="W9" s="23">
        <v>42092</v>
      </c>
      <c r="X9" s="23">
        <v>42092</v>
      </c>
      <c r="Y9" s="23">
        <v>42092</v>
      </c>
      <c r="Z9" s="23">
        <v>42092</v>
      </c>
      <c r="AA9" s="23">
        <v>42092</v>
      </c>
      <c r="AB9" s="23">
        <v>42092</v>
      </c>
      <c r="AC9" s="23">
        <v>42092</v>
      </c>
      <c r="AD9" s="23">
        <v>42092</v>
      </c>
      <c r="AE9" s="23">
        <v>42092</v>
      </c>
      <c r="AF9" s="23">
        <v>42092</v>
      </c>
      <c r="AG9" s="23">
        <v>42092</v>
      </c>
      <c r="AH9" s="23">
        <v>42092</v>
      </c>
      <c r="AI9" s="23">
        <v>42092</v>
      </c>
      <c r="AJ9" s="23">
        <v>42092</v>
      </c>
      <c r="AK9" s="23">
        <v>42092</v>
      </c>
      <c r="AL9" s="23">
        <v>42092</v>
      </c>
      <c r="AM9" s="23">
        <v>42092</v>
      </c>
      <c r="AN9" s="23">
        <v>42092</v>
      </c>
      <c r="AO9" s="23">
        <v>42092</v>
      </c>
      <c r="AP9" s="23">
        <v>42092</v>
      </c>
      <c r="AQ9" s="23">
        <v>42092</v>
      </c>
      <c r="AR9" s="23">
        <v>42092</v>
      </c>
      <c r="AS9" s="23">
        <v>42092</v>
      </c>
      <c r="AT9" s="23">
        <v>42092</v>
      </c>
      <c r="AU9" s="23">
        <v>42092</v>
      </c>
      <c r="AV9" s="23">
        <v>42092</v>
      </c>
      <c r="AW9" s="23">
        <v>42092</v>
      </c>
      <c r="AX9" s="23">
        <v>42092</v>
      </c>
      <c r="AY9" s="23">
        <v>42092</v>
      </c>
      <c r="AZ9" s="23">
        <v>42092</v>
      </c>
      <c r="BA9" s="23">
        <v>42092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42065</v>
      </c>
      <c r="C13" s="26">
        <v>497</v>
      </c>
      <c r="D13" s="26">
        <v>515</v>
      </c>
      <c r="E13" s="26">
        <v>571</v>
      </c>
      <c r="F13" s="26">
        <v>558</v>
      </c>
      <c r="G13" s="26">
        <v>613</v>
      </c>
      <c r="H13" s="26">
        <v>652</v>
      </c>
      <c r="I13" s="26">
        <v>599</v>
      </c>
      <c r="J13" s="26">
        <v>599</v>
      </c>
      <c r="K13" s="26">
        <v>697</v>
      </c>
      <c r="L13" s="26">
        <v>688</v>
      </c>
      <c r="M13" s="26">
        <v>678</v>
      </c>
      <c r="N13" s="26">
        <v>748</v>
      </c>
      <c r="O13" s="26">
        <v>703</v>
      </c>
      <c r="P13" s="26">
        <v>538</v>
      </c>
      <c r="Q13" s="26">
        <v>471</v>
      </c>
      <c r="R13" s="26">
        <v>490</v>
      </c>
      <c r="S13" s="26">
        <v>501</v>
      </c>
      <c r="T13" s="26">
        <v>0.2669999897480011</v>
      </c>
      <c r="U13" s="26">
        <v>0.2770000100135803</v>
      </c>
      <c r="V13" s="26">
        <v>0.30799999833106995</v>
      </c>
      <c r="W13" s="26">
        <v>0.3009999990463257</v>
      </c>
      <c r="X13" s="26">
        <v>0.3330000042915344</v>
      </c>
      <c r="Y13" s="26">
        <v>0.3930000066757202</v>
      </c>
      <c r="Z13" s="26">
        <v>0.32600000500679016</v>
      </c>
      <c r="AA13" s="26">
        <v>0.32600000500679016</v>
      </c>
      <c r="AB13" s="26">
        <v>0.41499999165534973</v>
      </c>
      <c r="AC13" s="26">
        <v>0.4009999930858612</v>
      </c>
      <c r="AD13" s="26">
        <v>0.38499999046325684</v>
      </c>
      <c r="AE13" s="26">
        <v>0.21299999952316284</v>
      </c>
      <c r="AF13" s="26">
        <v>0.28999999165534973</v>
      </c>
      <c r="AG13" s="26">
        <v>0.2590000033378601</v>
      </c>
      <c r="AH13" s="26">
        <v>0.20000000298023224</v>
      </c>
      <c r="AI13" s="26">
        <v>0.21899999678134918</v>
      </c>
      <c r="AJ13" s="26">
        <v>0.2280000001192093</v>
      </c>
      <c r="AK13" s="26">
        <v>6.070000171661377</v>
      </c>
      <c r="AL13" s="26">
        <v>6.010000228881836</v>
      </c>
      <c r="AM13" s="26">
        <v>5.909999847412109</v>
      </c>
      <c r="AN13" s="26">
        <v>5.949999809265137</v>
      </c>
      <c r="AO13" s="26">
        <v>5.739999771118164</v>
      </c>
      <c r="AP13" s="26">
        <v>4.090000152587891</v>
      </c>
      <c r="AQ13" s="26">
        <v>5.480000019073486</v>
      </c>
      <c r="AR13" s="26">
        <v>5.480000019073486</v>
      </c>
      <c r="AS13" s="26">
        <v>3.569999933242798</v>
      </c>
      <c r="AT13" s="26">
        <v>3.380000114440918</v>
      </c>
      <c r="AU13" s="26">
        <v>3.2300000190734863</v>
      </c>
      <c r="AV13" s="26">
        <v>0.8920000195503235</v>
      </c>
      <c r="AW13" s="26">
        <v>2.0299999713897705</v>
      </c>
      <c r="AX13" s="26">
        <v>1.7599999904632568</v>
      </c>
      <c r="AY13" s="26">
        <v>1</v>
      </c>
      <c r="AZ13" s="26">
        <v>1.2400000095367432</v>
      </c>
      <c r="BA13" s="26">
        <v>1.3799999952316284</v>
      </c>
    </row>
    <row r="14" spans="2:53" ht="12.75">
      <c r="B14" s="25">
        <v>42066</v>
      </c>
      <c r="C14" s="26">
        <v>634.576171875</v>
      </c>
      <c r="D14" s="26">
        <v>519.1492919921875</v>
      </c>
      <c r="E14" s="26">
        <v>553.5534057617188</v>
      </c>
      <c r="F14" s="26">
        <v>544.96533203125</v>
      </c>
      <c r="G14" s="26">
        <v>611.33349609375</v>
      </c>
      <c r="H14" s="26">
        <v>651.7843627929688</v>
      </c>
      <c r="I14" s="26">
        <v>605.6967163085938</v>
      </c>
      <c r="J14" s="26">
        <v>599</v>
      </c>
      <c r="K14" s="26">
        <v>697</v>
      </c>
      <c r="L14" s="26">
        <v>688</v>
      </c>
      <c r="M14" s="26">
        <v>678</v>
      </c>
      <c r="N14" s="26">
        <v>748</v>
      </c>
      <c r="O14" s="26">
        <v>703</v>
      </c>
      <c r="P14" s="26">
        <v>538.0001220703125</v>
      </c>
      <c r="Q14" s="26">
        <v>471.0026550292969</v>
      </c>
      <c r="R14" s="26">
        <v>475.4200134277344</v>
      </c>
      <c r="S14" s="26">
        <v>501</v>
      </c>
      <c r="T14" s="26">
        <v>0.3429737091064453</v>
      </c>
      <c r="U14" s="26">
        <v>0.2792271375656128</v>
      </c>
      <c r="V14" s="26">
        <v>0.2981730103492737</v>
      </c>
      <c r="W14" s="26">
        <v>0.29399940371513367</v>
      </c>
      <c r="X14" s="26">
        <v>0.33187541365623474</v>
      </c>
      <c r="Y14" s="26">
        <v>0.3926719129085541</v>
      </c>
      <c r="Z14" s="26">
        <v>0.3292713165283203</v>
      </c>
      <c r="AA14" s="26">
        <v>0.32600000500679016</v>
      </c>
      <c r="AB14" s="26">
        <v>0.41499999165534973</v>
      </c>
      <c r="AC14" s="26">
        <v>0.4009999930858612</v>
      </c>
      <c r="AD14" s="26">
        <v>0.38499999046325684</v>
      </c>
      <c r="AE14" s="26">
        <v>0.21299999952316284</v>
      </c>
      <c r="AF14" s="26">
        <v>0.28999999165534973</v>
      </c>
      <c r="AG14" s="26">
        <v>0.2590000033378601</v>
      </c>
      <c r="AH14" s="26">
        <v>0.20000000298023224</v>
      </c>
      <c r="AI14" s="26">
        <v>0.2043955773115158</v>
      </c>
      <c r="AJ14" s="26">
        <v>0.2280000001192093</v>
      </c>
      <c r="AK14" s="26">
        <v>6.07018518447876</v>
      </c>
      <c r="AL14" s="26">
        <v>6.070000171661377</v>
      </c>
      <c r="AM14" s="26">
        <v>5.964531421661377</v>
      </c>
      <c r="AN14" s="26">
        <v>5.989999771118164</v>
      </c>
      <c r="AO14" s="26">
        <v>5.73708963394165</v>
      </c>
      <c r="AP14" s="26">
        <v>4.098933696746826</v>
      </c>
      <c r="AQ14" s="26">
        <v>5.611244201660156</v>
      </c>
      <c r="AR14" s="26">
        <v>5.480000019073486</v>
      </c>
      <c r="AS14" s="26">
        <v>3.569999933242798</v>
      </c>
      <c r="AT14" s="26">
        <v>3.380000114440918</v>
      </c>
      <c r="AU14" s="26">
        <v>3.2300000190734863</v>
      </c>
      <c r="AV14" s="26">
        <v>0.8920000195503235</v>
      </c>
      <c r="AW14" s="26">
        <v>2.0299999713897705</v>
      </c>
      <c r="AX14" s="26">
        <v>1.7599999904632568</v>
      </c>
      <c r="AY14" s="26">
        <v>1.000017523765564</v>
      </c>
      <c r="AZ14" s="26">
        <v>1.0682026147842407</v>
      </c>
      <c r="BA14" s="26">
        <v>1.3799999952316284</v>
      </c>
    </row>
    <row r="15" spans="2:53" ht="12.75">
      <c r="B15" s="25">
        <v>42067</v>
      </c>
      <c r="C15" s="26">
        <v>583.64111328125</v>
      </c>
      <c r="D15" s="26">
        <v>675.3568725585938</v>
      </c>
      <c r="E15" s="26">
        <v>518.21435546875</v>
      </c>
      <c r="F15" s="26">
        <v>527.0267944335938</v>
      </c>
      <c r="G15" s="26">
        <v>607.576416015625</v>
      </c>
      <c r="H15" s="26">
        <v>651.4616088867188</v>
      </c>
      <c r="I15" s="26">
        <v>605.9058227539062</v>
      </c>
      <c r="J15" s="26">
        <v>599</v>
      </c>
      <c r="K15" s="26">
        <v>697</v>
      </c>
      <c r="L15" s="26">
        <v>688</v>
      </c>
      <c r="M15" s="26">
        <v>678</v>
      </c>
      <c r="N15" s="26">
        <v>748</v>
      </c>
      <c r="O15" s="26">
        <v>703</v>
      </c>
      <c r="P15" s="26">
        <v>538.086181640625</v>
      </c>
      <c r="Q15" s="26">
        <v>478.6091613769531</v>
      </c>
      <c r="R15" s="26">
        <v>475.1501770019531</v>
      </c>
      <c r="S15" s="26">
        <v>495.9947204589844</v>
      </c>
      <c r="T15" s="26">
        <v>0.31487005949020386</v>
      </c>
      <c r="U15" s="26">
        <v>0.3654992878437042</v>
      </c>
      <c r="V15" s="26">
        <v>0.27886876463890076</v>
      </c>
      <c r="W15" s="26">
        <v>0.28350773453712463</v>
      </c>
      <c r="X15" s="26">
        <v>0.3296589255332947</v>
      </c>
      <c r="Y15" s="26">
        <v>0.39219874143600464</v>
      </c>
      <c r="Z15" s="26">
        <v>0.3294111490249634</v>
      </c>
      <c r="AA15" s="26">
        <v>0.32600000500679016</v>
      </c>
      <c r="AB15" s="26">
        <v>0.41499999165534973</v>
      </c>
      <c r="AC15" s="26">
        <v>0.4009999930858612</v>
      </c>
      <c r="AD15" s="26">
        <v>0.38499999046325684</v>
      </c>
      <c r="AE15" s="26">
        <v>0.21299999952316284</v>
      </c>
      <c r="AF15" s="26">
        <v>0.28999999165534973</v>
      </c>
      <c r="AG15" s="26">
        <v>0.25530165433883667</v>
      </c>
      <c r="AH15" s="26">
        <v>0.2076040655374527</v>
      </c>
      <c r="AI15" s="26">
        <v>0.20410452783107758</v>
      </c>
      <c r="AJ15" s="26">
        <v>0.2231617271900177</v>
      </c>
      <c r="AK15" s="26">
        <v>5.977143287658691</v>
      </c>
      <c r="AL15" s="26">
        <v>6.059092044830322</v>
      </c>
      <c r="AM15" s="26">
        <v>6.003059387207031</v>
      </c>
      <c r="AN15" s="26">
        <v>5.980000019073486</v>
      </c>
      <c r="AO15" s="26">
        <v>5.739021301269531</v>
      </c>
      <c r="AP15" s="26">
        <v>4.111481189727783</v>
      </c>
      <c r="AQ15" s="26">
        <v>5.61953592300415</v>
      </c>
      <c r="AR15" s="26">
        <v>5.480000019073486</v>
      </c>
      <c r="AS15" s="26">
        <v>3.569999933242798</v>
      </c>
      <c r="AT15" s="26">
        <v>3.380000114440918</v>
      </c>
      <c r="AU15" s="26">
        <v>3.2300000190734863</v>
      </c>
      <c r="AV15" s="26">
        <v>0.8920000195503235</v>
      </c>
      <c r="AW15" s="26">
        <v>2.0299999713897705</v>
      </c>
      <c r="AX15" s="26">
        <v>1.7099292278289795</v>
      </c>
      <c r="AY15" s="26">
        <v>1.1004220247268677</v>
      </c>
      <c r="AZ15" s="26">
        <v>1.0621312856674194</v>
      </c>
      <c r="BA15" s="26">
        <v>1.3149490356445312</v>
      </c>
    </row>
    <row r="16" spans="2:53" ht="12.75">
      <c r="B16" s="25">
        <v>42068</v>
      </c>
      <c r="C16" s="26">
        <v>520.0536499023438</v>
      </c>
      <c r="D16" s="26">
        <v>519.7884521484375</v>
      </c>
      <c r="E16" s="26">
        <v>497.73077392578125</v>
      </c>
      <c r="F16" s="26">
        <v>502.98870849609375</v>
      </c>
      <c r="G16" s="26">
        <v>600.9019165039062</v>
      </c>
      <c r="H16" s="26">
        <v>651.2127685546875</v>
      </c>
      <c r="I16" s="26">
        <v>604.2875366210938</v>
      </c>
      <c r="J16" s="26">
        <v>599</v>
      </c>
      <c r="K16" s="26">
        <v>697</v>
      </c>
      <c r="L16" s="26">
        <v>688</v>
      </c>
      <c r="M16" s="26">
        <v>678</v>
      </c>
      <c r="N16" s="26">
        <v>748</v>
      </c>
      <c r="O16" s="26">
        <v>703</v>
      </c>
      <c r="P16" s="26">
        <v>519.6969604492188</v>
      </c>
      <c r="Q16" s="26">
        <v>492.86920166015625</v>
      </c>
      <c r="R16" s="26">
        <v>475.0210876464844</v>
      </c>
      <c r="S16" s="26">
        <v>493.92913818359375</v>
      </c>
      <c r="T16" s="26">
        <v>0.27976924180984497</v>
      </c>
      <c r="U16" s="26">
        <v>0.2795979678630829</v>
      </c>
      <c r="V16" s="26">
        <v>0.26736775040626526</v>
      </c>
      <c r="W16" s="26">
        <v>0.27020421624183655</v>
      </c>
      <c r="X16" s="26">
        <v>0.3258390724658966</v>
      </c>
      <c r="Y16" s="26">
        <v>0.39185866713523865</v>
      </c>
      <c r="Z16" s="26">
        <v>0.32811740040779114</v>
      </c>
      <c r="AA16" s="26">
        <v>0.32600000500679016</v>
      </c>
      <c r="AB16" s="26">
        <v>0.41499999165534973</v>
      </c>
      <c r="AC16" s="26">
        <v>0.4009999930858612</v>
      </c>
      <c r="AD16" s="26">
        <v>0.38499999046325684</v>
      </c>
      <c r="AE16" s="26">
        <v>0.21299999952316284</v>
      </c>
      <c r="AF16" s="26">
        <v>0.28999999165534973</v>
      </c>
      <c r="AG16" s="26">
        <v>0.23770548403263092</v>
      </c>
      <c r="AH16" s="26">
        <v>0.22168657183647156</v>
      </c>
      <c r="AI16" s="26">
        <v>0.20400024950504303</v>
      </c>
      <c r="AJ16" s="26">
        <v>0.22123640775680542</v>
      </c>
      <c r="AK16" s="26">
        <v>5.933812141418457</v>
      </c>
      <c r="AL16" s="26">
        <v>5.9208455085754395</v>
      </c>
      <c r="AM16" s="26">
        <v>6.067888259887695</v>
      </c>
      <c r="AN16" s="26">
        <v>6.050786018371582</v>
      </c>
      <c r="AO16" s="26">
        <v>5.7508955001831055</v>
      </c>
      <c r="AP16" s="26">
        <v>4.120104789733887</v>
      </c>
      <c r="AQ16" s="26">
        <v>5.67955207824707</v>
      </c>
      <c r="AR16" s="26">
        <v>5.480000019073486</v>
      </c>
      <c r="AS16" s="26">
        <v>3.569999933242798</v>
      </c>
      <c r="AT16" s="26">
        <v>3.380000114440918</v>
      </c>
      <c r="AU16" s="26">
        <v>3.2300000190734863</v>
      </c>
      <c r="AV16" s="26">
        <v>0.8920000195503235</v>
      </c>
      <c r="AW16" s="26">
        <v>2.0299999713897705</v>
      </c>
      <c r="AX16" s="26">
        <v>1.4826622009277344</v>
      </c>
      <c r="AY16" s="26">
        <v>1.2846899032592773</v>
      </c>
      <c r="AZ16" s="26">
        <v>1.0565255880355835</v>
      </c>
      <c r="BA16" s="26">
        <v>1.2888375520706177</v>
      </c>
    </row>
    <row r="17" spans="2:53" ht="12.75">
      <c r="B17" s="25">
        <v>42069</v>
      </c>
      <c r="C17" s="26">
        <v>521.4861450195312</v>
      </c>
      <c r="D17" s="26">
        <v>520.4337768554688</v>
      </c>
      <c r="E17" s="26">
        <v>501.4425048828125</v>
      </c>
      <c r="F17" s="26">
        <v>523.6144409179688</v>
      </c>
      <c r="G17" s="26">
        <v>599.2046508789062</v>
      </c>
      <c r="H17" s="26">
        <v>650.951904296875</v>
      </c>
      <c r="I17" s="26">
        <v>603.744384765625</v>
      </c>
      <c r="J17" s="26">
        <v>599</v>
      </c>
      <c r="K17" s="26">
        <v>697.0072021484375</v>
      </c>
      <c r="L17" s="26">
        <v>688</v>
      </c>
      <c r="M17" s="26">
        <v>678</v>
      </c>
      <c r="N17" s="26">
        <v>748</v>
      </c>
      <c r="O17" s="26">
        <v>703</v>
      </c>
      <c r="P17" s="26">
        <v>510.6116638183594</v>
      </c>
      <c r="Q17" s="26">
        <v>491.1791076660156</v>
      </c>
      <c r="R17" s="26">
        <v>474.98291015625</v>
      </c>
      <c r="S17" s="26">
        <v>492.4376220703125</v>
      </c>
      <c r="T17" s="26">
        <v>0.28055787086486816</v>
      </c>
      <c r="U17" s="26">
        <v>0.27999550104141235</v>
      </c>
      <c r="V17" s="26">
        <v>0.26940613985061646</v>
      </c>
      <c r="W17" s="26">
        <v>0.2816711366176605</v>
      </c>
      <c r="X17" s="26">
        <v>0.32476696372032166</v>
      </c>
      <c r="Y17" s="26">
        <v>0.39152026176452637</v>
      </c>
      <c r="Z17" s="26">
        <v>0.32779237627983093</v>
      </c>
      <c r="AA17" s="26">
        <v>0.32600000500679016</v>
      </c>
      <c r="AB17" s="26">
        <v>0.41500478982925415</v>
      </c>
      <c r="AC17" s="26">
        <v>0.4009999930858612</v>
      </c>
      <c r="AD17" s="26">
        <v>0.38499999046325684</v>
      </c>
      <c r="AE17" s="26">
        <v>0.21299999952316284</v>
      </c>
      <c r="AF17" s="26">
        <v>0.28999999165534973</v>
      </c>
      <c r="AG17" s="26">
        <v>0.2305523008108139</v>
      </c>
      <c r="AH17" s="26">
        <v>0.2198600172996521</v>
      </c>
      <c r="AI17" s="26">
        <v>0.20399999618530273</v>
      </c>
      <c r="AJ17" s="26">
        <v>0.2198561131954193</v>
      </c>
      <c r="AK17" s="26">
        <v>5.947983741760254</v>
      </c>
      <c r="AL17" s="26">
        <v>5.948517322540283</v>
      </c>
      <c r="AM17" s="26">
        <v>6.070000171661377</v>
      </c>
      <c r="AN17" s="26">
        <v>6.070000171661377</v>
      </c>
      <c r="AO17" s="26">
        <v>5.759048938751221</v>
      </c>
      <c r="AP17" s="26">
        <v>4.128400802612305</v>
      </c>
      <c r="AQ17" s="26">
        <v>5.684847354888916</v>
      </c>
      <c r="AR17" s="26">
        <v>5.480000019073486</v>
      </c>
      <c r="AS17" s="26">
        <v>3.570335865020752</v>
      </c>
      <c r="AT17" s="26">
        <v>3.380000114440918</v>
      </c>
      <c r="AU17" s="26">
        <v>3.2300000190734863</v>
      </c>
      <c r="AV17" s="26">
        <v>0.8920000195503235</v>
      </c>
      <c r="AW17" s="26">
        <v>2.0299999713897705</v>
      </c>
      <c r="AX17" s="26">
        <v>1.390982747077942</v>
      </c>
      <c r="AY17" s="26">
        <v>1.2604658603668213</v>
      </c>
      <c r="AZ17" s="26">
        <v>1.050356388092041</v>
      </c>
      <c r="BA17" s="26">
        <v>1.2700525522232056</v>
      </c>
    </row>
    <row r="18" spans="2:53" ht="12.75">
      <c r="B18" s="25">
        <v>42070</v>
      </c>
      <c r="C18" s="26">
        <v>555.1686401367188</v>
      </c>
      <c r="D18" s="26">
        <v>532.0570678710938</v>
      </c>
      <c r="E18" s="26">
        <v>658.968994140625</v>
      </c>
      <c r="F18" s="26">
        <v>665.308837890625</v>
      </c>
      <c r="G18" s="26">
        <v>599.3590698242188</v>
      </c>
      <c r="H18" s="26">
        <v>650.7423095703125</v>
      </c>
      <c r="I18" s="26">
        <v>602.4034423828125</v>
      </c>
      <c r="J18" s="26">
        <v>599</v>
      </c>
      <c r="K18" s="26">
        <v>698.5195922851562</v>
      </c>
      <c r="L18" s="26">
        <v>688.034423828125</v>
      </c>
      <c r="M18" s="26">
        <v>678.0003051757812</v>
      </c>
      <c r="N18" s="26">
        <v>748.0001220703125</v>
      </c>
      <c r="O18" s="26">
        <v>703</v>
      </c>
      <c r="P18" s="26">
        <v>504.45037841796875</v>
      </c>
      <c r="Q18" s="26">
        <v>488.6136169433594</v>
      </c>
      <c r="R18" s="26">
        <v>474.8937072753906</v>
      </c>
      <c r="S18" s="26">
        <v>491.2190246582031</v>
      </c>
      <c r="T18" s="26">
        <v>0.2991558313369751</v>
      </c>
      <c r="U18" s="26">
        <v>0.2863982021808624</v>
      </c>
      <c r="V18" s="26">
        <v>0.3564516603946686</v>
      </c>
      <c r="W18" s="26">
        <v>0.35994815826416016</v>
      </c>
      <c r="X18" s="26">
        <v>0.32472869753837585</v>
      </c>
      <c r="Y18" s="26">
        <v>0.3912506699562073</v>
      </c>
      <c r="Z18" s="26">
        <v>0.32693028450012207</v>
      </c>
      <c r="AA18" s="26">
        <v>0.32600000500679016</v>
      </c>
      <c r="AB18" s="26">
        <v>0.4180210828781128</v>
      </c>
      <c r="AC18" s="26">
        <v>0.40103626251220703</v>
      </c>
      <c r="AD18" s="26">
        <v>0.38499999046325684</v>
      </c>
      <c r="AE18" s="26">
        <v>0.21299999952316284</v>
      </c>
      <c r="AF18" s="26">
        <v>0.28999999165534973</v>
      </c>
      <c r="AG18" s="26">
        <v>0.2257075160741806</v>
      </c>
      <c r="AH18" s="26">
        <v>0.21748092770576477</v>
      </c>
      <c r="AI18" s="26">
        <v>0.2039566934108734</v>
      </c>
      <c r="AJ18" s="26">
        <v>0.21876506507396698</v>
      </c>
      <c r="AK18" s="26">
        <v>5.89427375793457</v>
      </c>
      <c r="AL18" s="26">
        <v>5.93105936050415</v>
      </c>
      <c r="AM18" s="26">
        <v>6.065366744995117</v>
      </c>
      <c r="AN18" s="26">
        <v>6.07021427154541</v>
      </c>
      <c r="AO18" s="26">
        <v>5.763637542724609</v>
      </c>
      <c r="AP18" s="26">
        <v>4.134973049163818</v>
      </c>
      <c r="AQ18" s="26">
        <v>5.6982035636901855</v>
      </c>
      <c r="AR18" s="26">
        <v>5.480000019073486</v>
      </c>
      <c r="AS18" s="26">
        <v>3.6510367393493652</v>
      </c>
      <c r="AT18" s="26">
        <v>3.380713701248169</v>
      </c>
      <c r="AU18" s="26">
        <v>3.2300000190734863</v>
      </c>
      <c r="AV18" s="26">
        <v>0.8920000195503235</v>
      </c>
      <c r="AW18" s="26">
        <v>2.0299999713897705</v>
      </c>
      <c r="AX18" s="26">
        <v>1.3288949728012085</v>
      </c>
      <c r="AY18" s="26">
        <v>1.2277239561080933</v>
      </c>
      <c r="AZ18" s="26">
        <v>1.0491114854812622</v>
      </c>
      <c r="BA18" s="26">
        <v>1.2550232410430908</v>
      </c>
    </row>
    <row r="19" spans="2:53" ht="12.75">
      <c r="B19" s="25">
        <v>42071</v>
      </c>
      <c r="C19" s="26">
        <v>530.1390991210938</v>
      </c>
      <c r="D19" s="26">
        <v>555.1407470703125</v>
      </c>
      <c r="E19" s="26">
        <v>521.0347290039062</v>
      </c>
      <c r="F19" s="26">
        <v>666.53076171875</v>
      </c>
      <c r="G19" s="26">
        <v>602.61962890625</v>
      </c>
      <c r="H19" s="26">
        <v>650.3619995117188</v>
      </c>
      <c r="I19" s="26">
        <v>602.0302124023438</v>
      </c>
      <c r="J19" s="26">
        <v>599.0138549804688</v>
      </c>
      <c r="K19" s="26">
        <v>699.9164428710938</v>
      </c>
      <c r="L19" s="26">
        <v>692.5867309570312</v>
      </c>
      <c r="M19" s="26">
        <v>678.1945190429688</v>
      </c>
      <c r="N19" s="26">
        <v>748.242431640625</v>
      </c>
      <c r="O19" s="26">
        <v>703.3556518554688</v>
      </c>
      <c r="P19" s="26">
        <v>535.5498657226562</v>
      </c>
      <c r="Q19" s="26">
        <v>491.5177001953125</v>
      </c>
      <c r="R19" s="26">
        <v>474.6432189941406</v>
      </c>
      <c r="S19" s="26">
        <v>490.6945495605469</v>
      </c>
      <c r="T19" s="26">
        <v>0.28533631563186646</v>
      </c>
      <c r="U19" s="26">
        <v>0.29914191365242004</v>
      </c>
      <c r="V19" s="26">
        <v>0.28031694889068604</v>
      </c>
      <c r="W19" s="26">
        <v>0.36063000559806824</v>
      </c>
      <c r="X19" s="26">
        <v>0.32651567459106445</v>
      </c>
      <c r="Y19" s="26">
        <v>0.39074933528900146</v>
      </c>
      <c r="Z19" s="26">
        <v>0.32661303877830505</v>
      </c>
      <c r="AA19" s="26">
        <v>0.32600000500679016</v>
      </c>
      <c r="AB19" s="26">
        <v>0.42098918557167053</v>
      </c>
      <c r="AC19" s="26">
        <v>0.4080885350704193</v>
      </c>
      <c r="AD19" s="26">
        <v>0.385280042886734</v>
      </c>
      <c r="AE19" s="26">
        <v>0.2126101851463318</v>
      </c>
      <c r="AF19" s="26">
        <v>0.28944993019104004</v>
      </c>
      <c r="AG19" s="26">
        <v>0.2491094321012497</v>
      </c>
      <c r="AH19" s="26">
        <v>0.22046653926372528</v>
      </c>
      <c r="AI19" s="26">
        <v>0.20368842780590057</v>
      </c>
      <c r="AJ19" s="26">
        <v>0.21837164461612701</v>
      </c>
      <c r="AK19" s="26">
        <v>6.0759968757629395</v>
      </c>
      <c r="AL19" s="26">
        <v>5.903417587280273</v>
      </c>
      <c r="AM19" s="26">
        <v>5.937129020690918</v>
      </c>
      <c r="AN19" s="26">
        <v>6.051363945007324</v>
      </c>
      <c r="AO19" s="26">
        <v>5.762460708618164</v>
      </c>
      <c r="AP19" s="26">
        <v>4.147404193878174</v>
      </c>
      <c r="AQ19" s="26">
        <v>5.707906246185303</v>
      </c>
      <c r="AR19" s="26">
        <v>5.480291843414307</v>
      </c>
      <c r="AS19" s="26">
        <v>3.7345030307769775</v>
      </c>
      <c r="AT19" s="26">
        <v>3.4768338203430176</v>
      </c>
      <c r="AU19" s="26">
        <v>3.2328946590423584</v>
      </c>
      <c r="AV19" s="26">
        <v>0.8853749632835388</v>
      </c>
      <c r="AW19" s="26">
        <v>2.021240234375</v>
      </c>
      <c r="AX19" s="26">
        <v>1.6277275085449219</v>
      </c>
      <c r="AY19" s="26">
        <v>1.2649368047714233</v>
      </c>
      <c r="AZ19" s="26">
        <v>1.046431064605713</v>
      </c>
      <c r="BA19" s="26">
        <v>1.2489746809005737</v>
      </c>
    </row>
    <row r="20" spans="2:53" ht="12.75">
      <c r="B20" s="25">
        <v>42072</v>
      </c>
      <c r="C20" s="26">
        <v>501.6664123535156</v>
      </c>
      <c r="D20" s="26">
        <v>527.3402709960938</v>
      </c>
      <c r="E20" s="26">
        <v>526.221435546875</v>
      </c>
      <c r="F20" s="26">
        <v>559.9903564453125</v>
      </c>
      <c r="G20" s="26">
        <v>602.307373046875</v>
      </c>
      <c r="H20" s="26">
        <v>650.2308959960938</v>
      </c>
      <c r="I20" s="26">
        <v>602.0966796875</v>
      </c>
      <c r="J20" s="26">
        <v>599.1056518554688</v>
      </c>
      <c r="K20" s="26">
        <v>699.456298828125</v>
      </c>
      <c r="L20" s="26">
        <v>694.3819580078125</v>
      </c>
      <c r="M20" s="26">
        <v>678.9920043945312</v>
      </c>
      <c r="N20" s="26">
        <v>738.207275390625</v>
      </c>
      <c r="O20" s="26">
        <v>729.6884765625</v>
      </c>
      <c r="P20" s="26">
        <v>561.8146362304688</v>
      </c>
      <c r="Q20" s="26">
        <v>497.1404724121094</v>
      </c>
      <c r="R20" s="26">
        <v>474.0179443359375</v>
      </c>
      <c r="S20" s="26">
        <v>490.4566650390625</v>
      </c>
      <c r="T20" s="26">
        <v>0.2696309983730316</v>
      </c>
      <c r="U20" s="26">
        <v>0.28379330039024353</v>
      </c>
      <c r="V20" s="26">
        <v>0.28312844038009644</v>
      </c>
      <c r="W20" s="26">
        <v>0.3018167316913605</v>
      </c>
      <c r="X20" s="26">
        <v>0.3262369930744171</v>
      </c>
      <c r="Y20" s="26">
        <v>0.39057207107543945</v>
      </c>
      <c r="Z20" s="26">
        <v>0.3266161382198334</v>
      </c>
      <c r="AA20" s="26">
        <v>0.32600000500679016</v>
      </c>
      <c r="AB20" s="26">
        <v>0.4206715226173401</v>
      </c>
      <c r="AC20" s="26">
        <v>0.41091102361679077</v>
      </c>
      <c r="AD20" s="26">
        <v>0.38655927777290344</v>
      </c>
      <c r="AE20" s="26">
        <v>0.23284240067005157</v>
      </c>
      <c r="AF20" s="26">
        <v>0.24552008509635925</v>
      </c>
      <c r="AG20" s="26">
        <v>0.2564833164215088</v>
      </c>
      <c r="AH20" s="26">
        <v>0.22477112710475922</v>
      </c>
      <c r="AI20" s="26">
        <v>0.203000009059906</v>
      </c>
      <c r="AJ20" s="26">
        <v>0.21825331449508667</v>
      </c>
      <c r="AK20" s="26">
        <v>6.221075057983398</v>
      </c>
      <c r="AL20" s="26">
        <v>6.094279766082764</v>
      </c>
      <c r="AM20" s="26">
        <v>5.940407752990723</v>
      </c>
      <c r="AN20" s="26">
        <v>5.956018447875977</v>
      </c>
      <c r="AO20" s="26">
        <v>5.768019199371338</v>
      </c>
      <c r="AP20" s="26">
        <v>4.151874542236328</v>
      </c>
      <c r="AQ20" s="26">
        <v>5.710752964019775</v>
      </c>
      <c r="AR20" s="26">
        <v>5.482852935791016</v>
      </c>
      <c r="AS20" s="26">
        <v>3.7679443359375</v>
      </c>
      <c r="AT20" s="26">
        <v>3.515009641647339</v>
      </c>
      <c r="AU20" s="26">
        <v>3.244873285293579</v>
      </c>
      <c r="AV20" s="26">
        <v>1.1754374504089355</v>
      </c>
      <c r="AW20" s="26">
        <v>1.3702030181884766</v>
      </c>
      <c r="AX20" s="26">
        <v>1.7044180631637573</v>
      </c>
      <c r="AY20" s="26">
        <v>1.320168375968933</v>
      </c>
      <c r="AZ20" s="26">
        <v>1.0400639772415161</v>
      </c>
      <c r="BA20" s="26">
        <v>1.2465672492980957</v>
      </c>
    </row>
    <row r="21" spans="2:53" ht="12.75">
      <c r="B21" s="25">
        <v>42073</v>
      </c>
      <c r="C21" s="26">
        <v>468.43035888671875</v>
      </c>
      <c r="D21" s="26">
        <v>488.3966979980469</v>
      </c>
      <c r="E21" s="26">
        <v>554.1356201171875</v>
      </c>
      <c r="F21" s="26">
        <v>520.8353271484375</v>
      </c>
      <c r="G21" s="26">
        <v>597.0132446289062</v>
      </c>
      <c r="H21" s="26">
        <v>650.09326171875</v>
      </c>
      <c r="I21" s="26">
        <v>601.657470703125</v>
      </c>
      <c r="J21" s="26">
        <v>600.1599731445312</v>
      </c>
      <c r="K21" s="26">
        <v>697.3397827148438</v>
      </c>
      <c r="L21" s="26">
        <v>698.024169921875</v>
      </c>
      <c r="M21" s="26">
        <v>688.8994750976562</v>
      </c>
      <c r="N21" s="26">
        <v>719.5416259765625</v>
      </c>
      <c r="O21" s="26">
        <v>739.33056640625</v>
      </c>
      <c r="P21" s="26">
        <v>580.7100830078125</v>
      </c>
      <c r="Q21" s="26">
        <v>502.3049621582031</v>
      </c>
      <c r="R21" s="26">
        <v>474.0013732910156</v>
      </c>
      <c r="S21" s="26">
        <v>490.382080078125</v>
      </c>
      <c r="T21" s="26">
        <v>0.25127288699150085</v>
      </c>
      <c r="U21" s="26">
        <v>0.2622915208339691</v>
      </c>
      <c r="V21" s="26">
        <v>0.2985989451408386</v>
      </c>
      <c r="W21" s="26">
        <v>0.2801052927970886</v>
      </c>
      <c r="X21" s="26">
        <v>0.3232143223285675</v>
      </c>
      <c r="Y21" s="26">
        <v>0.39039215445518494</v>
      </c>
      <c r="Z21" s="26">
        <v>0.32627761363983154</v>
      </c>
      <c r="AA21" s="26">
        <v>0.32632312178611755</v>
      </c>
      <c r="AB21" s="26">
        <v>0.41911381483078003</v>
      </c>
      <c r="AC21" s="26">
        <v>0.4170263707637787</v>
      </c>
      <c r="AD21" s="26">
        <v>0.4023612141609192</v>
      </c>
      <c r="AE21" s="26">
        <v>0.26965203881263733</v>
      </c>
      <c r="AF21" s="26">
        <v>0.2292938381433487</v>
      </c>
      <c r="AG21" s="26">
        <v>0.2552850544452667</v>
      </c>
      <c r="AH21" s="26">
        <v>0.22802774608135223</v>
      </c>
      <c r="AI21" s="26">
        <v>0.2029999941587448</v>
      </c>
      <c r="AJ21" s="26">
        <v>0.21827611327171326</v>
      </c>
      <c r="AK21" s="26">
        <v>6.344336032867432</v>
      </c>
      <c r="AL21" s="26">
        <v>6.282025337219238</v>
      </c>
      <c r="AM21" s="26">
        <v>5.9066081047058105</v>
      </c>
      <c r="AN21" s="26">
        <v>5.9218363761901855</v>
      </c>
      <c r="AO21" s="26">
        <v>5.784843921661377</v>
      </c>
      <c r="AP21" s="26">
        <v>4.156322002410889</v>
      </c>
      <c r="AQ21" s="26">
        <v>5.719491481781006</v>
      </c>
      <c r="AR21" s="26">
        <v>5.532535552978516</v>
      </c>
      <c r="AS21" s="26">
        <v>3.9159984588623047</v>
      </c>
      <c r="AT21" s="26">
        <v>3.6264312267303467</v>
      </c>
      <c r="AU21" s="26">
        <v>3.405742883682251</v>
      </c>
      <c r="AV21" s="26">
        <v>1.7067817449569702</v>
      </c>
      <c r="AW21" s="26">
        <v>1.1295145750045776</v>
      </c>
      <c r="AX21" s="26">
        <v>1.6673616170883179</v>
      </c>
      <c r="AY21" s="26">
        <v>1.3611589670181274</v>
      </c>
      <c r="AZ21" s="26">
        <v>1.0399999618530273</v>
      </c>
      <c r="BA21" s="26">
        <v>1.2460874319076538</v>
      </c>
    </row>
    <row r="22" spans="2:53" ht="12.75">
      <c r="B22" s="25">
        <v>42074</v>
      </c>
      <c r="C22" s="26">
        <v>463.7369079589844</v>
      </c>
      <c r="D22" s="26">
        <v>468.20184326171875</v>
      </c>
      <c r="E22" s="26">
        <v>527.4466552734375</v>
      </c>
      <c r="F22" s="26">
        <v>520.0040283203125</v>
      </c>
      <c r="G22" s="26">
        <v>590.5753173828125</v>
      </c>
      <c r="H22" s="26">
        <v>649.9388427734375</v>
      </c>
      <c r="I22" s="26">
        <v>601.3778686523438</v>
      </c>
      <c r="J22" s="26">
        <v>600.6102905273438</v>
      </c>
      <c r="K22" s="26">
        <v>697.1041259765625</v>
      </c>
      <c r="L22" s="26">
        <v>698.563232421875</v>
      </c>
      <c r="M22" s="26">
        <v>692.2872314453125</v>
      </c>
      <c r="N22" s="26">
        <v>717.87939453125</v>
      </c>
      <c r="O22" s="26">
        <v>742.18212890625</v>
      </c>
      <c r="P22" s="26">
        <v>653.1149291992188</v>
      </c>
      <c r="Q22" s="26">
        <v>497.0692138671875</v>
      </c>
      <c r="R22" s="26">
        <v>473.66375732421875</v>
      </c>
      <c r="S22" s="26">
        <v>490.5473937988281</v>
      </c>
      <c r="T22" s="26">
        <v>0.2486654818058014</v>
      </c>
      <c r="U22" s="26">
        <v>0.25115299224853516</v>
      </c>
      <c r="V22" s="26">
        <v>0.28386515378952026</v>
      </c>
      <c r="W22" s="26">
        <v>0.27969592809677124</v>
      </c>
      <c r="X22" s="26">
        <v>0.31957632303237915</v>
      </c>
      <c r="Y22" s="26">
        <v>0.3902028203010559</v>
      </c>
      <c r="Z22" s="26">
        <v>0.3261043429374695</v>
      </c>
      <c r="AA22" s="26">
        <v>0.3264557719230652</v>
      </c>
      <c r="AB22" s="26">
        <v>0.41895782947540283</v>
      </c>
      <c r="AC22" s="26">
        <v>0.4181177616119385</v>
      </c>
      <c r="AD22" s="26">
        <v>0.4077709913253784</v>
      </c>
      <c r="AE22" s="26">
        <v>0.27297747135162354</v>
      </c>
      <c r="AF22" s="26">
        <v>0.22145989537239075</v>
      </c>
      <c r="AG22" s="26">
        <v>0.2533043324947357</v>
      </c>
      <c r="AH22" s="26">
        <v>0.22250327467918396</v>
      </c>
      <c r="AI22" s="26">
        <v>0.20267775654792786</v>
      </c>
      <c r="AJ22" s="26">
        <v>0.21849900484085083</v>
      </c>
      <c r="AK22" s="26">
        <v>6.333463668823242</v>
      </c>
      <c r="AL22" s="26">
        <v>6.3447651863098145</v>
      </c>
      <c r="AM22" s="26">
        <v>6.092562198638916</v>
      </c>
      <c r="AN22" s="26">
        <v>5.931215286254883</v>
      </c>
      <c r="AO22" s="26">
        <v>5.8069539070129395</v>
      </c>
      <c r="AP22" s="26">
        <v>4.16082239151001</v>
      </c>
      <c r="AQ22" s="26">
        <v>5.721508979797363</v>
      </c>
      <c r="AR22" s="26">
        <v>5.565397262573242</v>
      </c>
      <c r="AS22" s="26">
        <v>3.9311702251434326</v>
      </c>
      <c r="AT22" s="26">
        <v>3.6544461250305176</v>
      </c>
      <c r="AU22" s="26">
        <v>3.478363275527954</v>
      </c>
      <c r="AV22" s="26">
        <v>1.754608392715454</v>
      </c>
      <c r="AW22" s="26">
        <v>1.0180045366287231</v>
      </c>
      <c r="AX22" s="26">
        <v>1.5622425079345703</v>
      </c>
      <c r="AY22" s="26">
        <v>1.2902883291244507</v>
      </c>
      <c r="AZ22" s="26">
        <v>1.033745288848877</v>
      </c>
      <c r="BA22" s="26">
        <v>1.2482446432113647</v>
      </c>
    </row>
    <row r="23" spans="2:53" ht="12.75">
      <c r="B23" s="25">
        <v>42075</v>
      </c>
      <c r="C23" s="26">
        <v>465.7081604003906</v>
      </c>
      <c r="D23" s="26">
        <v>463.7025146484375</v>
      </c>
      <c r="E23" s="26">
        <v>499.49322509765625</v>
      </c>
      <c r="F23" s="26">
        <v>520.2893676757812</v>
      </c>
      <c r="G23" s="26">
        <v>584.2907104492188</v>
      </c>
      <c r="H23" s="26">
        <v>649.6443481445312</v>
      </c>
      <c r="I23" s="26">
        <v>601.309814453125</v>
      </c>
      <c r="J23" s="26">
        <v>600.6415405273438</v>
      </c>
      <c r="K23" s="26">
        <v>697.1041259765625</v>
      </c>
      <c r="L23" s="26">
        <v>698.5653076171875</v>
      </c>
      <c r="M23" s="26">
        <v>692.2872314453125</v>
      </c>
      <c r="N23" s="26">
        <v>720.9611206054688</v>
      </c>
      <c r="O23" s="26">
        <v>740.103759765625</v>
      </c>
      <c r="P23" s="26">
        <v>633.6693725585938</v>
      </c>
      <c r="Q23" s="26">
        <v>494.2920837402344</v>
      </c>
      <c r="R23" s="26">
        <v>473.1018981933594</v>
      </c>
      <c r="S23" s="26">
        <v>490.8188781738281</v>
      </c>
      <c r="T23" s="26">
        <v>0.2498154193162918</v>
      </c>
      <c r="U23" s="26">
        <v>0.24859221279621124</v>
      </c>
      <c r="V23" s="26">
        <v>0.2684231400489807</v>
      </c>
      <c r="W23" s="26">
        <v>0.2799701988697052</v>
      </c>
      <c r="X23" s="26">
        <v>0.31602904200553894</v>
      </c>
      <c r="Y23" s="26">
        <v>0.3898622989654541</v>
      </c>
      <c r="Z23" s="26">
        <v>0.3260638117790222</v>
      </c>
      <c r="AA23" s="26">
        <v>0.3264557719230652</v>
      </c>
      <c r="AB23" s="26">
        <v>0.41895782947540283</v>
      </c>
      <c r="AC23" s="26">
        <v>0.4181177616119385</v>
      </c>
      <c r="AD23" s="26">
        <v>0.4077709913253784</v>
      </c>
      <c r="AE23" s="26">
        <v>0.26691901683807373</v>
      </c>
      <c r="AF23" s="26">
        <v>0.22067467868328094</v>
      </c>
      <c r="AG23" s="26">
        <v>0.24063202738761902</v>
      </c>
      <c r="AH23" s="26">
        <v>0.21821829676628113</v>
      </c>
      <c r="AI23" s="26">
        <v>0.20206403732299805</v>
      </c>
      <c r="AJ23" s="26">
        <v>0.21877388656139374</v>
      </c>
      <c r="AK23" s="26">
        <v>6.293918132781982</v>
      </c>
      <c r="AL23" s="26">
        <v>6.345859050750732</v>
      </c>
      <c r="AM23" s="26">
        <v>6.230976104736328</v>
      </c>
      <c r="AN23" s="26">
        <v>5.942832946777344</v>
      </c>
      <c r="AO23" s="26">
        <v>5.8274946212768555</v>
      </c>
      <c r="AP23" s="26">
        <v>4.168604850769043</v>
      </c>
      <c r="AQ23" s="26">
        <v>5.721970558166504</v>
      </c>
      <c r="AR23" s="26">
        <v>5.568282127380371</v>
      </c>
      <c r="AS23" s="26">
        <v>3.9311702251434326</v>
      </c>
      <c r="AT23" s="26">
        <v>3.6545567512512207</v>
      </c>
      <c r="AU23" s="26">
        <v>3.478363275527954</v>
      </c>
      <c r="AV23" s="26">
        <v>1.6670564413070679</v>
      </c>
      <c r="AW23" s="26">
        <v>1.0107510089874268</v>
      </c>
      <c r="AX23" s="26">
        <v>1.403185248374939</v>
      </c>
      <c r="AY23" s="26">
        <v>1.2334986925125122</v>
      </c>
      <c r="AZ23" s="26">
        <v>1.0261563062667847</v>
      </c>
      <c r="BA23" s="26">
        <v>1.2513498067855835</v>
      </c>
    </row>
    <row r="24" spans="2:53" ht="12.75">
      <c r="B24" s="25">
        <v>42076</v>
      </c>
      <c r="C24" s="26">
        <v>465.73260498046875</v>
      </c>
      <c r="D24" s="26">
        <v>463.84039306640625</v>
      </c>
      <c r="E24" s="26">
        <v>480.0708312988281</v>
      </c>
      <c r="F24" s="26">
        <v>520.3959350585938</v>
      </c>
      <c r="G24" s="26">
        <v>578.2748413085938</v>
      </c>
      <c r="H24" s="26">
        <v>649.3358154296875</v>
      </c>
      <c r="I24" s="26">
        <v>601.309814453125</v>
      </c>
      <c r="J24" s="26">
        <v>600.6714477539062</v>
      </c>
      <c r="K24" s="26">
        <v>697.1041259765625</v>
      </c>
      <c r="L24" s="26">
        <v>698.5672607421875</v>
      </c>
      <c r="M24" s="26">
        <v>692.2872314453125</v>
      </c>
      <c r="N24" s="26">
        <v>723.7869873046875</v>
      </c>
      <c r="O24" s="26">
        <v>737.8540649414062</v>
      </c>
      <c r="P24" s="26">
        <v>552.2432861328125</v>
      </c>
      <c r="Q24" s="26">
        <v>487.397705078125</v>
      </c>
      <c r="R24" s="26">
        <v>471.90777587890625</v>
      </c>
      <c r="S24" s="26">
        <v>491.086669921875</v>
      </c>
      <c r="T24" s="26">
        <v>0.249828040599823</v>
      </c>
      <c r="U24" s="26">
        <v>0.24869339168071747</v>
      </c>
      <c r="V24" s="26">
        <v>0.25769761204719543</v>
      </c>
      <c r="W24" s="26">
        <v>0.27999502420425415</v>
      </c>
      <c r="X24" s="26">
        <v>0.31264227628707886</v>
      </c>
      <c r="Y24" s="26">
        <v>0.38952142000198364</v>
      </c>
      <c r="Z24" s="26">
        <v>0.3260638117790222</v>
      </c>
      <c r="AA24" s="26">
        <v>0.3264557719230652</v>
      </c>
      <c r="AB24" s="26">
        <v>0.41895782947540283</v>
      </c>
      <c r="AC24" s="26">
        <v>0.4181177616119385</v>
      </c>
      <c r="AD24" s="26">
        <v>0.4077709913253784</v>
      </c>
      <c r="AE24" s="26">
        <v>0.26136350631713867</v>
      </c>
      <c r="AF24" s="26">
        <v>0.221230149269104</v>
      </c>
      <c r="AG24" s="26">
        <v>0.21641215682029724</v>
      </c>
      <c r="AH24" s="26">
        <v>0.2126031070947647</v>
      </c>
      <c r="AI24" s="26">
        <v>0.20087020099163055</v>
      </c>
      <c r="AJ24" s="26">
        <v>0.21901626884937286</v>
      </c>
      <c r="AK24" s="26">
        <v>6.283210754394531</v>
      </c>
      <c r="AL24" s="26">
        <v>6.331918239593506</v>
      </c>
      <c r="AM24" s="26">
        <v>6.313149452209473</v>
      </c>
      <c r="AN24" s="26">
        <v>5.946227550506592</v>
      </c>
      <c r="AO24" s="26">
        <v>5.844753742218018</v>
      </c>
      <c r="AP24" s="26">
        <v>4.1761322021484375</v>
      </c>
      <c r="AQ24" s="26">
        <v>5.721970558166504</v>
      </c>
      <c r="AR24" s="26">
        <v>5.571084022521973</v>
      </c>
      <c r="AS24" s="26">
        <v>3.9311702251434326</v>
      </c>
      <c r="AT24" s="26">
        <v>3.6546647548675537</v>
      </c>
      <c r="AU24" s="26">
        <v>3.478363275527954</v>
      </c>
      <c r="AV24" s="26">
        <v>1.5867730379104614</v>
      </c>
      <c r="AW24" s="26">
        <v>1.021937370300293</v>
      </c>
      <c r="AX24" s="26">
        <v>1.14621102809906</v>
      </c>
      <c r="AY24" s="26">
        <v>1.1617964506149292</v>
      </c>
      <c r="AZ24" s="26">
        <v>1.0140310525894165</v>
      </c>
      <c r="BA24" s="26">
        <v>1.2542527914047241</v>
      </c>
    </row>
    <row r="25" spans="2:53" ht="12.75">
      <c r="B25" s="25">
        <v>42077</v>
      </c>
      <c r="C25" s="26">
        <v>463.5281982421875</v>
      </c>
      <c r="D25" s="26">
        <v>464.6185607910156</v>
      </c>
      <c r="E25" s="26">
        <v>468.4671936035156</v>
      </c>
      <c r="F25" s="26">
        <v>520.530029296875</v>
      </c>
      <c r="G25" s="26">
        <v>571.3645629882812</v>
      </c>
      <c r="H25" s="26">
        <v>649</v>
      </c>
      <c r="I25" s="26">
        <v>600.7381591796875</v>
      </c>
      <c r="J25" s="26">
        <v>601.0059204101562</v>
      </c>
      <c r="K25" s="26">
        <v>697.1041259765625</v>
      </c>
      <c r="L25" s="26">
        <v>698.5692138671875</v>
      </c>
      <c r="M25" s="26">
        <v>692.2872314453125</v>
      </c>
      <c r="N25" s="26">
        <v>726.3782348632812</v>
      </c>
      <c r="O25" s="26">
        <v>734.9618530273438</v>
      </c>
      <c r="P25" s="26">
        <v>552.2984619140625</v>
      </c>
      <c r="Q25" s="26">
        <v>486.75726318359375</v>
      </c>
      <c r="R25" s="26">
        <v>471.2257995605469</v>
      </c>
      <c r="S25" s="26">
        <v>491.37884521484375</v>
      </c>
      <c r="T25" s="26">
        <v>0.2485796958208084</v>
      </c>
      <c r="U25" s="26">
        <v>0.24918043613433838</v>
      </c>
      <c r="V25" s="26">
        <v>0.25129106640815735</v>
      </c>
      <c r="W25" s="26">
        <v>0.27999550104141235</v>
      </c>
      <c r="X25" s="26">
        <v>0.30876436829566956</v>
      </c>
      <c r="Y25" s="26">
        <v>0.38916629552841187</v>
      </c>
      <c r="Z25" s="26">
        <v>0.32573121786117554</v>
      </c>
      <c r="AA25" s="26">
        <v>0.32655251026153564</v>
      </c>
      <c r="AB25" s="26">
        <v>0.41895782947540283</v>
      </c>
      <c r="AC25" s="26">
        <v>0.4181177616119385</v>
      </c>
      <c r="AD25" s="26">
        <v>0.4077709913253784</v>
      </c>
      <c r="AE25" s="26">
        <v>0.2562691867351532</v>
      </c>
      <c r="AF25" s="26">
        <v>0.22352926433086395</v>
      </c>
      <c r="AG25" s="26">
        <v>0.21444249153137207</v>
      </c>
      <c r="AH25" s="26">
        <v>0.21204061806201935</v>
      </c>
      <c r="AI25" s="26">
        <v>0.20020876824855804</v>
      </c>
      <c r="AJ25" s="26">
        <v>0.2192637324333191</v>
      </c>
      <c r="AK25" s="26">
        <v>6.271206855773926</v>
      </c>
      <c r="AL25" s="26">
        <v>6.314792633056641</v>
      </c>
      <c r="AM25" s="26">
        <v>6.343782901763916</v>
      </c>
      <c r="AN25" s="26">
        <v>5.947778224945068</v>
      </c>
      <c r="AO25" s="26">
        <v>5.861202239990234</v>
      </c>
      <c r="AP25" s="26">
        <v>4.183687210083008</v>
      </c>
      <c r="AQ25" s="26">
        <v>5.72437858581543</v>
      </c>
      <c r="AR25" s="26">
        <v>5.605408668518066</v>
      </c>
      <c r="AS25" s="26">
        <v>3.9311702251434326</v>
      </c>
      <c r="AT25" s="26">
        <v>3.6547718048095703</v>
      </c>
      <c r="AU25" s="26">
        <v>3.478363275527954</v>
      </c>
      <c r="AV25" s="26">
        <v>1.5131545066833496</v>
      </c>
      <c r="AW25" s="26">
        <v>1.0580244064331055</v>
      </c>
      <c r="AX25" s="26">
        <v>1.1189734935760498</v>
      </c>
      <c r="AY25" s="26">
        <v>1.1544228792190552</v>
      </c>
      <c r="AZ25" s="26">
        <v>1.0067598819732666</v>
      </c>
      <c r="BA25" s="26">
        <v>1.2572308778762817</v>
      </c>
    </row>
    <row r="26" spans="2:53" ht="12.75">
      <c r="B26" s="25">
        <v>42078</v>
      </c>
      <c r="C26" s="26">
        <v>455.5526123046875</v>
      </c>
      <c r="D26" s="26">
        <v>465.4453430175781</v>
      </c>
      <c r="E26" s="26">
        <v>463.97686767578125</v>
      </c>
      <c r="F26" s="26">
        <v>520.8118286132812</v>
      </c>
      <c r="G26" s="26">
        <v>564.0021362304688</v>
      </c>
      <c r="H26" s="26">
        <v>648.6345825195312</v>
      </c>
      <c r="I26" s="26">
        <v>600.0361328125</v>
      </c>
      <c r="J26" s="26">
        <v>601.0404663085938</v>
      </c>
      <c r="K26" s="26">
        <v>697.1041259765625</v>
      </c>
      <c r="L26" s="26">
        <v>698.5711669921875</v>
      </c>
      <c r="M26" s="26">
        <v>692.2872314453125</v>
      </c>
      <c r="N26" s="26">
        <v>728.7543334960938</v>
      </c>
      <c r="O26" s="26">
        <v>730.1511840820312</v>
      </c>
      <c r="P26" s="26">
        <v>552.5487060546875</v>
      </c>
      <c r="Q26" s="26">
        <v>509.71002197265625</v>
      </c>
      <c r="R26" s="26">
        <v>471.067626953125</v>
      </c>
      <c r="S26" s="26">
        <v>491.6441650390625</v>
      </c>
      <c r="T26" s="26">
        <v>0.24412758648395538</v>
      </c>
      <c r="U26" s="26">
        <v>0.24970635771751404</v>
      </c>
      <c r="V26" s="26">
        <v>0.24870231747627258</v>
      </c>
      <c r="W26" s="26">
        <v>0.28006404638290405</v>
      </c>
      <c r="X26" s="26">
        <v>0.30464160442352295</v>
      </c>
      <c r="Y26" s="26">
        <v>0.3887958228588104</v>
      </c>
      <c r="Z26" s="26">
        <v>0.32532405853271484</v>
      </c>
      <c r="AA26" s="26">
        <v>0.32655251026153564</v>
      </c>
      <c r="AB26" s="26">
        <v>0.41895782947540283</v>
      </c>
      <c r="AC26" s="26">
        <v>0.4181177616119385</v>
      </c>
      <c r="AD26" s="26">
        <v>0.4077709913253784</v>
      </c>
      <c r="AE26" s="26">
        <v>0.2515978217124939</v>
      </c>
      <c r="AF26" s="26">
        <v>0.22838813066482544</v>
      </c>
      <c r="AG26" s="26">
        <v>0.21364988386631012</v>
      </c>
      <c r="AH26" s="26">
        <v>0.22854241728782654</v>
      </c>
      <c r="AI26" s="26">
        <v>0.2000618278980255</v>
      </c>
      <c r="AJ26" s="26">
        <v>0.21946696937084198</v>
      </c>
      <c r="AK26" s="26">
        <v>6.241640567779541</v>
      </c>
      <c r="AL26" s="26">
        <v>6.298871040344238</v>
      </c>
      <c r="AM26" s="26">
        <v>6.338980674743652</v>
      </c>
      <c r="AN26" s="26">
        <v>5.948378086090088</v>
      </c>
      <c r="AO26" s="26">
        <v>5.87484073638916</v>
      </c>
      <c r="AP26" s="26">
        <v>4.191252708435059</v>
      </c>
      <c r="AQ26" s="26">
        <v>5.727024555206299</v>
      </c>
      <c r="AR26" s="26">
        <v>5.614236831665039</v>
      </c>
      <c r="AS26" s="26">
        <v>3.9311702251434326</v>
      </c>
      <c r="AT26" s="26">
        <v>3.6548779010772705</v>
      </c>
      <c r="AU26" s="26">
        <v>3.478363275527954</v>
      </c>
      <c r="AV26" s="26">
        <v>1.4456477165222168</v>
      </c>
      <c r="AW26" s="26">
        <v>1.1345274448394775</v>
      </c>
      <c r="AX26" s="26">
        <v>1.1074740886688232</v>
      </c>
      <c r="AY26" s="26">
        <v>1.363243818283081</v>
      </c>
      <c r="AZ26" s="26">
        <v>1.002021312713623</v>
      </c>
      <c r="BA26" s="26">
        <v>1.2595959901809692</v>
      </c>
    </row>
    <row r="27" spans="2:53" ht="12.75">
      <c r="B27" s="25">
        <v>42079</v>
      </c>
      <c r="C27" s="26">
        <v>449.6556396484375</v>
      </c>
      <c r="D27" s="26">
        <v>465.7425537109375</v>
      </c>
      <c r="E27" s="26">
        <v>465.2736511230469</v>
      </c>
      <c r="F27" s="26">
        <v>521.2299194335938</v>
      </c>
      <c r="G27" s="26">
        <v>555.6642456054688</v>
      </c>
      <c r="H27" s="26">
        <v>648.254638671875</v>
      </c>
      <c r="I27" s="26">
        <v>598.9221801757812</v>
      </c>
      <c r="J27" s="26">
        <v>600.8801879882812</v>
      </c>
      <c r="K27" s="26">
        <v>697.1041259765625</v>
      </c>
      <c r="L27" s="26">
        <v>698.5711669921875</v>
      </c>
      <c r="M27" s="26">
        <v>692.2872314453125</v>
      </c>
      <c r="N27" s="26">
        <v>731.2601928710938</v>
      </c>
      <c r="O27" s="26">
        <v>726.1591796875</v>
      </c>
      <c r="P27" s="26">
        <v>548.64208984375</v>
      </c>
      <c r="Q27" s="26">
        <v>511.6123046875</v>
      </c>
      <c r="R27" s="26">
        <v>471.2781677246094</v>
      </c>
      <c r="S27" s="26">
        <v>491.838623046875</v>
      </c>
      <c r="T27" s="26">
        <v>0.24084573984146118</v>
      </c>
      <c r="U27" s="26">
        <v>0.2498777061700821</v>
      </c>
      <c r="V27" s="26">
        <v>0.24961072206497192</v>
      </c>
      <c r="W27" s="26">
        <v>0.2802335023880005</v>
      </c>
      <c r="X27" s="26">
        <v>0.29998651146888733</v>
      </c>
      <c r="Y27" s="26">
        <v>0.3884258568286896</v>
      </c>
      <c r="Z27" s="26">
        <v>0.32467910647392273</v>
      </c>
      <c r="AA27" s="26">
        <v>0.32621052861213684</v>
      </c>
      <c r="AB27" s="26">
        <v>0.41895782947540283</v>
      </c>
      <c r="AC27" s="26">
        <v>0.4181177616119385</v>
      </c>
      <c r="AD27" s="26">
        <v>0.4077709913253784</v>
      </c>
      <c r="AE27" s="26">
        <v>0.24667145311832428</v>
      </c>
      <c r="AF27" s="26">
        <v>0.23166783154010773</v>
      </c>
      <c r="AG27" s="26">
        <v>0.21243169903755188</v>
      </c>
      <c r="AH27" s="26">
        <v>0.22662536799907684</v>
      </c>
      <c r="AI27" s="26">
        <v>0.2001454085111618</v>
      </c>
      <c r="AJ27" s="26">
        <v>0.21958164870738983</v>
      </c>
      <c r="AK27" s="26">
        <v>6.220333099365234</v>
      </c>
      <c r="AL27" s="26">
        <v>6.2912445068359375</v>
      </c>
      <c r="AM27" s="26">
        <v>6.3021440505981445</v>
      </c>
      <c r="AN27" s="26">
        <v>5.948113918304443</v>
      </c>
      <c r="AO27" s="26">
        <v>5.891905784606934</v>
      </c>
      <c r="AP27" s="26">
        <v>4.198489665985107</v>
      </c>
      <c r="AQ27" s="26">
        <v>5.730844974517822</v>
      </c>
      <c r="AR27" s="26">
        <v>5.665646553039551</v>
      </c>
      <c r="AS27" s="26">
        <v>3.9311702251434326</v>
      </c>
      <c r="AT27" s="26">
        <v>3.6548779010772705</v>
      </c>
      <c r="AU27" s="26">
        <v>3.478363275527954</v>
      </c>
      <c r="AV27" s="26">
        <v>1.3744560480117798</v>
      </c>
      <c r="AW27" s="26">
        <v>1.1845920085906982</v>
      </c>
      <c r="AX27" s="26">
        <v>1.0943971872329712</v>
      </c>
      <c r="AY27" s="26">
        <v>1.3344125747680664</v>
      </c>
      <c r="AZ27" s="26">
        <v>1.0038503408432007</v>
      </c>
      <c r="BA27" s="26">
        <v>1.2608072757720947</v>
      </c>
    </row>
    <row r="28" spans="2:53" ht="12.75">
      <c r="B28" s="25">
        <v>42080</v>
      </c>
      <c r="C28" s="26">
        <v>444.32147216796875</v>
      </c>
      <c r="D28" s="26">
        <v>463.6395263671875</v>
      </c>
      <c r="E28" s="26">
        <v>465.7790832519531</v>
      </c>
      <c r="F28" s="26">
        <v>523.8338623046875</v>
      </c>
      <c r="G28" s="26">
        <v>548.3423461914062</v>
      </c>
      <c r="H28" s="26">
        <v>647.8780517578125</v>
      </c>
      <c r="I28" s="26">
        <v>597.68115234375</v>
      </c>
      <c r="J28" s="26">
        <v>600.2145385742188</v>
      </c>
      <c r="K28" s="26">
        <v>697.1041259765625</v>
      </c>
      <c r="L28" s="26">
        <v>698.5711669921875</v>
      </c>
      <c r="M28" s="26">
        <v>692.2872314453125</v>
      </c>
      <c r="N28" s="26">
        <v>733.5280151367188</v>
      </c>
      <c r="O28" s="26">
        <v>715.91064453125</v>
      </c>
      <c r="P28" s="26">
        <v>546.0821533203125</v>
      </c>
      <c r="Q28" s="26">
        <v>519.0486450195312</v>
      </c>
      <c r="R28" s="26">
        <v>474.2209777832031</v>
      </c>
      <c r="S28" s="26">
        <v>491.9281311035156</v>
      </c>
      <c r="T28" s="26">
        <v>0.23791208863258362</v>
      </c>
      <c r="U28" s="26">
        <v>0.2486886978149414</v>
      </c>
      <c r="V28" s="26">
        <v>0.24991026520729065</v>
      </c>
      <c r="W28" s="26">
        <v>0.28171390295028687</v>
      </c>
      <c r="X28" s="26">
        <v>0.2959003448486328</v>
      </c>
      <c r="Y28" s="26">
        <v>0.3880718946456909</v>
      </c>
      <c r="Z28" s="26">
        <v>0.3239613473415375</v>
      </c>
      <c r="AA28" s="26">
        <v>0.3257266879081726</v>
      </c>
      <c r="AB28" s="26">
        <v>0.41895782947540283</v>
      </c>
      <c r="AC28" s="26">
        <v>0.4181177616119385</v>
      </c>
      <c r="AD28" s="26">
        <v>0.4077709913253784</v>
      </c>
      <c r="AE28" s="26">
        <v>0.24221301078796387</v>
      </c>
      <c r="AF28" s="26">
        <v>0.23420685529708862</v>
      </c>
      <c r="AG28" s="26">
        <v>0.21159161627292633</v>
      </c>
      <c r="AH28" s="26">
        <v>0.2271512746810913</v>
      </c>
      <c r="AI28" s="26">
        <v>0.20309266448020935</v>
      </c>
      <c r="AJ28" s="26">
        <v>0.21958743035793304</v>
      </c>
      <c r="AK28" s="26">
        <v>6.209619998931885</v>
      </c>
      <c r="AL28" s="26">
        <v>6.272417068481445</v>
      </c>
      <c r="AM28" s="26">
        <v>6.2854108810424805</v>
      </c>
      <c r="AN28" s="26">
        <v>5.944247722625732</v>
      </c>
      <c r="AO28" s="26">
        <v>5.906469821929932</v>
      </c>
      <c r="AP28" s="26">
        <v>4.205141544342041</v>
      </c>
      <c r="AQ28" s="26">
        <v>5.734883785247803</v>
      </c>
      <c r="AR28" s="26">
        <v>5.682386875152588</v>
      </c>
      <c r="AS28" s="26">
        <v>3.9311702251434326</v>
      </c>
      <c r="AT28" s="26">
        <v>3.6548779010772705</v>
      </c>
      <c r="AU28" s="26">
        <v>3.478363275527954</v>
      </c>
      <c r="AV28" s="26">
        <v>1.3100265264511108</v>
      </c>
      <c r="AW28" s="26">
        <v>1.2368184328079224</v>
      </c>
      <c r="AX28" s="26">
        <v>1.0852938890457153</v>
      </c>
      <c r="AY28" s="26">
        <v>1.3338826894760132</v>
      </c>
      <c r="AZ28" s="26">
        <v>1.0414484739303589</v>
      </c>
      <c r="BA28" s="26">
        <v>1.2606055736541748</v>
      </c>
    </row>
    <row r="29" spans="2:53" ht="12.75">
      <c r="B29" s="25">
        <v>42081</v>
      </c>
      <c r="C29" s="26">
        <v>439.6456298828125</v>
      </c>
      <c r="D29" s="26">
        <v>449.69036865234375</v>
      </c>
      <c r="E29" s="26">
        <v>464.2453308105469</v>
      </c>
      <c r="F29" s="26">
        <v>530.7293090820312</v>
      </c>
      <c r="G29" s="26">
        <v>541.413330078125</v>
      </c>
      <c r="H29" s="26">
        <v>647.4810791015625</v>
      </c>
      <c r="I29" s="26">
        <v>596.5083618164062</v>
      </c>
      <c r="J29" s="26">
        <v>596.5083618164062</v>
      </c>
      <c r="K29" s="26">
        <v>697.09521484375</v>
      </c>
      <c r="L29" s="26">
        <v>698.5768432617188</v>
      </c>
      <c r="M29" s="26">
        <v>692.2872314453125</v>
      </c>
      <c r="N29" s="26">
        <v>735.5791625976562</v>
      </c>
      <c r="O29" s="26">
        <v>701.0729370117188</v>
      </c>
      <c r="P29" s="26">
        <v>544.3209838867188</v>
      </c>
      <c r="Q29" s="26">
        <v>530.565185546875</v>
      </c>
      <c r="R29" s="26">
        <v>482.1852111816406</v>
      </c>
      <c r="S29" s="26">
        <v>491.9849853515625</v>
      </c>
      <c r="T29" s="26">
        <v>0.23534001410007477</v>
      </c>
      <c r="U29" s="26">
        <v>0.24085934460163116</v>
      </c>
      <c r="V29" s="26">
        <v>0.2490728199481964</v>
      </c>
      <c r="W29" s="26">
        <v>0.2855122685432434</v>
      </c>
      <c r="X29" s="26">
        <v>0.2920350432395935</v>
      </c>
      <c r="Y29" s="26">
        <v>0.38770928978919983</v>
      </c>
      <c r="Z29" s="26">
        <v>0.32328882813453674</v>
      </c>
      <c r="AA29" s="26">
        <v>0.32328882813453674</v>
      </c>
      <c r="AB29" s="26">
        <v>0.4189474582672119</v>
      </c>
      <c r="AC29" s="26">
        <v>0.41813021898269653</v>
      </c>
      <c r="AD29" s="26">
        <v>0.4077709913253784</v>
      </c>
      <c r="AE29" s="26">
        <v>0.2381804883480072</v>
      </c>
      <c r="AF29" s="26">
        <v>0.23445065319538116</v>
      </c>
      <c r="AG29" s="26">
        <v>0.21103504300117493</v>
      </c>
      <c r="AH29" s="26">
        <v>0.2305343747138977</v>
      </c>
      <c r="AI29" s="26">
        <v>0.21102552115917206</v>
      </c>
      <c r="AJ29" s="26">
        <v>0.21954753994941711</v>
      </c>
      <c r="AK29" s="26">
        <v>6.201767921447754</v>
      </c>
      <c r="AL29" s="26">
        <v>6.2217302322387695</v>
      </c>
      <c r="AM29" s="26">
        <v>6.274786949157715</v>
      </c>
      <c r="AN29" s="26">
        <v>5.933234691619873</v>
      </c>
      <c r="AO29" s="26">
        <v>5.9162421226501465</v>
      </c>
      <c r="AP29" s="26">
        <v>4.211714267730713</v>
      </c>
      <c r="AQ29" s="26">
        <v>5.738641738891602</v>
      </c>
      <c r="AR29" s="26">
        <v>5.738641738891602</v>
      </c>
      <c r="AS29" s="26">
        <v>3.931671142578125</v>
      </c>
      <c r="AT29" s="26">
        <v>3.655188798904419</v>
      </c>
      <c r="AU29" s="26">
        <v>3.478363275527954</v>
      </c>
      <c r="AV29" s="26">
        <v>1.2517518997192383</v>
      </c>
      <c r="AW29" s="26">
        <v>1.2680318355560303</v>
      </c>
      <c r="AX29" s="26">
        <v>1.0794602632522583</v>
      </c>
      <c r="AY29" s="26">
        <v>1.3698298931121826</v>
      </c>
      <c r="AZ29" s="26">
        <v>1.1445587873458862</v>
      </c>
      <c r="BA29" s="26">
        <v>1.2597942352294922</v>
      </c>
    </row>
    <row r="30" spans="2:53" ht="12.75">
      <c r="B30" s="25">
        <v>42082</v>
      </c>
      <c r="C30" s="26">
        <v>436.3001708984375</v>
      </c>
      <c r="D30" s="26">
        <v>444.0976867675781</v>
      </c>
      <c r="E30" s="26">
        <v>457.5835266113281</v>
      </c>
      <c r="F30" s="26">
        <v>541.6295166015625</v>
      </c>
      <c r="G30" s="26">
        <v>535.0574340820312</v>
      </c>
      <c r="H30" s="26">
        <v>647.0489501953125</v>
      </c>
      <c r="I30" s="26">
        <v>596.478271484375</v>
      </c>
      <c r="J30" s="26">
        <v>596.478271484375</v>
      </c>
      <c r="K30" s="26">
        <v>697.013427734375</v>
      </c>
      <c r="L30" s="26">
        <v>698.79736328125</v>
      </c>
      <c r="M30" s="26">
        <v>692.3402709960938</v>
      </c>
      <c r="N30" s="26">
        <v>737.4344482421875</v>
      </c>
      <c r="O30" s="26">
        <v>699.2328491210938</v>
      </c>
      <c r="P30" s="26">
        <v>542.909912109375</v>
      </c>
      <c r="Q30" s="26">
        <v>546.1785888671875</v>
      </c>
      <c r="R30" s="26">
        <v>488.0161437988281</v>
      </c>
      <c r="S30" s="26">
        <v>492.1820983886719</v>
      </c>
      <c r="T30" s="26">
        <v>0.23350082337856293</v>
      </c>
      <c r="U30" s="26">
        <v>0.23775993287563324</v>
      </c>
      <c r="V30" s="26">
        <v>0.24524042010307312</v>
      </c>
      <c r="W30" s="26">
        <v>0.2916342616081238</v>
      </c>
      <c r="X30" s="26">
        <v>0.28849098086357117</v>
      </c>
      <c r="Y30" s="26">
        <v>0.38732391595840454</v>
      </c>
      <c r="Z30" s="26">
        <v>0.3232717514038086</v>
      </c>
      <c r="AA30" s="26">
        <v>0.3232717514038086</v>
      </c>
      <c r="AB30" s="26">
        <v>0.4188530147075653</v>
      </c>
      <c r="AC30" s="26">
        <v>0.4185890257358551</v>
      </c>
      <c r="AD30" s="26">
        <v>0.4078585207462311</v>
      </c>
      <c r="AE30" s="26">
        <v>0.2345331758260727</v>
      </c>
      <c r="AF30" s="26">
        <v>0.23394443094730377</v>
      </c>
      <c r="AG30" s="26">
        <v>0.21066153049468994</v>
      </c>
      <c r="AH30" s="26">
        <v>0.2277468740940094</v>
      </c>
      <c r="AI30" s="26">
        <v>0.21685239672660828</v>
      </c>
      <c r="AJ30" s="26">
        <v>0.21958836913108826</v>
      </c>
      <c r="AK30" s="26">
        <v>6.1915082931518555</v>
      </c>
      <c r="AL30" s="26">
        <v>6.209360599517822</v>
      </c>
      <c r="AM30" s="26">
        <v>6.249025344848633</v>
      </c>
      <c r="AN30" s="26">
        <v>5.91610860824585</v>
      </c>
      <c r="AO30" s="26">
        <v>5.922257423400879</v>
      </c>
      <c r="AP30" s="26">
        <v>4.218466281890869</v>
      </c>
      <c r="AQ30" s="26">
        <v>5.738735675811768</v>
      </c>
      <c r="AR30" s="26">
        <v>5.738735675811768</v>
      </c>
      <c r="AS30" s="26">
        <v>3.936112880706787</v>
      </c>
      <c r="AT30" s="26">
        <v>3.6674225330352783</v>
      </c>
      <c r="AU30" s="26">
        <v>3.4798641204833984</v>
      </c>
      <c r="AV30" s="26">
        <v>1.199044108390808</v>
      </c>
      <c r="AW30" s="26">
        <v>1.2648624181747437</v>
      </c>
      <c r="AX30" s="26">
        <v>1.0760232210159302</v>
      </c>
      <c r="AY30" s="26">
        <v>1.3136464357376099</v>
      </c>
      <c r="AZ30" s="26">
        <v>1.2201248407363892</v>
      </c>
      <c r="BA30" s="26">
        <v>1.2599729299545288</v>
      </c>
    </row>
    <row r="31" spans="2:53" ht="12.75">
      <c r="B31" s="25">
        <v>42083</v>
      </c>
      <c r="C31" s="26">
        <v>434.34210205078125</v>
      </c>
      <c r="D31" s="26">
        <v>439.7551574707031</v>
      </c>
      <c r="E31" s="26">
        <v>450.18536376953125</v>
      </c>
      <c r="F31" s="26">
        <v>549.3760986328125</v>
      </c>
      <c r="G31" s="26">
        <v>529.7485961914062</v>
      </c>
      <c r="H31" s="26">
        <v>646.5977783203125</v>
      </c>
      <c r="I31" s="26">
        <v>596.478271484375</v>
      </c>
      <c r="J31" s="26">
        <v>596.478271484375</v>
      </c>
      <c r="K31" s="26">
        <v>697.0103149414062</v>
      </c>
      <c r="L31" s="26">
        <v>698.8003540039062</v>
      </c>
      <c r="M31" s="26">
        <v>692.3402709960938</v>
      </c>
      <c r="N31" s="26">
        <v>739.1124267578125</v>
      </c>
      <c r="O31" s="26">
        <v>697.4496459960938</v>
      </c>
      <c r="P31" s="26">
        <v>541.7169799804688</v>
      </c>
      <c r="Q31" s="26">
        <v>549.5827026367188</v>
      </c>
      <c r="R31" s="26">
        <v>491.9135437011719</v>
      </c>
      <c r="S31" s="26">
        <v>492.5370178222656</v>
      </c>
      <c r="T31" s="26">
        <v>0.23242618143558502</v>
      </c>
      <c r="U31" s="26">
        <v>0.23535668849945068</v>
      </c>
      <c r="V31" s="26">
        <v>0.24115651845932007</v>
      </c>
      <c r="W31" s="26">
        <v>0.2961009740829468</v>
      </c>
      <c r="X31" s="26">
        <v>0.2855287492275238</v>
      </c>
      <c r="Y31" s="26">
        <v>0.38692930340766907</v>
      </c>
      <c r="Z31" s="26">
        <v>0.3232717514038086</v>
      </c>
      <c r="AA31" s="26">
        <v>0.3232717514038086</v>
      </c>
      <c r="AB31" s="26">
        <v>0.4188530147075653</v>
      </c>
      <c r="AC31" s="26">
        <v>0.4185890257358551</v>
      </c>
      <c r="AD31" s="26">
        <v>0.4078585207462311</v>
      </c>
      <c r="AE31" s="26">
        <v>0.23123429715633392</v>
      </c>
      <c r="AF31" s="26">
        <v>0.23334820568561554</v>
      </c>
      <c r="AG31" s="26">
        <v>0.21039758622646332</v>
      </c>
      <c r="AH31" s="26">
        <v>0.22087492048740387</v>
      </c>
      <c r="AI31" s="26">
        <v>0.2204897552728653</v>
      </c>
      <c r="AJ31" s="26">
        <v>0.2196984589099884</v>
      </c>
      <c r="AK31" s="26">
        <v>6.179431915283203</v>
      </c>
      <c r="AL31" s="26">
        <v>6.201494216918945</v>
      </c>
      <c r="AM31" s="26">
        <v>6.222523212432861</v>
      </c>
      <c r="AN31" s="26">
        <v>5.918923854827881</v>
      </c>
      <c r="AO31" s="26">
        <v>5.924190998077393</v>
      </c>
      <c r="AP31" s="26">
        <v>4.2251691818237305</v>
      </c>
      <c r="AQ31" s="26">
        <v>5.738735675811768</v>
      </c>
      <c r="AR31" s="26">
        <v>5.738735675811768</v>
      </c>
      <c r="AS31" s="26">
        <v>3.9362494945526123</v>
      </c>
      <c r="AT31" s="26">
        <v>3.6675846576690674</v>
      </c>
      <c r="AU31" s="26">
        <v>3.4798641204833984</v>
      </c>
      <c r="AV31" s="26">
        <v>1.1513713598251343</v>
      </c>
      <c r="AW31" s="26">
        <v>1.26035475730896</v>
      </c>
      <c r="AX31" s="26">
        <v>1.0740200281143188</v>
      </c>
      <c r="AY31" s="26">
        <v>1.2117762565612793</v>
      </c>
      <c r="AZ31" s="26">
        <v>1.2655280828475952</v>
      </c>
      <c r="BA31" s="26">
        <v>1.2609734535217285</v>
      </c>
    </row>
    <row r="32" spans="2:53" ht="12.75">
      <c r="B32" s="25">
        <v>42084</v>
      </c>
      <c r="C32" s="26">
        <v>433.34503173828125</v>
      </c>
      <c r="D32" s="26">
        <v>436.2164306640625</v>
      </c>
      <c r="E32" s="26">
        <v>445.7131652832031</v>
      </c>
      <c r="F32" s="26">
        <v>541.8624267578125</v>
      </c>
      <c r="G32" s="26">
        <v>525.1112060546875</v>
      </c>
      <c r="H32" s="26">
        <v>646.1661376953125</v>
      </c>
      <c r="I32" s="26">
        <v>594.5839233398438</v>
      </c>
      <c r="J32" s="26">
        <v>594.5839233398438</v>
      </c>
      <c r="K32" s="26">
        <v>696.8718872070312</v>
      </c>
      <c r="L32" s="26">
        <v>698.91748046875</v>
      </c>
      <c r="M32" s="26">
        <v>692.6859130859375</v>
      </c>
      <c r="N32" s="26">
        <v>740.630126953125</v>
      </c>
      <c r="O32" s="26">
        <v>695.7449340820312</v>
      </c>
      <c r="P32" s="26">
        <v>540.6743774414062</v>
      </c>
      <c r="Q32" s="26">
        <v>520.4268798828125</v>
      </c>
      <c r="R32" s="26">
        <v>495.77191162109375</v>
      </c>
      <c r="S32" s="26">
        <v>493.07171630859375</v>
      </c>
      <c r="T32" s="26">
        <v>0.23188096284866333</v>
      </c>
      <c r="U32" s="26">
        <v>0.23342959582805634</v>
      </c>
      <c r="V32" s="26">
        <v>0.23862214386463165</v>
      </c>
      <c r="W32" s="26">
        <v>0.2918815314769745</v>
      </c>
      <c r="X32" s="26">
        <v>0.2829395830631256</v>
      </c>
      <c r="Y32" s="26">
        <v>0.3865574300289154</v>
      </c>
      <c r="Z32" s="26">
        <v>0.3222007751464844</v>
      </c>
      <c r="AA32" s="26">
        <v>0.3222007751464844</v>
      </c>
      <c r="AB32" s="26">
        <v>0.4185088276863098</v>
      </c>
      <c r="AC32" s="26">
        <v>0.41886067390441895</v>
      </c>
      <c r="AD32" s="26">
        <v>0.4084343910217285</v>
      </c>
      <c r="AE32" s="26">
        <v>0.22825053334236145</v>
      </c>
      <c r="AF32" s="26">
        <v>0.2326665222644806</v>
      </c>
      <c r="AG32" s="26">
        <v>0.21019713580608368</v>
      </c>
      <c r="AH32" s="26">
        <v>0.21140143275260925</v>
      </c>
      <c r="AI32" s="26">
        <v>0.22352974116802216</v>
      </c>
      <c r="AJ32" s="26">
        <v>0.21985797584056854</v>
      </c>
      <c r="AK32" s="26">
        <v>6.167605400085449</v>
      </c>
      <c r="AL32" s="26">
        <v>6.190328121185303</v>
      </c>
      <c r="AM32" s="26">
        <v>6.212469100952148</v>
      </c>
      <c r="AN32" s="26">
        <v>5.981295585632324</v>
      </c>
      <c r="AO32" s="26">
        <v>5.925850868225098</v>
      </c>
      <c r="AP32" s="26">
        <v>4.231322288513184</v>
      </c>
      <c r="AQ32" s="26">
        <v>5.743841171264648</v>
      </c>
      <c r="AR32" s="26">
        <v>5.743841171264648</v>
      </c>
      <c r="AS32" s="26">
        <v>3.942941665649414</v>
      </c>
      <c r="AT32" s="26">
        <v>3.674640417098999</v>
      </c>
      <c r="AU32" s="26">
        <v>3.4899885654449463</v>
      </c>
      <c r="AV32" s="26">
        <v>1.108252763748169</v>
      </c>
      <c r="AW32" s="26">
        <v>1.2545311450958252</v>
      </c>
      <c r="AX32" s="26">
        <v>1.0728219747543335</v>
      </c>
      <c r="AY32" s="26">
        <v>1.1091784238815308</v>
      </c>
      <c r="AZ32" s="26">
        <v>1.3033771514892578</v>
      </c>
      <c r="BA32" s="26">
        <v>1.2624859809875488</v>
      </c>
    </row>
    <row r="33" spans="2:53" ht="12.75">
      <c r="B33" s="25">
        <v>42085</v>
      </c>
      <c r="C33" s="26">
        <v>433.23712158203125</v>
      </c>
      <c r="D33" s="26">
        <v>434.3252868652344</v>
      </c>
      <c r="E33" s="26">
        <v>440.83587646484375</v>
      </c>
      <c r="F33" s="26">
        <v>533.4795532226562</v>
      </c>
      <c r="G33" s="26">
        <v>521.0693359375</v>
      </c>
      <c r="H33" s="26">
        <v>645.7222900390625</v>
      </c>
      <c r="I33" s="26">
        <v>592.7245483398438</v>
      </c>
      <c r="J33" s="26">
        <v>592.7245483398438</v>
      </c>
      <c r="K33" s="26">
        <v>696.318115234375</v>
      </c>
      <c r="L33" s="26">
        <v>699.3515014648438</v>
      </c>
      <c r="M33" s="26">
        <v>693.4827270507812</v>
      </c>
      <c r="N33" s="26">
        <v>742.0028686523438</v>
      </c>
      <c r="O33" s="26">
        <v>694.1337280273438</v>
      </c>
      <c r="P33" s="26">
        <v>539.7395629882812</v>
      </c>
      <c r="Q33" s="26">
        <v>507.5225524902344</v>
      </c>
      <c r="R33" s="26">
        <v>498.6860046386719</v>
      </c>
      <c r="S33" s="26">
        <v>493.88641357421875</v>
      </c>
      <c r="T33" s="26">
        <v>0.23182569444179535</v>
      </c>
      <c r="U33" s="26">
        <v>0.23239818215370178</v>
      </c>
      <c r="V33" s="26">
        <v>0.23599445819854736</v>
      </c>
      <c r="W33" s="26">
        <v>0.28724405169487</v>
      </c>
      <c r="X33" s="26">
        <v>0.2806800901889801</v>
      </c>
      <c r="Y33" s="26">
        <v>0.38617977499961853</v>
      </c>
      <c r="Z33" s="26">
        <v>0.3211503326892853</v>
      </c>
      <c r="AA33" s="26">
        <v>0.3211503326892853</v>
      </c>
      <c r="AB33" s="26">
        <v>0.41656172275543213</v>
      </c>
      <c r="AC33" s="26">
        <v>0.41992369294166565</v>
      </c>
      <c r="AD33" s="26">
        <v>0.40978753566741943</v>
      </c>
      <c r="AE33" s="26">
        <v>0.2255518138408661</v>
      </c>
      <c r="AF33" s="26">
        <v>0.23190617561340332</v>
      </c>
      <c r="AG33" s="26">
        <v>0.21003134548664093</v>
      </c>
      <c r="AH33" s="26">
        <v>0.2067141979932785</v>
      </c>
      <c r="AI33" s="26">
        <v>0.22552399337291718</v>
      </c>
      <c r="AJ33" s="26">
        <v>0.22008009254932404</v>
      </c>
      <c r="AK33" s="26">
        <v>6.154481410980225</v>
      </c>
      <c r="AL33" s="26">
        <v>6.17855167388916</v>
      </c>
      <c r="AM33" s="26">
        <v>6.203670978546143</v>
      </c>
      <c r="AN33" s="26">
        <v>6.036764621734619</v>
      </c>
      <c r="AO33" s="26">
        <v>5.928524017333984</v>
      </c>
      <c r="AP33" s="26">
        <v>4.237433910369873</v>
      </c>
      <c r="AQ33" s="26">
        <v>5.748603820800781</v>
      </c>
      <c r="AR33" s="26">
        <v>5.748603820800781</v>
      </c>
      <c r="AS33" s="26">
        <v>3.967715263366699</v>
      </c>
      <c r="AT33" s="26">
        <v>3.7077958583831787</v>
      </c>
      <c r="AU33" s="26">
        <v>3.514719009399414</v>
      </c>
      <c r="AV33" s="26">
        <v>1.0692532062530518</v>
      </c>
      <c r="AW33" s="26">
        <v>1.2474559545516968</v>
      </c>
      <c r="AX33" s="26">
        <v>1.072036623954773</v>
      </c>
      <c r="AY33" s="26">
        <v>1.0589981079101562</v>
      </c>
      <c r="AZ33" s="26">
        <v>1.327820897102356</v>
      </c>
      <c r="BA33" s="26">
        <v>1.2646129131317139</v>
      </c>
    </row>
    <row r="34" spans="2:53" ht="12.75">
      <c r="B34" s="25">
        <v>42086</v>
      </c>
      <c r="C34" s="26">
        <v>433.3479309082031</v>
      </c>
      <c r="D34" s="26">
        <v>433.3919982910156</v>
      </c>
      <c r="E34" s="26">
        <v>437.1266174316406</v>
      </c>
      <c r="F34" s="26">
        <v>525.0831909179688</v>
      </c>
      <c r="G34" s="26">
        <v>517.5399169921875</v>
      </c>
      <c r="H34" s="26">
        <v>645.2769775390625</v>
      </c>
      <c r="I34" s="26">
        <v>590.8029174804688</v>
      </c>
      <c r="J34" s="26">
        <v>590.8029174804688</v>
      </c>
      <c r="K34" s="26">
        <v>694.5706787109375</v>
      </c>
      <c r="L34" s="26">
        <v>699.505615234375</v>
      </c>
      <c r="M34" s="26">
        <v>694.1176147460938</v>
      </c>
      <c r="N34" s="26">
        <v>743.2444458007812</v>
      </c>
      <c r="O34" s="26">
        <v>692.537841796875</v>
      </c>
      <c r="P34" s="26">
        <v>539.9798583984375</v>
      </c>
      <c r="Q34" s="26">
        <v>507.5467529296875</v>
      </c>
      <c r="R34" s="26">
        <v>499.42767333984375</v>
      </c>
      <c r="S34" s="26">
        <v>495.0061950683594</v>
      </c>
      <c r="T34" s="26">
        <v>0.23189043998718262</v>
      </c>
      <c r="U34" s="26">
        <v>0.23187638819217682</v>
      </c>
      <c r="V34" s="26">
        <v>0.23395292460918427</v>
      </c>
      <c r="W34" s="26">
        <v>0.28250977396965027</v>
      </c>
      <c r="X34" s="26">
        <v>0.2787058353424072</v>
      </c>
      <c r="Y34" s="26">
        <v>0.385804682970047</v>
      </c>
      <c r="Z34" s="26">
        <v>0.3200652599334717</v>
      </c>
      <c r="AA34" s="26">
        <v>0.3200652599334717</v>
      </c>
      <c r="AB34" s="26">
        <v>0.4095028340816498</v>
      </c>
      <c r="AC34" s="26">
        <v>0.4204866588115692</v>
      </c>
      <c r="AD34" s="26">
        <v>0.41089725494384766</v>
      </c>
      <c r="AE34" s="26">
        <v>0.22311089932918549</v>
      </c>
      <c r="AF34" s="26">
        <v>0.23102326691150665</v>
      </c>
      <c r="AG34" s="26">
        <v>0.21004000306129456</v>
      </c>
      <c r="AH34" s="26">
        <v>0.20639504492282867</v>
      </c>
      <c r="AI34" s="26">
        <v>0.225521519780159</v>
      </c>
      <c r="AJ34" s="26">
        <v>0.22030587494373322</v>
      </c>
      <c r="AK34" s="26">
        <v>6.141551494598389</v>
      </c>
      <c r="AL34" s="26">
        <v>6.166478157043457</v>
      </c>
      <c r="AM34" s="26">
        <v>6.193825721740723</v>
      </c>
      <c r="AN34" s="26">
        <v>6.085792541503906</v>
      </c>
      <c r="AO34" s="26">
        <v>5.932544231414795</v>
      </c>
      <c r="AP34" s="26">
        <v>4.2433953285217285</v>
      </c>
      <c r="AQ34" s="26">
        <v>5.753360271453857</v>
      </c>
      <c r="AR34" s="26">
        <v>5.753360271453857</v>
      </c>
      <c r="AS34" s="26">
        <v>4.0484209060668945</v>
      </c>
      <c r="AT34" s="26">
        <v>3.735581398010254</v>
      </c>
      <c r="AU34" s="26">
        <v>3.536562204360962</v>
      </c>
      <c r="AV34" s="26">
        <v>1.0339791774749756</v>
      </c>
      <c r="AW34" s="26">
        <v>1.2386932373046875</v>
      </c>
      <c r="AX34" s="26">
        <v>1.0725826025009155</v>
      </c>
      <c r="AY34" s="26">
        <v>1.0521211624145508</v>
      </c>
      <c r="AZ34" s="26">
        <v>1.3272610902786255</v>
      </c>
      <c r="BA34" s="26">
        <v>1.266422986984253</v>
      </c>
    </row>
    <row r="35" spans="2:53" ht="12.75">
      <c r="B35" s="25">
        <v>42087</v>
      </c>
      <c r="C35" s="26">
        <v>433.541259765625</v>
      </c>
      <c r="D35" s="26">
        <v>433.2582092285156</v>
      </c>
      <c r="E35" s="26">
        <v>434.76654052734375</v>
      </c>
      <c r="F35" s="26">
        <v>515.9906005859375</v>
      </c>
      <c r="G35" s="26">
        <v>514.3783569335938</v>
      </c>
      <c r="H35" s="26">
        <v>644.8280029296875</v>
      </c>
      <c r="I35" s="26">
        <v>588.8170776367188</v>
      </c>
      <c r="J35" s="26">
        <v>588.8170776367188</v>
      </c>
      <c r="K35" s="26">
        <v>693.9803466796875</v>
      </c>
      <c r="L35" s="26">
        <v>699.5070190429688</v>
      </c>
      <c r="M35" s="26">
        <v>694.6532592773438</v>
      </c>
      <c r="N35" s="26">
        <v>744.367431640625</v>
      </c>
      <c r="O35" s="26">
        <v>691.14306640625</v>
      </c>
      <c r="P35" s="26">
        <v>538.7890625</v>
      </c>
      <c r="Q35" s="26">
        <v>506.7373352050781</v>
      </c>
      <c r="R35" s="26">
        <v>498.1052551269531</v>
      </c>
      <c r="S35" s="26">
        <v>496.3548278808594</v>
      </c>
      <c r="T35" s="26">
        <v>0.23200012743473053</v>
      </c>
      <c r="U35" s="26">
        <v>0.23182818293571472</v>
      </c>
      <c r="V35" s="26">
        <v>0.2326558232307434</v>
      </c>
      <c r="W35" s="26">
        <v>0.27752330899238586</v>
      </c>
      <c r="X35" s="26">
        <v>0.27693668007850647</v>
      </c>
      <c r="Y35" s="26">
        <v>0.38542982935905457</v>
      </c>
      <c r="Z35" s="26">
        <v>0.31894439458847046</v>
      </c>
      <c r="AA35" s="26">
        <v>0.31894439458847046</v>
      </c>
      <c r="AB35" s="26">
        <v>0.40633249282836914</v>
      </c>
      <c r="AC35" s="26">
        <v>0.42065921425819397</v>
      </c>
      <c r="AD35" s="26">
        <v>0.41186198592185974</v>
      </c>
      <c r="AE35" s="26">
        <v>0.2209031581878662</v>
      </c>
      <c r="AF35" s="26">
        <v>0.23012778162956238</v>
      </c>
      <c r="AG35" s="26">
        <v>0.20983688533306122</v>
      </c>
      <c r="AH35" s="26">
        <v>0.20596446096897125</v>
      </c>
      <c r="AI35" s="26">
        <v>0.22340193390846252</v>
      </c>
      <c r="AJ35" s="26">
        <v>0.2204645574092865</v>
      </c>
      <c r="AK35" s="26">
        <v>6.1264777183532715</v>
      </c>
      <c r="AL35" s="26">
        <v>6.154689311981201</v>
      </c>
      <c r="AM35" s="26">
        <v>6.181780815124512</v>
      </c>
      <c r="AN35" s="26">
        <v>6.1330790519714355</v>
      </c>
      <c r="AO35" s="26">
        <v>5.93747091293335</v>
      </c>
      <c r="AP35" s="26">
        <v>4.249266624450684</v>
      </c>
      <c r="AQ35" s="26">
        <v>5.758176803588867</v>
      </c>
      <c r="AR35" s="26">
        <v>5.758176803588867</v>
      </c>
      <c r="AS35" s="26">
        <v>4.080141544342041</v>
      </c>
      <c r="AT35" s="26">
        <v>3.749157428741455</v>
      </c>
      <c r="AU35" s="26">
        <v>3.5572614669799805</v>
      </c>
      <c r="AV35" s="26">
        <v>1.0020747184753418</v>
      </c>
      <c r="AW35" s="26">
        <v>1.2293614149093628</v>
      </c>
      <c r="AX35" s="26">
        <v>1.0715479850769043</v>
      </c>
      <c r="AY35" s="26">
        <v>1.0468999147415161</v>
      </c>
      <c r="AZ35" s="26">
        <v>1.3013532161712646</v>
      </c>
      <c r="BA35" s="26">
        <v>1.2670892477035522</v>
      </c>
    </row>
    <row r="36" spans="2:53" ht="12.75">
      <c r="B36" s="25">
        <v>42088</v>
      </c>
      <c r="C36" s="26">
        <v>434.1050720214844</v>
      </c>
      <c r="D36" s="26">
        <v>433.3662109375</v>
      </c>
      <c r="E36" s="26">
        <v>433.5778503417969</v>
      </c>
      <c r="F36" s="26">
        <v>506.59149169921875</v>
      </c>
      <c r="G36" s="26">
        <v>511.4571533203125</v>
      </c>
      <c r="H36" s="26">
        <v>644.364990234375</v>
      </c>
      <c r="I36" s="26">
        <v>587.090576171875</v>
      </c>
      <c r="J36" s="26">
        <v>587.090576171875</v>
      </c>
      <c r="K36" s="26">
        <v>692.9405517578125</v>
      </c>
      <c r="L36" s="26">
        <v>699.4763793945312</v>
      </c>
      <c r="M36" s="26">
        <v>694.984375</v>
      </c>
      <c r="N36" s="26">
        <v>745.3831176757812</v>
      </c>
      <c r="O36" s="26">
        <v>689.8604125976562</v>
      </c>
      <c r="P36" s="26">
        <v>537.7683715820312</v>
      </c>
      <c r="Q36" s="26">
        <v>504.9885559082031</v>
      </c>
      <c r="R36" s="26">
        <v>496.063720703125</v>
      </c>
      <c r="S36" s="26">
        <v>497.5823059082031</v>
      </c>
      <c r="T36" s="26">
        <v>0.2323138266801834</v>
      </c>
      <c r="U36" s="26">
        <v>0.231897234916687</v>
      </c>
      <c r="V36" s="26">
        <v>0.2319580614566803</v>
      </c>
      <c r="W36" s="26">
        <v>0.27231431007385254</v>
      </c>
      <c r="X36" s="26">
        <v>0.2753009498119354</v>
      </c>
      <c r="Y36" s="26">
        <v>0.38504618406295776</v>
      </c>
      <c r="Z36" s="26">
        <v>0.3179702162742615</v>
      </c>
      <c r="AA36" s="26">
        <v>0.3179702162742615</v>
      </c>
      <c r="AB36" s="26">
        <v>0.40027379989624023</v>
      </c>
      <c r="AC36" s="26">
        <v>0.42065921425819397</v>
      </c>
      <c r="AD36" s="26">
        <v>0.4124636650085449</v>
      </c>
      <c r="AE36" s="26">
        <v>0.21890632808208466</v>
      </c>
      <c r="AF36" s="26">
        <v>0.22918269038200378</v>
      </c>
      <c r="AG36" s="26">
        <v>0.20964856445789337</v>
      </c>
      <c r="AH36" s="26">
        <v>0.20543670654296875</v>
      </c>
      <c r="AI36" s="26">
        <v>0.22075168788433075</v>
      </c>
      <c r="AJ36" s="26">
        <v>0.2204912006855011</v>
      </c>
      <c r="AK36" s="26">
        <v>6.107473850250244</v>
      </c>
      <c r="AL36" s="26">
        <v>6.1403889656066895</v>
      </c>
      <c r="AM36" s="26">
        <v>6.169750690460205</v>
      </c>
      <c r="AN36" s="26">
        <v>6.176446437835693</v>
      </c>
      <c r="AO36" s="26">
        <v>5.942560195922852</v>
      </c>
      <c r="AP36" s="26">
        <v>4.255199432373047</v>
      </c>
      <c r="AQ36" s="26">
        <v>5.762312412261963</v>
      </c>
      <c r="AR36" s="26">
        <v>5.762312412261963</v>
      </c>
      <c r="AS36" s="26">
        <v>4.139037132263184</v>
      </c>
      <c r="AT36" s="26">
        <v>3.7519798278808594</v>
      </c>
      <c r="AU36" s="26">
        <v>3.5704667568206787</v>
      </c>
      <c r="AV36" s="26">
        <v>0.9732181429862976</v>
      </c>
      <c r="AW36" s="26">
        <v>1.2191380262374878</v>
      </c>
      <c r="AX36" s="26">
        <v>1.0705454349517822</v>
      </c>
      <c r="AY36" s="26">
        <v>1.041435956954956</v>
      </c>
      <c r="AZ36" s="26">
        <v>1.2657825946807861</v>
      </c>
      <c r="BA36" s="26">
        <v>1.2660207748413086</v>
      </c>
    </row>
    <row r="37" spans="2:53" ht="12.75">
      <c r="B37" s="25">
        <v>42089</v>
      </c>
      <c r="C37" s="26">
        <v>434.784912109375</v>
      </c>
      <c r="D37" s="26">
        <v>433.6169128417969</v>
      </c>
      <c r="E37" s="26">
        <v>433.2648620605469</v>
      </c>
      <c r="F37" s="26">
        <v>498.271240234375</v>
      </c>
      <c r="G37" s="26">
        <v>508.6406555175781</v>
      </c>
      <c r="H37" s="26">
        <v>643.8763427734375</v>
      </c>
      <c r="I37" s="26">
        <v>587.0147094726562</v>
      </c>
      <c r="J37" s="26">
        <v>587.0147094726562</v>
      </c>
      <c r="K37" s="26">
        <v>692.7018432617188</v>
      </c>
      <c r="L37" s="26">
        <v>699.456298828125</v>
      </c>
      <c r="M37" s="26">
        <v>695.0538940429688</v>
      </c>
      <c r="N37" s="26">
        <v>746.3018188476562</v>
      </c>
      <c r="O37" s="26">
        <v>688.687744140625</v>
      </c>
      <c r="P37" s="26">
        <v>536.90625</v>
      </c>
      <c r="Q37" s="26">
        <v>503.7095642089844</v>
      </c>
      <c r="R37" s="26">
        <v>492.01397705078125</v>
      </c>
      <c r="S37" s="26">
        <v>498.58172607421875</v>
      </c>
      <c r="T37" s="26">
        <v>0.23269115388393402</v>
      </c>
      <c r="U37" s="26">
        <v>0.2320253551006317</v>
      </c>
      <c r="V37" s="26">
        <v>0.23183080554008484</v>
      </c>
      <c r="W37" s="26">
        <v>0.26767805218696594</v>
      </c>
      <c r="X37" s="26">
        <v>0.27372676134109497</v>
      </c>
      <c r="Y37" s="26">
        <v>0.384644091129303</v>
      </c>
      <c r="Z37" s="26">
        <v>0.31792742013931274</v>
      </c>
      <c r="AA37" s="26">
        <v>0.31792742013931274</v>
      </c>
      <c r="AB37" s="26">
        <v>0.39869725704193115</v>
      </c>
      <c r="AC37" s="26">
        <v>0.42065921425819397</v>
      </c>
      <c r="AD37" s="26">
        <v>0.4125906229019165</v>
      </c>
      <c r="AE37" s="26">
        <v>0.21710024774074554</v>
      </c>
      <c r="AF37" s="26">
        <v>0.22819627821445465</v>
      </c>
      <c r="AG37" s="26">
        <v>0.2094699889421463</v>
      </c>
      <c r="AH37" s="26">
        <v>0.20502838492393494</v>
      </c>
      <c r="AI37" s="26">
        <v>0.21663492918014526</v>
      </c>
      <c r="AJ37" s="26">
        <v>0.22037243843078613</v>
      </c>
      <c r="AK37" s="26">
        <v>6.085137367248535</v>
      </c>
      <c r="AL37" s="26">
        <v>6.124411106109619</v>
      </c>
      <c r="AM37" s="26">
        <v>6.155911922454834</v>
      </c>
      <c r="AN37" s="26">
        <v>6.209865093231201</v>
      </c>
      <c r="AO37" s="26">
        <v>5.947413921356201</v>
      </c>
      <c r="AP37" s="26">
        <v>4.261346340179443</v>
      </c>
      <c r="AQ37" s="26">
        <v>5.7624921798706055</v>
      </c>
      <c r="AR37" s="26">
        <v>5.7624921798706055</v>
      </c>
      <c r="AS37" s="26">
        <v>4.15341329574585</v>
      </c>
      <c r="AT37" s="26">
        <v>3.7537872791290283</v>
      </c>
      <c r="AU37" s="26">
        <v>3.5732877254486084</v>
      </c>
      <c r="AV37" s="26">
        <v>0.9471181631088257</v>
      </c>
      <c r="AW37" s="26">
        <v>1.208140254020691</v>
      </c>
      <c r="AX37" s="26">
        <v>1.0695128440856934</v>
      </c>
      <c r="AY37" s="26">
        <v>1.036965250968933</v>
      </c>
      <c r="AZ37" s="26">
        <v>1.2136553525924683</v>
      </c>
      <c r="BA37" s="26">
        <v>1.2631516456604004</v>
      </c>
    </row>
    <row r="38" spans="2:53" ht="12.75">
      <c r="B38" s="25">
        <v>42090</v>
      </c>
      <c r="C38" s="26">
        <v>436.04656982421875</v>
      </c>
      <c r="D38" s="26">
        <v>434.150634765625</v>
      </c>
      <c r="E38" s="26">
        <v>433.3468933105469</v>
      </c>
      <c r="F38" s="26">
        <v>490.24822998046875</v>
      </c>
      <c r="G38" s="26">
        <v>505.78607177734375</v>
      </c>
      <c r="H38" s="26">
        <v>643.344482421875</v>
      </c>
      <c r="I38" s="26">
        <v>587.0147094726562</v>
      </c>
      <c r="J38" s="26">
        <v>587.0147094726562</v>
      </c>
      <c r="K38" s="26">
        <v>692.6901245117188</v>
      </c>
      <c r="L38" s="26">
        <v>699.4540405273438</v>
      </c>
      <c r="M38" s="26">
        <v>695.0538940429688</v>
      </c>
      <c r="N38" s="26">
        <v>747.1327514648438</v>
      </c>
      <c r="O38" s="26">
        <v>687.6226196289062</v>
      </c>
      <c r="P38" s="26">
        <v>536.15478515625</v>
      </c>
      <c r="Q38" s="26">
        <v>502.754638671875</v>
      </c>
      <c r="R38" s="26">
        <v>488.24139404296875</v>
      </c>
      <c r="S38" s="26">
        <v>499.3838195800781</v>
      </c>
      <c r="T38" s="26">
        <v>0.23338928818702698</v>
      </c>
      <c r="U38" s="26">
        <v>0.23233765363693237</v>
      </c>
      <c r="V38" s="26">
        <v>0.2318844199180603</v>
      </c>
      <c r="W38" s="26">
        <v>0.2632392942905426</v>
      </c>
      <c r="X38" s="26">
        <v>0.27213138341903687</v>
      </c>
      <c r="Y38" s="26">
        <v>0.3842093050479889</v>
      </c>
      <c r="Z38" s="26">
        <v>0.31792742013931274</v>
      </c>
      <c r="AA38" s="26">
        <v>0.31792742013931274</v>
      </c>
      <c r="AB38" s="26">
        <v>0.3986548185348511</v>
      </c>
      <c r="AC38" s="26">
        <v>0.42065921425819397</v>
      </c>
      <c r="AD38" s="26">
        <v>0.4125906229019165</v>
      </c>
      <c r="AE38" s="26">
        <v>0.2154666930437088</v>
      </c>
      <c r="AF38" s="26">
        <v>0.2271777093410492</v>
      </c>
      <c r="AG38" s="26">
        <v>0.20929227769374847</v>
      </c>
      <c r="AH38" s="26">
        <v>0.20474188029766083</v>
      </c>
      <c r="AI38" s="26">
        <v>0.21305939555168152</v>
      </c>
      <c r="AJ38" s="26">
        <v>0.2201409637928009</v>
      </c>
      <c r="AK38" s="26">
        <v>6.05819034576416</v>
      </c>
      <c r="AL38" s="26">
        <v>6.106014251708984</v>
      </c>
      <c r="AM38" s="26">
        <v>6.142292022705078</v>
      </c>
      <c r="AN38" s="26">
        <v>6.236579895019531</v>
      </c>
      <c r="AO38" s="26">
        <v>5.951241493225098</v>
      </c>
      <c r="AP38" s="26">
        <v>4.26791524887085</v>
      </c>
      <c r="AQ38" s="26">
        <v>5.7624921798706055</v>
      </c>
      <c r="AR38" s="26">
        <v>5.7624921798706055</v>
      </c>
      <c r="AS38" s="26">
        <v>4.154108047485352</v>
      </c>
      <c r="AT38" s="26">
        <v>3.753978967666626</v>
      </c>
      <c r="AU38" s="26">
        <v>3.5732877254486084</v>
      </c>
      <c r="AV38" s="26">
        <v>0.9235114455223083</v>
      </c>
      <c r="AW38" s="26">
        <v>1.1964964866638184</v>
      </c>
      <c r="AX38" s="26">
        <v>1.0683703422546387</v>
      </c>
      <c r="AY38" s="26">
        <v>1.0340262651443481</v>
      </c>
      <c r="AZ38" s="26">
        <v>1.1710516214370728</v>
      </c>
      <c r="BA38" s="26">
        <v>1.258899450302124</v>
      </c>
    </row>
    <row r="39" spans="2:53" ht="12.75">
      <c r="B39" s="25">
        <v>42091</v>
      </c>
      <c r="C39" s="26">
        <v>437.4473876953125</v>
      </c>
      <c r="D39" s="26">
        <v>434.8879699707031</v>
      </c>
      <c r="E39" s="26">
        <v>433.5499572753906</v>
      </c>
      <c r="F39" s="26">
        <v>483.2379150390625</v>
      </c>
      <c r="G39" s="26">
        <v>502.7369079589844</v>
      </c>
      <c r="H39" s="26">
        <v>642.8410034179688</v>
      </c>
      <c r="I39" s="26">
        <v>584.7095947265625</v>
      </c>
      <c r="J39" s="26">
        <v>584.7095947265625</v>
      </c>
      <c r="K39" s="26">
        <v>692.3453369140625</v>
      </c>
      <c r="L39" s="26">
        <v>699.378662109375</v>
      </c>
      <c r="M39" s="26">
        <v>695.28271484375</v>
      </c>
      <c r="N39" s="26">
        <v>747.88427734375</v>
      </c>
      <c r="O39" s="26">
        <v>686.6612548828125</v>
      </c>
      <c r="P39" s="26">
        <v>535.484375</v>
      </c>
      <c r="Q39" s="26">
        <v>501.71319580078125</v>
      </c>
      <c r="R39" s="26">
        <v>494.0460205078125</v>
      </c>
      <c r="S39" s="26">
        <v>500.0282897949219</v>
      </c>
      <c r="T39" s="26">
        <v>0.23416395485401154</v>
      </c>
      <c r="U39" s="26">
        <v>0.23273445665836334</v>
      </c>
      <c r="V39" s="26">
        <v>0.2319909632205963</v>
      </c>
      <c r="W39" s="26">
        <v>0.25939884781837463</v>
      </c>
      <c r="X39" s="26">
        <v>0.27042990922927856</v>
      </c>
      <c r="Y39" s="26">
        <v>0.3838005065917969</v>
      </c>
      <c r="Z39" s="26">
        <v>0.31662803888320923</v>
      </c>
      <c r="AA39" s="26">
        <v>0.31662803888320923</v>
      </c>
      <c r="AB39" s="26">
        <v>0.39637964963912964</v>
      </c>
      <c r="AC39" s="26">
        <v>0.42061376571655273</v>
      </c>
      <c r="AD39" s="26">
        <v>0.4130125045776367</v>
      </c>
      <c r="AE39" s="26">
        <v>0.21398918330669403</v>
      </c>
      <c r="AF39" s="26">
        <v>0.22613570094108582</v>
      </c>
      <c r="AG39" s="26">
        <v>0.20911023020744324</v>
      </c>
      <c r="AH39" s="26">
        <v>0.2045200765132904</v>
      </c>
      <c r="AI39" s="26">
        <v>0.21726883947849274</v>
      </c>
      <c r="AJ39" s="26">
        <v>0.2198292315006256</v>
      </c>
      <c r="AK39" s="26">
        <v>6.02825927734375</v>
      </c>
      <c r="AL39" s="26">
        <v>6.083611011505127</v>
      </c>
      <c r="AM39" s="26">
        <v>6.127678394317627</v>
      </c>
      <c r="AN39" s="26">
        <v>6.254116058349609</v>
      </c>
      <c r="AO39" s="26">
        <v>5.953985691070557</v>
      </c>
      <c r="AP39" s="26">
        <v>4.274014472961426</v>
      </c>
      <c r="AQ39" s="26">
        <v>5.76779317855835</v>
      </c>
      <c r="AR39" s="26">
        <v>5.76779317855835</v>
      </c>
      <c r="AS39" s="26">
        <v>4.173349380493164</v>
      </c>
      <c r="AT39" s="26">
        <v>3.760658025741577</v>
      </c>
      <c r="AU39" s="26">
        <v>3.5828914642333984</v>
      </c>
      <c r="AV39" s="26">
        <v>0.9021598100662231</v>
      </c>
      <c r="AW39" s="26">
        <v>1.1843328475952148</v>
      </c>
      <c r="AX39" s="26">
        <v>1.0670720338821411</v>
      </c>
      <c r="AY39" s="26">
        <v>1.032271146774292</v>
      </c>
      <c r="AZ39" s="26">
        <v>1.2219455242156982</v>
      </c>
      <c r="BA39" s="26">
        <v>1.2536569833755493</v>
      </c>
    </row>
    <row r="40" spans="2:53" ht="12.75">
      <c r="B40" s="25">
        <v>42092</v>
      </c>
      <c r="C40" s="26">
        <v>438.1421203613281</v>
      </c>
      <c r="D40" s="26">
        <v>436.18707275390625</v>
      </c>
      <c r="E40" s="26">
        <v>434.04742431640625</v>
      </c>
      <c r="F40" s="26">
        <v>476.7558898925781</v>
      </c>
      <c r="G40" s="26">
        <v>499.5281982421875</v>
      </c>
      <c r="H40" s="26">
        <v>642.3262939453125</v>
      </c>
      <c r="I40" s="26">
        <v>582.5001220703125</v>
      </c>
      <c r="J40" s="26">
        <v>582.5001220703125</v>
      </c>
      <c r="K40" s="26">
        <v>691.632080078125</v>
      </c>
      <c r="L40" s="26">
        <v>698.7059936523438</v>
      </c>
      <c r="M40" s="26">
        <v>695.711181640625</v>
      </c>
      <c r="N40" s="26">
        <v>748.5640258789062</v>
      </c>
      <c r="O40" s="26">
        <v>685.7987670898438</v>
      </c>
      <c r="P40" s="26">
        <v>534.8766479492188</v>
      </c>
      <c r="Q40" s="26">
        <v>501.2374572753906</v>
      </c>
      <c r="R40" s="26">
        <v>503.53643798828125</v>
      </c>
      <c r="S40" s="26">
        <v>500.5359802246094</v>
      </c>
      <c r="T40" s="26">
        <v>0.2345486283302307</v>
      </c>
      <c r="U40" s="26">
        <v>0.23345252871513367</v>
      </c>
      <c r="V40" s="26">
        <v>0.23227857053279877</v>
      </c>
      <c r="W40" s="26">
        <v>0.2558109164237976</v>
      </c>
      <c r="X40" s="26">
        <v>0.2686416804790497</v>
      </c>
      <c r="Y40" s="26">
        <v>0.38338547945022583</v>
      </c>
      <c r="Z40" s="26">
        <v>0.31538310647010803</v>
      </c>
      <c r="AA40" s="26">
        <v>0.31538310647010803</v>
      </c>
      <c r="AB40" s="26">
        <v>0.3927699625492096</v>
      </c>
      <c r="AC40" s="26">
        <v>0.42013365030288696</v>
      </c>
      <c r="AD40" s="26">
        <v>0.41385316848754883</v>
      </c>
      <c r="AE40" s="26">
        <v>0.21265283226966858</v>
      </c>
      <c r="AF40" s="26">
        <v>0.2250785231590271</v>
      </c>
      <c r="AG40" s="26">
        <v>0.20892095565795898</v>
      </c>
      <c r="AH40" s="26">
        <v>0.20442135632038116</v>
      </c>
      <c r="AI40" s="26">
        <v>0.2232915759086609</v>
      </c>
      <c r="AJ40" s="26">
        <v>0.21945439279079437</v>
      </c>
      <c r="AK40" s="26">
        <v>5.997519493103027</v>
      </c>
      <c r="AL40" s="26">
        <v>6.055212497711182</v>
      </c>
      <c r="AM40" s="26">
        <v>6.1094465255737305</v>
      </c>
      <c r="AN40" s="26">
        <v>6.264132499694824</v>
      </c>
      <c r="AO40" s="26">
        <v>5.955020427703857</v>
      </c>
      <c r="AP40" s="26">
        <v>4.280118942260742</v>
      </c>
      <c r="AQ40" s="26">
        <v>5.772735118865967</v>
      </c>
      <c r="AR40" s="26">
        <v>5.772735118865967</v>
      </c>
      <c r="AS40" s="26">
        <v>4.201680660247803</v>
      </c>
      <c r="AT40" s="26">
        <v>3.817070245742798</v>
      </c>
      <c r="AU40" s="26">
        <v>3.606762647628784</v>
      </c>
      <c r="AV40" s="26">
        <v>0.8828478455543518</v>
      </c>
      <c r="AW40" s="26">
        <v>1.1717703342437744</v>
      </c>
      <c r="AX40" s="26">
        <v>1.0655936002731323</v>
      </c>
      <c r="AY40" s="26">
        <v>1.0315545797348022</v>
      </c>
      <c r="AZ40" s="26">
        <v>1.295248031616211</v>
      </c>
      <c r="BA40" s="26">
        <v>1.247703194618225</v>
      </c>
    </row>
  </sheetData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Bettencourt, Mark@DWR</dc:creator>
  <cp:keywords/>
  <dc:description/>
  <cp:lastModifiedBy>mbett</cp:lastModifiedBy>
  <cp:lastPrinted>2009-05-06T16:29:16Z</cp:lastPrinted>
  <dcterms:created xsi:type="dcterms:W3CDTF">2009-05-05T20:28:34Z</dcterms:created>
  <dcterms:modified xsi:type="dcterms:W3CDTF">2015-03-13T21:17:31Z</dcterms:modified>
  <cp:category/>
  <cp:version/>
  <cp:contentType/>
  <cp:contentStatus/>
</cp:coreProperties>
</file>