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390" windowWidth="16575" windowHeight="7860" tabRatio="702" activeTab="3"/>
  </bookViews>
  <sheets>
    <sheet name="Clft" sheetId="1" r:id="rId1"/>
    <sheet name="Jones" sheetId="2" r:id="rId2"/>
    <sheet name="ROLD024" sheetId="3" r:id="rId3"/>
    <sheet name="ROLD034" sheetId="4" r:id="rId4"/>
  </sheets>
  <definedNames>
    <definedName name="_xlnm.Print_Area" localSheetId="0">'Clft'!$B$2:$K$61</definedName>
    <definedName name="RNG_clfct_finger">#REF!</definedName>
    <definedName name="RNG_hydrodss">#REF!</definedName>
    <definedName name="Rng_qualdss_grp">#REF!</definedName>
  </definedNames>
  <calcPr fullCalcOnLoad="1"/>
</workbook>
</file>

<file path=xl/sharedStrings.xml><?xml version="1.0" encoding="utf-8"?>
<sst xmlns="http://schemas.openxmlformats.org/spreadsheetml/2006/main" count="120" uniqueCount="34">
  <si>
    <t>SJR</t>
  </si>
  <si>
    <t>Date</t>
  </si>
  <si>
    <t>DOC</t>
  </si>
  <si>
    <t>EC</t>
  </si>
  <si>
    <t>DMC</t>
  </si>
  <si>
    <t>Volumetric Data</t>
  </si>
  <si>
    <t>EC Source Data</t>
  </si>
  <si>
    <t>DOC Source Data</t>
  </si>
  <si>
    <t>Sac</t>
  </si>
  <si>
    <t>East</t>
  </si>
  <si>
    <t>Delta</t>
  </si>
  <si>
    <t>Martinez</t>
  </si>
  <si>
    <t>EC-Sac</t>
  </si>
  <si>
    <t>EC-SJR</t>
  </si>
  <si>
    <t>EC-EAST</t>
  </si>
  <si>
    <t>EC-Delta</t>
  </si>
  <si>
    <t>EC-Martinez</t>
  </si>
  <si>
    <t>Clifton Court</t>
  </si>
  <si>
    <t>H.O. Banks PP</t>
  </si>
  <si>
    <t>DOC-SAC</t>
  </si>
  <si>
    <t>DOC-SJR</t>
  </si>
  <si>
    <t>DOC-EAST</t>
  </si>
  <si>
    <t>DOC-Delta</t>
  </si>
  <si>
    <t>DOC-Martinez</t>
  </si>
  <si>
    <t>Clifton Court Forebay (SWP)</t>
  </si>
  <si>
    <t>Modeled Volumetric Fingerprint at</t>
  </si>
  <si>
    <t>Modeled EC Fingerprint at</t>
  </si>
  <si>
    <t>Modeled DOC Fingerprint at</t>
  </si>
  <si>
    <t>Jones PP</t>
  </si>
  <si>
    <t>Jones Pumping Plant (CVP)</t>
  </si>
  <si>
    <t>Old River RS</t>
  </si>
  <si>
    <t>Old River at Rock Slough</t>
  </si>
  <si>
    <t>Old River at HWY 4</t>
  </si>
  <si>
    <t>Old River at Highway 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</si>
</sst>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.0"/>
    <numFmt numFmtId="166" formatCode="[$-409]mmm\-yy;@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.5"/>
      <color indexed="8"/>
      <name val="Arial"/>
      <family val="0"/>
    </font>
    <font>
      <sz val="8.75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.75"/>
      <color indexed="8"/>
      <name val="Arial"/>
      <family val="0"/>
    </font>
    <font>
      <sz val="8.25"/>
      <color indexed="8"/>
      <name val="Arial"/>
      <family val="0"/>
    </font>
    <font>
      <b/>
      <sz val="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55" applyFill="1">
      <alignment/>
      <protection/>
    </xf>
    <xf numFmtId="0" fontId="0" fillId="0" borderId="0" xfId="55">
      <alignment/>
      <protection/>
    </xf>
    <xf numFmtId="0" fontId="0" fillId="0" borderId="0" xfId="55" applyAlignment="1">
      <alignment horizontal="center"/>
      <protection/>
    </xf>
    <xf numFmtId="0" fontId="0" fillId="34" borderId="0" xfId="55" applyFill="1" applyAlignment="1">
      <alignment horizontal="center"/>
      <protection/>
    </xf>
    <xf numFmtId="0" fontId="0" fillId="34" borderId="0" xfId="55" applyFill="1">
      <alignment/>
      <protection/>
    </xf>
    <xf numFmtId="14" fontId="0" fillId="0" borderId="0" xfId="55" applyNumberFormat="1">
      <alignment/>
      <protection/>
    </xf>
    <xf numFmtId="0" fontId="0" fillId="33" borderId="10" xfId="55" applyFill="1" applyBorder="1">
      <alignment/>
      <protection/>
    </xf>
    <xf numFmtId="0" fontId="0" fillId="33" borderId="11" xfId="55" applyFill="1" applyBorder="1">
      <alignment/>
      <protection/>
    </xf>
    <xf numFmtId="0" fontId="0" fillId="33" borderId="12" xfId="55" applyFill="1" applyBorder="1">
      <alignment/>
      <protection/>
    </xf>
    <xf numFmtId="0" fontId="0" fillId="33" borderId="13" xfId="55" applyFill="1" applyBorder="1">
      <alignment/>
      <protection/>
    </xf>
    <xf numFmtId="0" fontId="0" fillId="33" borderId="0" xfId="55" applyFill="1" applyBorder="1">
      <alignment/>
      <protection/>
    </xf>
    <xf numFmtId="0" fontId="0" fillId="33" borderId="14" xfId="55" applyFill="1" applyBorder="1">
      <alignment/>
      <protection/>
    </xf>
    <xf numFmtId="4" fontId="0" fillId="0" borderId="0" xfId="55" applyNumberFormat="1">
      <alignment/>
      <protection/>
    </xf>
    <xf numFmtId="164" fontId="0" fillId="0" borderId="0" xfId="55" applyNumberFormat="1">
      <alignment/>
      <protection/>
    </xf>
    <xf numFmtId="1" fontId="0" fillId="0" borderId="0" xfId="55" applyNumberFormat="1" applyAlignment="1">
      <alignment horizontal="center"/>
      <protection/>
    </xf>
    <xf numFmtId="2" fontId="0" fillId="34" borderId="0" xfId="55" applyNumberFormat="1" applyFill="1">
      <alignment/>
      <protection/>
    </xf>
    <xf numFmtId="0" fontId="0" fillId="33" borderId="15" xfId="55" applyFill="1" applyBorder="1">
      <alignment/>
      <protection/>
    </xf>
    <xf numFmtId="0" fontId="0" fillId="33" borderId="16" xfId="55" applyFill="1" applyBorder="1">
      <alignment/>
      <protection/>
    </xf>
    <xf numFmtId="0" fontId="0" fillId="33" borderId="17" xfId="55" applyFill="1" applyBorder="1">
      <alignment/>
      <protection/>
    </xf>
    <xf numFmtId="165" fontId="0" fillId="0" borderId="0" xfId="55" applyNumberFormat="1" applyAlignment="1">
      <alignment horizontal="center"/>
      <protection/>
    </xf>
    <xf numFmtId="4" fontId="0" fillId="0" borderId="0" xfId="55" applyNumberFormat="1" applyAlignment="1">
      <alignment horizontal="center"/>
      <protection/>
    </xf>
    <xf numFmtId="0" fontId="0" fillId="35" borderId="0" xfId="55" applyFill="1" applyAlignment="1">
      <alignment horizontal="center"/>
      <protection/>
    </xf>
    <xf numFmtId="0" fontId="0" fillId="35" borderId="0" xfId="55" applyFill="1">
      <alignment/>
      <protection/>
    </xf>
    <xf numFmtId="4" fontId="0" fillId="35" borderId="0" xfId="55" applyNumberFormat="1" applyFill="1">
      <alignment/>
      <protection/>
    </xf>
    <xf numFmtId="0" fontId="0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Clft!$B$69</c:f>
        </c:strRef>
      </c:tx>
      <c:layout>
        <c:manualLayout>
          <c:xMode val="factor"/>
          <c:yMode val="factor"/>
          <c:x val="0.0277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925"/>
          <c:y val="0.15875"/>
          <c:w val="0.94875"/>
          <c:h val="0.841"/>
        </c:manualLayout>
      </c:layout>
      <c:areaChart>
        <c:grouping val="percentStacked"/>
        <c:varyColors val="0"/>
        <c:ser>
          <c:idx val="0"/>
          <c:order val="0"/>
          <c:tx>
            <c:strRef>
              <c:f>Clft!$P$3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Clft!$O$34:$O$154</c:f>
              <c:strCache/>
            </c:strRef>
          </c:cat>
          <c:val>
            <c:numRef>
              <c:f>Clft!$P$34:$P$154</c:f>
              <c:numCache/>
            </c:numRef>
          </c:val>
        </c:ser>
        <c:ser>
          <c:idx val="1"/>
          <c:order val="1"/>
          <c:tx>
            <c:strRef>
              <c:f>Clft!$Q$3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Clft!$O$34:$O$154</c:f>
              <c:strCache/>
            </c:strRef>
          </c:cat>
          <c:val>
            <c:numRef>
              <c:f>Clft!$Q$34:$Q$154</c:f>
              <c:numCache/>
            </c:numRef>
          </c:val>
        </c:ser>
        <c:ser>
          <c:idx val="2"/>
          <c:order val="2"/>
          <c:tx>
            <c:strRef>
              <c:f>Clft!$R$3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Clft!$O$34:$O$154</c:f>
              <c:strCache/>
            </c:strRef>
          </c:cat>
          <c:val>
            <c:numRef>
              <c:f>Clft!$R$34:$R$154</c:f>
              <c:numCache/>
            </c:numRef>
          </c:val>
        </c:ser>
        <c:ser>
          <c:idx val="3"/>
          <c:order val="3"/>
          <c:tx>
            <c:strRef>
              <c:f>Clft!$S$3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Clft!$O$34:$O$154</c:f>
              <c:strCache/>
            </c:strRef>
          </c:cat>
          <c:val>
            <c:numRef>
              <c:f>Clft!$S$34:$S$154</c:f>
              <c:numCache/>
            </c:numRef>
          </c:val>
        </c:ser>
        <c:ser>
          <c:idx val="4"/>
          <c:order val="4"/>
          <c:tx>
            <c:strRef>
              <c:f>Clft!$T$3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Clft!$O$34:$O$154</c:f>
              <c:strCache/>
            </c:strRef>
          </c:cat>
          <c:val>
            <c:numRef>
              <c:f>Clft!$T$34:$T$154</c:f>
              <c:numCache/>
            </c:numRef>
          </c:val>
        </c:ser>
        <c:axId val="63172267"/>
        <c:axId val="31679492"/>
      </c:areaChart>
      <c:dateAx>
        <c:axId val="63172267"/>
        <c:scaling>
          <c:orientation val="minMax"/>
          <c:max val="42949"/>
          <c:min val="42826"/>
        </c:scaling>
        <c:axPos val="b"/>
        <c:delete val="0"/>
        <c:numFmt formatCode="[$-409]mmm\-yy;@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79492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3167949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of Source Water       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7226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55"/>
          <c:y val="0.071"/>
          <c:w val="0.595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ROLD034!$B$69</c:f>
        </c:strRef>
      </c:tx>
      <c:layout>
        <c:manualLayout>
          <c:xMode val="factor"/>
          <c:yMode val="factor"/>
          <c:x val="-0.006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925"/>
          <c:y val="0.15875"/>
          <c:w val="0.94875"/>
          <c:h val="0.841"/>
        </c:manualLayout>
      </c:layout>
      <c:areaChart>
        <c:grouping val="percentStacked"/>
        <c:varyColors val="0"/>
        <c:ser>
          <c:idx val="0"/>
          <c:order val="0"/>
          <c:tx>
            <c:strRef>
              <c:f>ROLD034!$P$3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ROLD034!$O$34:$O$154</c:f>
              <c:strCache/>
            </c:strRef>
          </c:cat>
          <c:val>
            <c:numRef>
              <c:f>ROLD034!$P$34:$P$154</c:f>
              <c:numCache/>
            </c:numRef>
          </c:val>
        </c:ser>
        <c:ser>
          <c:idx val="1"/>
          <c:order val="1"/>
          <c:tx>
            <c:strRef>
              <c:f>ROLD034!$Q$3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ROLD034!$O$34:$O$154</c:f>
              <c:strCache/>
            </c:strRef>
          </c:cat>
          <c:val>
            <c:numRef>
              <c:f>ROLD034!$Q$34:$Q$154</c:f>
              <c:numCache/>
            </c:numRef>
          </c:val>
        </c:ser>
        <c:ser>
          <c:idx val="2"/>
          <c:order val="2"/>
          <c:tx>
            <c:strRef>
              <c:f>ROLD034!$R$3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ROLD034!$O$34:$O$154</c:f>
              <c:strCache/>
            </c:strRef>
          </c:cat>
          <c:val>
            <c:numRef>
              <c:f>ROLD034!$R$34:$R$154</c:f>
              <c:numCache/>
            </c:numRef>
          </c:val>
        </c:ser>
        <c:ser>
          <c:idx val="3"/>
          <c:order val="3"/>
          <c:tx>
            <c:strRef>
              <c:f>ROLD034!$S$3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ROLD034!$O$34:$O$154</c:f>
              <c:strCache/>
            </c:strRef>
          </c:cat>
          <c:val>
            <c:numRef>
              <c:f>ROLD034!$S$34:$S$154</c:f>
              <c:numCache/>
            </c:numRef>
          </c:val>
        </c:ser>
        <c:ser>
          <c:idx val="4"/>
          <c:order val="4"/>
          <c:tx>
            <c:strRef>
              <c:f>ROLD034!$T$3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ROLD034!$O$34:$O$154</c:f>
              <c:strCache/>
            </c:strRef>
          </c:cat>
          <c:val>
            <c:numRef>
              <c:f>ROLD034!$T$34:$T$154</c:f>
              <c:numCache/>
            </c:numRef>
          </c:val>
        </c:ser>
        <c:axId val="47928437"/>
        <c:axId val="28702750"/>
      </c:areaChart>
      <c:dateAx>
        <c:axId val="47928437"/>
        <c:scaling>
          <c:orientation val="minMax"/>
          <c:max val="42949"/>
          <c:min val="42826"/>
        </c:scaling>
        <c:axPos val="b"/>
        <c:delete val="0"/>
        <c:numFmt formatCode="[$-409]mmm\-yy;@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02750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2870275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of Source Water       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2843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071"/>
          <c:w val="0.595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ROLD034!$B$70</c:f>
        </c:strRef>
      </c:tx>
      <c:layout>
        <c:manualLayout>
          <c:xMode val="factor"/>
          <c:yMode val="factor"/>
          <c:x val="-0.0032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"/>
          <c:y val="0.18175"/>
          <c:w val="0.948"/>
          <c:h val="0.81825"/>
        </c:manualLayout>
      </c:layout>
      <c:areaChart>
        <c:grouping val="stacked"/>
        <c:varyColors val="0"/>
        <c:ser>
          <c:idx val="0"/>
          <c:order val="0"/>
          <c:tx>
            <c:strRef>
              <c:f>ROLD034!$W$3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ROLD034!$V$34:$V$154</c:f>
              <c:strCache/>
            </c:strRef>
          </c:cat>
          <c:val>
            <c:numRef>
              <c:f>ROLD034!$W$34:$W$154</c:f>
              <c:numCache/>
            </c:numRef>
          </c:val>
        </c:ser>
        <c:ser>
          <c:idx val="1"/>
          <c:order val="1"/>
          <c:tx>
            <c:strRef>
              <c:f>ROLD034!$X$3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ROLD034!$V$34:$V$154</c:f>
              <c:strCache/>
            </c:strRef>
          </c:cat>
          <c:val>
            <c:numRef>
              <c:f>ROLD034!$X$34:$X$154</c:f>
              <c:numCache/>
            </c:numRef>
          </c:val>
        </c:ser>
        <c:ser>
          <c:idx val="2"/>
          <c:order val="2"/>
          <c:tx>
            <c:strRef>
              <c:f>ROLD034!$Y$3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ROLD034!$V$34:$V$154</c:f>
              <c:strCache/>
            </c:strRef>
          </c:cat>
          <c:val>
            <c:numRef>
              <c:f>ROLD034!$Y$34:$Y$154</c:f>
              <c:numCache/>
            </c:numRef>
          </c:val>
        </c:ser>
        <c:ser>
          <c:idx val="3"/>
          <c:order val="3"/>
          <c:tx>
            <c:strRef>
              <c:f>ROLD034!$Z$3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ROLD034!$V$34:$V$154</c:f>
              <c:strCache/>
            </c:strRef>
          </c:cat>
          <c:val>
            <c:numRef>
              <c:f>ROLD034!$Z$34:$Z$154</c:f>
              <c:numCache/>
            </c:numRef>
          </c:val>
        </c:ser>
        <c:ser>
          <c:idx val="4"/>
          <c:order val="4"/>
          <c:tx>
            <c:strRef>
              <c:f>ROLD034!$AA$3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ROLD034!$V$34:$V$154</c:f>
              <c:strCache/>
            </c:strRef>
          </c:cat>
          <c:val>
            <c:numRef>
              <c:f>ROLD034!$AA$34:$AA$154</c:f>
              <c:numCache/>
            </c:numRef>
          </c:val>
        </c:ser>
        <c:axId val="56998159"/>
        <c:axId val="43221384"/>
      </c:areaChart>
      <c:lineChart>
        <c:grouping val="standard"/>
        <c:varyColors val="0"/>
        <c:ser>
          <c:idx val="5"/>
          <c:order val="5"/>
          <c:tx>
            <c:strRef>
              <c:f>ROLD034!$AB$3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ROLD034!$V$34:$V$154</c:f>
              <c:strCache/>
            </c:strRef>
          </c:cat>
          <c:val>
            <c:numRef>
              <c:f>ROLD034!$AB$34:$AB$154</c:f>
              <c:numCache/>
            </c:numRef>
          </c:val>
          <c:smooth val="0"/>
        </c:ser>
        <c:ser>
          <c:idx val="7"/>
          <c:order val="6"/>
          <c:tx>
            <c:strRef>
              <c:f>ROLD034!$AD$3</c:f>
              <c:strCache>
                <c:ptCount val="1"/>
                <c:pt idx="0">
                  <c:v>Old River at HWY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ROLD034!$V$34:$V$154</c:f>
              <c:strCache/>
            </c:strRef>
          </c:cat>
          <c:val>
            <c:numRef>
              <c:f>ROLD034!$AD$34:$AD$154</c:f>
              <c:numCache/>
            </c:numRef>
          </c:val>
          <c:smooth val="0"/>
        </c:ser>
        <c:axId val="56998159"/>
        <c:axId val="43221384"/>
      </c:lineChart>
      <c:dateAx>
        <c:axId val="56998159"/>
        <c:scaling>
          <c:orientation val="minMax"/>
          <c:max val="42949"/>
          <c:min val="42826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21384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4322138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EC Source Contributions, uS/cm      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9815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75"/>
          <c:y val="0.0805"/>
          <c:w val="0.87925"/>
          <c:h val="0.0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ROLD034!$B$71</c:f>
        </c:strRef>
      </c:tx>
      <c:layout>
        <c:manualLayout>
          <c:xMode val="factor"/>
          <c:yMode val="factor"/>
          <c:x val="-0.0082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"/>
          <c:y val="0.16275"/>
          <c:w val="0.9465"/>
          <c:h val="0.836"/>
        </c:manualLayout>
      </c:layout>
      <c:areaChart>
        <c:grouping val="stacked"/>
        <c:varyColors val="0"/>
        <c:ser>
          <c:idx val="0"/>
          <c:order val="0"/>
          <c:tx>
            <c:strRef>
              <c:f>ROLD034!$AG$3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ROLD034!$AF$34:$AF$154</c:f>
              <c:strCache/>
            </c:strRef>
          </c:cat>
          <c:val>
            <c:numRef>
              <c:f>ROLD034!$AG$34:$AG$154</c:f>
              <c:numCache/>
            </c:numRef>
          </c:val>
        </c:ser>
        <c:ser>
          <c:idx val="1"/>
          <c:order val="1"/>
          <c:tx>
            <c:strRef>
              <c:f>ROLD034!$AH$3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ROLD034!$AF$34:$AF$154</c:f>
              <c:strCache/>
            </c:strRef>
          </c:cat>
          <c:val>
            <c:numRef>
              <c:f>ROLD034!$AH$34:$AH$154</c:f>
              <c:numCache/>
            </c:numRef>
          </c:val>
        </c:ser>
        <c:ser>
          <c:idx val="2"/>
          <c:order val="2"/>
          <c:tx>
            <c:strRef>
              <c:f>ROLD034!$AI$3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ROLD034!$AF$34:$AF$154</c:f>
              <c:strCache/>
            </c:strRef>
          </c:cat>
          <c:val>
            <c:numRef>
              <c:f>ROLD034!$AI$34:$AI$154</c:f>
              <c:numCache/>
            </c:numRef>
          </c:val>
        </c:ser>
        <c:ser>
          <c:idx val="3"/>
          <c:order val="3"/>
          <c:tx>
            <c:strRef>
              <c:f>ROLD034!$AJ$3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ROLD034!$AF$34:$AF$154</c:f>
              <c:strCache/>
            </c:strRef>
          </c:cat>
          <c:val>
            <c:numRef>
              <c:f>ROLD034!$AJ$34:$AJ$154</c:f>
              <c:numCache/>
            </c:numRef>
          </c:val>
        </c:ser>
        <c:axId val="53448137"/>
        <c:axId val="11271186"/>
      </c:areaChart>
      <c:lineChart>
        <c:grouping val="standard"/>
        <c:varyColors val="0"/>
        <c:ser>
          <c:idx val="5"/>
          <c:order val="4"/>
          <c:tx>
            <c:strRef>
              <c:f>ROLD034!$AL$3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ROLD034!$AF$34:$AF$154</c:f>
              <c:strCache/>
            </c:strRef>
          </c:cat>
          <c:val>
            <c:numRef>
              <c:f>ROLD034!$AL$34:$AL$154</c:f>
              <c:numCache/>
            </c:numRef>
          </c:val>
          <c:smooth val="0"/>
        </c:ser>
        <c:axId val="53448137"/>
        <c:axId val="11271186"/>
      </c:lineChart>
      <c:dateAx>
        <c:axId val="53448137"/>
        <c:scaling>
          <c:orientation val="minMax"/>
          <c:max val="42949"/>
          <c:min val="42826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71186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11271186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DOC Source Contributions, mg/L  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48137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7"/>
          <c:y val="0.0935"/>
          <c:w val="0.9137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Clft!$B$70</c:f>
        </c:strRef>
      </c:tx>
      <c:layout>
        <c:manualLayout>
          <c:xMode val="factor"/>
          <c:yMode val="factor"/>
          <c:x val="0.031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"/>
          <c:y val="0.18175"/>
          <c:w val="0.948"/>
          <c:h val="0.81825"/>
        </c:manualLayout>
      </c:layout>
      <c:areaChart>
        <c:grouping val="stacked"/>
        <c:varyColors val="0"/>
        <c:ser>
          <c:idx val="0"/>
          <c:order val="0"/>
          <c:tx>
            <c:strRef>
              <c:f>Clft!$W$3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Clft!$V$34:$V$154</c:f>
              <c:strCache/>
            </c:strRef>
          </c:cat>
          <c:val>
            <c:numRef>
              <c:f>Clft!$W$34:$W$154</c:f>
              <c:numCache/>
            </c:numRef>
          </c:val>
        </c:ser>
        <c:ser>
          <c:idx val="1"/>
          <c:order val="1"/>
          <c:tx>
            <c:strRef>
              <c:f>Clft!$X$3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Clft!$V$34:$V$154</c:f>
              <c:strCache/>
            </c:strRef>
          </c:cat>
          <c:val>
            <c:numRef>
              <c:f>Clft!$X$34:$X$154</c:f>
              <c:numCache/>
            </c:numRef>
          </c:val>
        </c:ser>
        <c:ser>
          <c:idx val="2"/>
          <c:order val="2"/>
          <c:tx>
            <c:strRef>
              <c:f>Clft!$Y$3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Clft!$V$34:$V$154</c:f>
              <c:strCache/>
            </c:strRef>
          </c:cat>
          <c:val>
            <c:numRef>
              <c:f>Clft!$Y$34:$Y$154</c:f>
              <c:numCache/>
            </c:numRef>
          </c:val>
        </c:ser>
        <c:ser>
          <c:idx val="3"/>
          <c:order val="3"/>
          <c:tx>
            <c:strRef>
              <c:f>Clft!$Z$3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Clft!$V$34:$V$154</c:f>
              <c:strCache/>
            </c:strRef>
          </c:cat>
          <c:val>
            <c:numRef>
              <c:f>Clft!$Z$34:$Z$154</c:f>
              <c:numCache/>
            </c:numRef>
          </c:val>
        </c:ser>
        <c:ser>
          <c:idx val="4"/>
          <c:order val="4"/>
          <c:tx>
            <c:strRef>
              <c:f>Clft!$AA$3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Clft!$V$34:$V$154</c:f>
              <c:strCache/>
            </c:strRef>
          </c:cat>
          <c:val>
            <c:numRef>
              <c:f>Clft!$AA$34:$AA$154</c:f>
              <c:numCache/>
            </c:numRef>
          </c:val>
        </c:ser>
        <c:axId val="16679973"/>
        <c:axId val="15902030"/>
      </c:areaChart>
      <c:lineChart>
        <c:grouping val="standard"/>
        <c:varyColors val="0"/>
        <c:ser>
          <c:idx val="5"/>
          <c:order val="5"/>
          <c:tx>
            <c:strRef>
              <c:f>Clft!$AB$3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Clft!$V$34:$V$154</c:f>
              <c:strCache/>
            </c:strRef>
          </c:cat>
          <c:val>
            <c:numRef>
              <c:f>Clft!$AB$34:$AB$154</c:f>
              <c:numCache/>
            </c:numRef>
          </c:val>
          <c:smooth val="0"/>
        </c:ser>
        <c:ser>
          <c:idx val="6"/>
          <c:order val="6"/>
          <c:tx>
            <c:strRef>
              <c:f>Clft!$AC$3</c:f>
              <c:strCache>
                <c:ptCount val="1"/>
                <c:pt idx="0">
                  <c:v>Clifton Court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Clft!$V$34:$V$154</c:f>
              <c:strCache/>
            </c:strRef>
          </c:cat>
          <c:val>
            <c:numRef>
              <c:f>Clft!$AC$34:$AC$154</c:f>
              <c:numCache/>
            </c:numRef>
          </c:val>
          <c:smooth val="0"/>
        </c:ser>
        <c:axId val="16679973"/>
        <c:axId val="15902030"/>
      </c:lineChart>
      <c:scatterChart>
        <c:scatterStyle val="lineMarker"/>
        <c:varyColors val="0"/>
        <c:ser>
          <c:idx val="7"/>
          <c:order val="7"/>
          <c:tx>
            <c:strRef>
              <c:f>Clft!$AD$3</c:f>
              <c:strCache>
                <c:ptCount val="1"/>
                <c:pt idx="0">
                  <c:v>H.O. Banks PP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Clft!$V$34:$V$154</c:f>
              <c:strCache/>
            </c:strRef>
          </c:xVal>
          <c:yVal>
            <c:numRef>
              <c:f>Clft!$AD$34:$AD$154</c:f>
              <c:numCache/>
            </c:numRef>
          </c:yVal>
          <c:smooth val="0"/>
        </c:ser>
        <c:axId val="16679973"/>
        <c:axId val="15902030"/>
      </c:scatterChart>
      <c:dateAx>
        <c:axId val="16679973"/>
        <c:scaling>
          <c:orientation val="minMax"/>
          <c:max val="42949"/>
          <c:min val="42826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02030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15902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EC Source Contributions, uS/cm      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7997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125"/>
          <c:y val="0.0805"/>
          <c:w val="0.827"/>
          <c:h val="0.1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Clft!$B$71</c:f>
        </c:strRef>
      </c:tx>
      <c:layout>
        <c:manualLayout>
          <c:xMode val="factor"/>
          <c:yMode val="factor"/>
          <c:x val="0.026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"/>
          <c:y val="0.16275"/>
          <c:w val="0.9465"/>
          <c:h val="0.836"/>
        </c:manualLayout>
      </c:layout>
      <c:areaChart>
        <c:grouping val="stacked"/>
        <c:varyColors val="0"/>
        <c:ser>
          <c:idx val="0"/>
          <c:order val="0"/>
          <c:tx>
            <c:strRef>
              <c:f>Clft!$AG$3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Clft!$AF$34:$AF$154</c:f>
              <c:strCache/>
            </c:strRef>
          </c:cat>
          <c:val>
            <c:numRef>
              <c:f>Clft!$AG$34:$AG$154</c:f>
              <c:numCache/>
            </c:numRef>
          </c:val>
        </c:ser>
        <c:ser>
          <c:idx val="1"/>
          <c:order val="1"/>
          <c:tx>
            <c:strRef>
              <c:f>Clft!$AH$3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Clft!$AF$34:$AF$154</c:f>
              <c:strCache/>
            </c:strRef>
          </c:cat>
          <c:val>
            <c:numRef>
              <c:f>Clft!$AH$34:$AH$154</c:f>
              <c:numCache/>
            </c:numRef>
          </c:val>
        </c:ser>
        <c:ser>
          <c:idx val="2"/>
          <c:order val="2"/>
          <c:tx>
            <c:strRef>
              <c:f>Clft!$AI$3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Clft!$AF$34:$AF$154</c:f>
              <c:strCache/>
            </c:strRef>
          </c:cat>
          <c:val>
            <c:numRef>
              <c:f>Clft!$AI$34:$AI$154</c:f>
              <c:numCache/>
            </c:numRef>
          </c:val>
        </c:ser>
        <c:ser>
          <c:idx val="3"/>
          <c:order val="3"/>
          <c:tx>
            <c:strRef>
              <c:f>Clft!$AJ$3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Clft!$AF$34:$AF$154</c:f>
              <c:strCache/>
            </c:strRef>
          </c:cat>
          <c:val>
            <c:numRef>
              <c:f>Clft!$AJ$34:$AJ$154</c:f>
              <c:numCache/>
            </c:numRef>
          </c:val>
        </c:ser>
        <c:axId val="8900543"/>
        <c:axId val="12996024"/>
      </c:areaChart>
      <c:lineChart>
        <c:grouping val="standard"/>
        <c:varyColors val="0"/>
        <c:ser>
          <c:idx val="5"/>
          <c:order val="4"/>
          <c:tx>
            <c:strRef>
              <c:f>Clft!$AL$3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Clft!$AF$34:$AF$154</c:f>
              <c:strCache/>
            </c:strRef>
          </c:cat>
          <c:val>
            <c:numRef>
              <c:f>Clft!$AL$34:$AL$154</c:f>
              <c:numCache/>
            </c:numRef>
          </c:val>
          <c:smooth val="0"/>
        </c:ser>
        <c:ser>
          <c:idx val="4"/>
          <c:order val="5"/>
          <c:tx>
            <c:strRef>
              <c:f>Clft!$AM$3</c:f>
              <c:strCache>
                <c:ptCount val="1"/>
                <c:pt idx="0">
                  <c:v>H.O. Banks PP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Clft!$AF$34:$AF$154</c:f>
              <c:strCache/>
            </c:strRef>
          </c:cat>
          <c:val>
            <c:numRef>
              <c:f>Clft!$AM$34:$AM$154</c:f>
              <c:numCache/>
            </c:numRef>
          </c:val>
          <c:smooth val="0"/>
        </c:ser>
        <c:axId val="8900543"/>
        <c:axId val="12996024"/>
      </c:lineChart>
      <c:dateAx>
        <c:axId val="8900543"/>
        <c:scaling>
          <c:orientation val="minMax"/>
          <c:max val="42949"/>
          <c:min val="42826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96024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12996024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DOC Source Contributions, mg/L  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00543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5"/>
          <c:y val="0.0935"/>
          <c:w val="0.9137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Jones!$B$69</c:f>
        </c:strRef>
      </c:tx>
      <c:layout>
        <c:manualLayout>
          <c:xMode val="factor"/>
          <c:yMode val="factor"/>
          <c:x val="0.0227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925"/>
          <c:y val="0.15875"/>
          <c:w val="0.94875"/>
          <c:h val="0.841"/>
        </c:manualLayout>
      </c:layout>
      <c:areaChart>
        <c:grouping val="percentStacked"/>
        <c:varyColors val="0"/>
        <c:ser>
          <c:idx val="0"/>
          <c:order val="0"/>
          <c:tx>
            <c:strRef>
              <c:f>Jones!$P$3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Jones!$O$34:$O$154</c:f>
              <c:strCache/>
            </c:strRef>
          </c:cat>
          <c:val>
            <c:numRef>
              <c:f>Jones!$P$34:$P$154</c:f>
              <c:numCache/>
            </c:numRef>
          </c:val>
        </c:ser>
        <c:ser>
          <c:idx val="1"/>
          <c:order val="1"/>
          <c:tx>
            <c:strRef>
              <c:f>Jones!$Q$3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Jones!$O$34:$O$154</c:f>
              <c:strCache/>
            </c:strRef>
          </c:cat>
          <c:val>
            <c:numRef>
              <c:f>Jones!$Q$34:$Q$154</c:f>
              <c:numCache/>
            </c:numRef>
          </c:val>
        </c:ser>
        <c:ser>
          <c:idx val="2"/>
          <c:order val="2"/>
          <c:tx>
            <c:strRef>
              <c:f>Jones!$R$3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Jones!$O$34:$O$154</c:f>
              <c:strCache/>
            </c:strRef>
          </c:cat>
          <c:val>
            <c:numRef>
              <c:f>Jones!$R$34:$R$154</c:f>
              <c:numCache/>
            </c:numRef>
          </c:val>
        </c:ser>
        <c:ser>
          <c:idx val="3"/>
          <c:order val="3"/>
          <c:tx>
            <c:strRef>
              <c:f>Jones!$S$3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Jones!$O$34:$O$154</c:f>
              <c:strCache/>
            </c:strRef>
          </c:cat>
          <c:val>
            <c:numRef>
              <c:f>Jones!$S$34:$S$154</c:f>
              <c:numCache/>
            </c:numRef>
          </c:val>
        </c:ser>
        <c:ser>
          <c:idx val="4"/>
          <c:order val="4"/>
          <c:tx>
            <c:strRef>
              <c:f>Jones!$T$3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Jones!$O$34:$O$154</c:f>
              <c:strCache/>
            </c:strRef>
          </c:cat>
          <c:val>
            <c:numRef>
              <c:f>Jones!$T$34:$T$154</c:f>
              <c:numCache/>
            </c:numRef>
          </c:val>
        </c:ser>
        <c:axId val="49855353"/>
        <c:axId val="46044994"/>
      </c:areaChart>
      <c:dateAx>
        <c:axId val="49855353"/>
        <c:scaling>
          <c:orientation val="minMax"/>
          <c:max val="42949"/>
          <c:min val="42826"/>
        </c:scaling>
        <c:axPos val="b"/>
        <c:delete val="0"/>
        <c:numFmt formatCode="[$-409]mmm\-yy;@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44994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4604499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of Source Water       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5535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071"/>
          <c:w val="0.595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Jones!$B$70</c:f>
        </c:strRef>
      </c:tx>
      <c:layout>
        <c:manualLayout>
          <c:xMode val="factor"/>
          <c:yMode val="factor"/>
          <c:x val="0.00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05"/>
          <c:y val="0.17875"/>
          <c:w val="0.94625"/>
          <c:h val="0.81775"/>
        </c:manualLayout>
      </c:layout>
      <c:areaChart>
        <c:grouping val="stacked"/>
        <c:varyColors val="0"/>
        <c:ser>
          <c:idx val="0"/>
          <c:order val="0"/>
          <c:tx>
            <c:strRef>
              <c:f>Jones!$W$3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Jones!$V$34:$V$154</c:f>
              <c:strCache/>
            </c:strRef>
          </c:cat>
          <c:val>
            <c:numRef>
              <c:f>Jones!$W$34:$W$154</c:f>
              <c:numCache/>
            </c:numRef>
          </c:val>
        </c:ser>
        <c:ser>
          <c:idx val="1"/>
          <c:order val="1"/>
          <c:tx>
            <c:strRef>
              <c:f>Jones!$X$3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Jones!$V$34:$V$154</c:f>
              <c:strCache/>
            </c:strRef>
          </c:cat>
          <c:val>
            <c:numRef>
              <c:f>Jones!$X$34:$X$154</c:f>
              <c:numCache/>
            </c:numRef>
          </c:val>
        </c:ser>
        <c:ser>
          <c:idx val="2"/>
          <c:order val="2"/>
          <c:tx>
            <c:strRef>
              <c:f>Jones!$Y$3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Jones!$V$34:$V$154</c:f>
              <c:strCache/>
            </c:strRef>
          </c:cat>
          <c:val>
            <c:numRef>
              <c:f>Jones!$Y$34:$Y$154</c:f>
              <c:numCache/>
            </c:numRef>
          </c:val>
        </c:ser>
        <c:ser>
          <c:idx val="3"/>
          <c:order val="3"/>
          <c:tx>
            <c:strRef>
              <c:f>Jones!$Z$3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Jones!$V$34:$V$154</c:f>
              <c:strCache/>
            </c:strRef>
          </c:cat>
          <c:val>
            <c:numRef>
              <c:f>Jones!$Z$34:$Z$154</c:f>
              <c:numCache/>
            </c:numRef>
          </c:val>
        </c:ser>
        <c:ser>
          <c:idx val="4"/>
          <c:order val="4"/>
          <c:tx>
            <c:strRef>
              <c:f>Jones!$AA$3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Jones!$V$34:$V$154</c:f>
              <c:strCache/>
            </c:strRef>
          </c:cat>
          <c:val>
            <c:numRef>
              <c:f>Jones!$AA$34:$AA$154</c:f>
              <c:numCache/>
            </c:numRef>
          </c:val>
        </c:ser>
        <c:axId val="11751763"/>
        <c:axId val="38657004"/>
      </c:areaChart>
      <c:lineChart>
        <c:grouping val="standard"/>
        <c:varyColors val="0"/>
        <c:ser>
          <c:idx val="5"/>
          <c:order val="5"/>
          <c:tx>
            <c:strRef>
              <c:f>Jones!$AB$3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Jones!$V$34:$V$154</c:f>
              <c:strCache/>
            </c:strRef>
          </c:cat>
          <c:val>
            <c:numRef>
              <c:f>Jones!$AB$34:$AB$154</c:f>
              <c:numCache/>
            </c:numRef>
          </c:val>
          <c:smooth val="0"/>
        </c:ser>
        <c:axId val="11751763"/>
        <c:axId val="38657004"/>
      </c:lineChart>
      <c:scatterChart>
        <c:scatterStyle val="lineMarker"/>
        <c:varyColors val="0"/>
        <c:ser>
          <c:idx val="7"/>
          <c:order val="6"/>
          <c:tx>
            <c:strRef>
              <c:f>Jones!$AD$3</c:f>
              <c:strCache>
                <c:ptCount val="1"/>
                <c:pt idx="0">
                  <c:v>DMC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Jones!$V$34:$V$154</c:f>
              <c:strCache/>
            </c:strRef>
          </c:xVal>
          <c:yVal>
            <c:numRef>
              <c:f>Jones!$AD$34:$AD$154</c:f>
              <c:numCache/>
            </c:numRef>
          </c:yVal>
          <c:smooth val="0"/>
        </c:ser>
        <c:axId val="11751763"/>
        <c:axId val="38657004"/>
      </c:scatterChart>
      <c:dateAx>
        <c:axId val="11751763"/>
        <c:scaling>
          <c:orientation val="minMax"/>
          <c:max val="42949"/>
          <c:min val="42826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57004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3865700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EC Source Contributions, uS/cm      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5176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75"/>
          <c:y val="0.093"/>
          <c:w val="0.82575"/>
          <c:h val="0.1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Jones!$B$71</c:f>
        </c:strRef>
      </c:tx>
      <c:layout>
        <c:manualLayout>
          <c:xMode val="factor"/>
          <c:yMode val="factor"/>
          <c:x val="0.0212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"/>
          <c:y val="0.16"/>
          <c:w val="0.945"/>
          <c:h val="0.83825"/>
        </c:manualLayout>
      </c:layout>
      <c:areaChart>
        <c:grouping val="stacked"/>
        <c:varyColors val="0"/>
        <c:ser>
          <c:idx val="0"/>
          <c:order val="0"/>
          <c:tx>
            <c:strRef>
              <c:f>Jones!$AG$3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Jones!$AF$34:$AF$154</c:f>
              <c:strCache/>
            </c:strRef>
          </c:cat>
          <c:val>
            <c:numRef>
              <c:f>Jones!$AG$34:$AG$154</c:f>
              <c:numCache/>
            </c:numRef>
          </c:val>
        </c:ser>
        <c:ser>
          <c:idx val="1"/>
          <c:order val="1"/>
          <c:tx>
            <c:strRef>
              <c:f>Jones!$AH$3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Jones!$AF$34:$AF$154</c:f>
              <c:strCache/>
            </c:strRef>
          </c:cat>
          <c:val>
            <c:numRef>
              <c:f>Jones!$AH$34:$AH$154</c:f>
              <c:numCache/>
            </c:numRef>
          </c:val>
        </c:ser>
        <c:ser>
          <c:idx val="2"/>
          <c:order val="2"/>
          <c:tx>
            <c:strRef>
              <c:f>Jones!$AI$3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Jones!$AF$34:$AF$154</c:f>
              <c:strCache/>
            </c:strRef>
          </c:cat>
          <c:val>
            <c:numRef>
              <c:f>Jones!$AI$34:$AI$154</c:f>
              <c:numCache/>
            </c:numRef>
          </c:val>
        </c:ser>
        <c:ser>
          <c:idx val="3"/>
          <c:order val="3"/>
          <c:tx>
            <c:strRef>
              <c:f>Jones!$AJ$3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Jones!$AF$34:$AF$154</c:f>
              <c:strCache/>
            </c:strRef>
          </c:cat>
          <c:val>
            <c:numRef>
              <c:f>Jones!$AJ$34:$AJ$154</c:f>
              <c:numCache/>
            </c:numRef>
          </c:val>
        </c:ser>
        <c:axId val="12368717"/>
        <c:axId val="44209590"/>
      </c:areaChart>
      <c:lineChart>
        <c:grouping val="standard"/>
        <c:varyColors val="0"/>
        <c:ser>
          <c:idx val="5"/>
          <c:order val="4"/>
          <c:tx>
            <c:strRef>
              <c:f>Jones!$AL$3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Jones!$AF$34:$AF$154</c:f>
              <c:strCache/>
            </c:strRef>
          </c:cat>
          <c:val>
            <c:numRef>
              <c:f>Jones!$AL$34:$AL$154</c:f>
              <c:numCache/>
            </c:numRef>
          </c:val>
          <c:smooth val="0"/>
        </c:ser>
        <c:ser>
          <c:idx val="4"/>
          <c:order val="5"/>
          <c:tx>
            <c:strRef>
              <c:f>Jones!$AM$3</c:f>
              <c:strCache>
                <c:ptCount val="1"/>
                <c:pt idx="0">
                  <c:v>Jones PP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Jones!$AF$34:$AF$154</c:f>
              <c:strCache/>
            </c:strRef>
          </c:cat>
          <c:val>
            <c:numRef>
              <c:f>Jones!$AM$34:$AM$154</c:f>
              <c:numCache/>
            </c:numRef>
          </c:val>
          <c:smooth val="0"/>
        </c:ser>
        <c:axId val="12368717"/>
        <c:axId val="44209590"/>
      </c:lineChart>
      <c:dateAx>
        <c:axId val="12368717"/>
        <c:scaling>
          <c:orientation val="minMax"/>
          <c:max val="42949"/>
          <c:min val="42826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09590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44209590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DOC Source Contributions, mg/L  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68717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675"/>
          <c:y val="0.106"/>
          <c:w val="0.91225"/>
          <c:h val="0.0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ROLD024!$B$69</c:f>
        </c:strRef>
      </c:tx>
      <c:layout>
        <c:manualLayout>
          <c:xMode val="factor"/>
          <c:yMode val="factor"/>
          <c:x val="0.0082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925"/>
          <c:y val="0.15875"/>
          <c:w val="0.94875"/>
          <c:h val="0.841"/>
        </c:manualLayout>
      </c:layout>
      <c:areaChart>
        <c:grouping val="percentStacked"/>
        <c:varyColors val="0"/>
        <c:ser>
          <c:idx val="0"/>
          <c:order val="0"/>
          <c:tx>
            <c:strRef>
              <c:f>ROLD024!$P$3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ROLD024!$O$34:$O$154</c:f>
              <c:strCache/>
            </c:strRef>
          </c:cat>
          <c:val>
            <c:numRef>
              <c:f>ROLD024!$P$34:$P$154</c:f>
              <c:numCache/>
            </c:numRef>
          </c:val>
        </c:ser>
        <c:ser>
          <c:idx val="1"/>
          <c:order val="1"/>
          <c:tx>
            <c:strRef>
              <c:f>ROLD024!$Q$3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ROLD024!$O$34:$O$154</c:f>
              <c:strCache/>
            </c:strRef>
          </c:cat>
          <c:val>
            <c:numRef>
              <c:f>ROLD024!$Q$34:$Q$154</c:f>
              <c:numCache/>
            </c:numRef>
          </c:val>
        </c:ser>
        <c:ser>
          <c:idx val="2"/>
          <c:order val="2"/>
          <c:tx>
            <c:strRef>
              <c:f>ROLD024!$R$3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ROLD024!$O$34:$O$154</c:f>
              <c:strCache/>
            </c:strRef>
          </c:cat>
          <c:val>
            <c:numRef>
              <c:f>ROLD024!$R$34:$R$154</c:f>
              <c:numCache/>
            </c:numRef>
          </c:val>
        </c:ser>
        <c:ser>
          <c:idx val="3"/>
          <c:order val="3"/>
          <c:tx>
            <c:strRef>
              <c:f>ROLD024!$S$3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ROLD024!$O$34:$O$154</c:f>
              <c:strCache/>
            </c:strRef>
          </c:cat>
          <c:val>
            <c:numRef>
              <c:f>ROLD024!$S$34:$S$154</c:f>
              <c:numCache/>
            </c:numRef>
          </c:val>
        </c:ser>
        <c:ser>
          <c:idx val="4"/>
          <c:order val="4"/>
          <c:tx>
            <c:strRef>
              <c:f>ROLD024!$T$3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ROLD024!$O$34:$O$154</c:f>
              <c:strCache/>
            </c:strRef>
          </c:cat>
          <c:val>
            <c:numRef>
              <c:f>ROLD024!$T$34:$T$154</c:f>
              <c:numCache/>
            </c:numRef>
          </c:val>
        </c:ser>
        <c:axId val="62341991"/>
        <c:axId val="24207008"/>
      </c:areaChart>
      <c:dateAx>
        <c:axId val="62341991"/>
        <c:scaling>
          <c:orientation val="minMax"/>
          <c:max val="42949"/>
          <c:min val="42826"/>
        </c:scaling>
        <c:axPos val="b"/>
        <c:delete val="0"/>
        <c:numFmt formatCode="[$-409]mmm\-yy;@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07008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2420700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of Source Water       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4199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071"/>
          <c:w val="0.595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ROLD024!$B$71</c:f>
        </c:strRef>
      </c:tx>
      <c:layout>
        <c:manualLayout>
          <c:xMode val="factor"/>
          <c:yMode val="factor"/>
          <c:x val="0.006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"/>
          <c:y val="0.16275"/>
          <c:w val="0.9465"/>
          <c:h val="0.836"/>
        </c:manualLayout>
      </c:layout>
      <c:areaChart>
        <c:grouping val="stacked"/>
        <c:varyColors val="0"/>
        <c:ser>
          <c:idx val="0"/>
          <c:order val="0"/>
          <c:tx>
            <c:strRef>
              <c:f>ROLD024!$AG$3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ROLD024!$AF$34:$AF$154</c:f>
              <c:strCache/>
            </c:strRef>
          </c:cat>
          <c:val>
            <c:numRef>
              <c:f>ROLD024!$AG$34:$AG$154</c:f>
              <c:numCache/>
            </c:numRef>
          </c:val>
        </c:ser>
        <c:ser>
          <c:idx val="1"/>
          <c:order val="1"/>
          <c:tx>
            <c:strRef>
              <c:f>ROLD024!$AH$3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ROLD024!$AF$34:$AF$154</c:f>
              <c:strCache/>
            </c:strRef>
          </c:cat>
          <c:val>
            <c:numRef>
              <c:f>ROLD024!$AH$34:$AH$154</c:f>
              <c:numCache/>
            </c:numRef>
          </c:val>
        </c:ser>
        <c:ser>
          <c:idx val="2"/>
          <c:order val="2"/>
          <c:tx>
            <c:strRef>
              <c:f>ROLD024!$AI$3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ROLD024!$AF$34:$AF$154</c:f>
              <c:strCache/>
            </c:strRef>
          </c:cat>
          <c:val>
            <c:numRef>
              <c:f>ROLD024!$AI$34:$AI$154</c:f>
              <c:numCache/>
            </c:numRef>
          </c:val>
        </c:ser>
        <c:ser>
          <c:idx val="3"/>
          <c:order val="3"/>
          <c:tx>
            <c:strRef>
              <c:f>ROLD024!$AJ$3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ROLD024!$AF$34:$AF$154</c:f>
              <c:strCache/>
            </c:strRef>
          </c:cat>
          <c:val>
            <c:numRef>
              <c:f>ROLD024!$AJ$34:$AJ$154</c:f>
              <c:numCache/>
            </c:numRef>
          </c:val>
        </c:ser>
        <c:axId val="16536481"/>
        <c:axId val="14610602"/>
      </c:areaChart>
      <c:lineChart>
        <c:grouping val="standard"/>
        <c:varyColors val="0"/>
        <c:ser>
          <c:idx val="5"/>
          <c:order val="4"/>
          <c:tx>
            <c:strRef>
              <c:f>ROLD024!$AL$3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ROLD024!$AF$34:$AF$154</c:f>
              <c:strCache/>
            </c:strRef>
          </c:cat>
          <c:val>
            <c:numRef>
              <c:f>ROLD024!$AL$34:$AL$154</c:f>
              <c:numCache/>
            </c:numRef>
          </c:val>
          <c:smooth val="0"/>
        </c:ser>
        <c:axId val="16536481"/>
        <c:axId val="14610602"/>
      </c:lineChart>
      <c:dateAx>
        <c:axId val="16536481"/>
        <c:scaling>
          <c:orientation val="minMax"/>
          <c:max val="42949"/>
          <c:min val="42826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10602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14610602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DOC Source Contributions, mg/L  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36481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5"/>
          <c:y val="0.0935"/>
          <c:w val="0.9137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ROLD024!$B$70</c:f>
        </c:strRef>
      </c:tx>
      <c:layout>
        <c:manualLayout>
          <c:xMode val="factor"/>
          <c:yMode val="factor"/>
          <c:x val="0.0097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05"/>
          <c:y val="0.17875"/>
          <c:w val="0.94625"/>
          <c:h val="0.81775"/>
        </c:manualLayout>
      </c:layout>
      <c:areaChart>
        <c:grouping val="stacked"/>
        <c:varyColors val="0"/>
        <c:ser>
          <c:idx val="0"/>
          <c:order val="0"/>
          <c:tx>
            <c:strRef>
              <c:f>ROLD024!$W$3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ROLD024!$V$34:$V$154</c:f>
              <c:strCache/>
            </c:strRef>
          </c:cat>
          <c:val>
            <c:numRef>
              <c:f>ROLD024!$W$34:$W$154</c:f>
              <c:numCache/>
            </c:numRef>
          </c:val>
        </c:ser>
        <c:ser>
          <c:idx val="1"/>
          <c:order val="1"/>
          <c:tx>
            <c:strRef>
              <c:f>ROLD024!$X$3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ROLD024!$V$34:$V$154</c:f>
              <c:strCache/>
            </c:strRef>
          </c:cat>
          <c:val>
            <c:numRef>
              <c:f>ROLD024!$X$34:$X$154</c:f>
              <c:numCache/>
            </c:numRef>
          </c:val>
        </c:ser>
        <c:ser>
          <c:idx val="2"/>
          <c:order val="2"/>
          <c:tx>
            <c:strRef>
              <c:f>ROLD024!$Y$3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ROLD024!$V$34:$V$154</c:f>
              <c:strCache/>
            </c:strRef>
          </c:cat>
          <c:val>
            <c:numRef>
              <c:f>ROLD024!$Y$34:$Y$154</c:f>
              <c:numCache/>
            </c:numRef>
          </c:val>
        </c:ser>
        <c:ser>
          <c:idx val="3"/>
          <c:order val="3"/>
          <c:tx>
            <c:strRef>
              <c:f>ROLD024!$Z$3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ROLD024!$V$34:$V$154</c:f>
              <c:strCache/>
            </c:strRef>
          </c:cat>
          <c:val>
            <c:numRef>
              <c:f>ROLD024!$Z$34:$Z$154</c:f>
              <c:numCache/>
            </c:numRef>
          </c:val>
        </c:ser>
        <c:ser>
          <c:idx val="4"/>
          <c:order val="4"/>
          <c:tx>
            <c:strRef>
              <c:f>ROLD024!$AA$3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ROLD024!$V$34:$V$154</c:f>
              <c:strCache/>
            </c:strRef>
          </c:cat>
          <c:val>
            <c:numRef>
              <c:f>ROLD024!$AA$34:$AA$154</c:f>
              <c:numCache/>
            </c:numRef>
          </c:val>
        </c:ser>
        <c:axId val="64386555"/>
        <c:axId val="42608084"/>
      </c:areaChart>
      <c:lineChart>
        <c:grouping val="standard"/>
        <c:varyColors val="0"/>
        <c:ser>
          <c:idx val="5"/>
          <c:order val="5"/>
          <c:tx>
            <c:strRef>
              <c:f>ROLD024!$AB$3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ROLD024!$V$34:$V$154</c:f>
              <c:strCache/>
            </c:strRef>
          </c:cat>
          <c:val>
            <c:numRef>
              <c:f>ROLD024!$AB$34:$AB$154</c:f>
              <c:numCache/>
            </c:numRef>
          </c:val>
          <c:smooth val="0"/>
        </c:ser>
        <c:axId val="64386555"/>
        <c:axId val="42608084"/>
      </c:lineChart>
      <c:scatterChart>
        <c:scatterStyle val="lineMarker"/>
        <c:varyColors val="0"/>
        <c:ser>
          <c:idx val="7"/>
          <c:order val="6"/>
          <c:tx>
            <c:strRef>
              <c:f>ROLD024!$AD$3</c:f>
              <c:strCache>
                <c:ptCount val="1"/>
                <c:pt idx="0">
                  <c:v>Old River 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ROLD024!$V$34:$V$154</c:f>
              <c:strCache/>
            </c:strRef>
          </c:xVal>
          <c:yVal>
            <c:numRef>
              <c:f>ROLD024!$AD$34:$AD$154</c:f>
              <c:numCache/>
            </c:numRef>
          </c:yVal>
          <c:smooth val="0"/>
        </c:ser>
        <c:axId val="64386555"/>
        <c:axId val="42608084"/>
      </c:scatterChart>
      <c:dateAx>
        <c:axId val="64386555"/>
        <c:scaling>
          <c:orientation val="minMax"/>
          <c:max val="42949"/>
          <c:min val="42826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08084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4260808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EC Source Contributions, uS/cm      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8655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5"/>
          <c:y val="0.09925"/>
          <c:w val="0.82575"/>
          <c:h val="0.1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885825" y="323850"/>
        <a:ext cx="59245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21</xdr:row>
      <xdr:rowOff>142875</xdr:rowOff>
    </xdr:from>
    <xdr:to>
      <xdr:col>10</xdr:col>
      <xdr:colOff>514350</xdr:colOff>
      <xdr:row>40</xdr:row>
      <xdr:rowOff>114300</xdr:rowOff>
    </xdr:to>
    <xdr:graphicFrame>
      <xdr:nvGraphicFramePr>
        <xdr:cNvPr id="2" name="Chart 2"/>
        <xdr:cNvGraphicFramePr/>
      </xdr:nvGraphicFramePr>
      <xdr:xfrm>
        <a:off x="895350" y="3543300"/>
        <a:ext cx="59245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41</xdr:row>
      <xdr:rowOff>123825</xdr:rowOff>
    </xdr:from>
    <xdr:to>
      <xdr:col>10</xdr:col>
      <xdr:colOff>523875</xdr:colOff>
      <xdr:row>60</xdr:row>
      <xdr:rowOff>123825</xdr:rowOff>
    </xdr:to>
    <xdr:graphicFrame>
      <xdr:nvGraphicFramePr>
        <xdr:cNvPr id="3" name="Chart 3"/>
        <xdr:cNvGraphicFramePr/>
      </xdr:nvGraphicFramePr>
      <xdr:xfrm>
        <a:off x="895350" y="6762750"/>
        <a:ext cx="5934075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885825" y="323850"/>
        <a:ext cx="59245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161925</xdr:colOff>
      <xdr:row>21</xdr:row>
      <xdr:rowOff>123825</xdr:rowOff>
    </xdr:from>
    <xdr:to>
      <xdr:col>10</xdr:col>
      <xdr:colOff>504825</xdr:colOff>
      <xdr:row>40</xdr:row>
      <xdr:rowOff>104775</xdr:rowOff>
    </xdr:to>
    <xdr:graphicFrame>
      <xdr:nvGraphicFramePr>
        <xdr:cNvPr id="2" name="Chart 2"/>
        <xdr:cNvGraphicFramePr/>
      </xdr:nvGraphicFramePr>
      <xdr:xfrm>
        <a:off x="876300" y="3524250"/>
        <a:ext cx="593407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171450</xdr:colOff>
      <xdr:row>42</xdr:row>
      <xdr:rowOff>104775</xdr:rowOff>
    </xdr:from>
    <xdr:to>
      <xdr:col>10</xdr:col>
      <xdr:colOff>523875</xdr:colOff>
      <xdr:row>60</xdr:row>
      <xdr:rowOff>238125</xdr:rowOff>
    </xdr:to>
    <xdr:graphicFrame>
      <xdr:nvGraphicFramePr>
        <xdr:cNvPr id="3" name="Chart 3"/>
        <xdr:cNvGraphicFramePr/>
      </xdr:nvGraphicFramePr>
      <xdr:xfrm>
        <a:off x="885825" y="6867525"/>
        <a:ext cx="594360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885825" y="323850"/>
        <a:ext cx="59245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41</xdr:row>
      <xdr:rowOff>123825</xdr:rowOff>
    </xdr:from>
    <xdr:to>
      <xdr:col>10</xdr:col>
      <xdr:colOff>523875</xdr:colOff>
      <xdr:row>60</xdr:row>
      <xdr:rowOff>123825</xdr:rowOff>
    </xdr:to>
    <xdr:graphicFrame>
      <xdr:nvGraphicFramePr>
        <xdr:cNvPr id="2" name="Chart 3"/>
        <xdr:cNvGraphicFramePr/>
      </xdr:nvGraphicFramePr>
      <xdr:xfrm>
        <a:off x="895350" y="6762750"/>
        <a:ext cx="59340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21</xdr:row>
      <xdr:rowOff>142875</xdr:rowOff>
    </xdr:from>
    <xdr:to>
      <xdr:col>10</xdr:col>
      <xdr:colOff>533400</xdr:colOff>
      <xdr:row>40</xdr:row>
      <xdr:rowOff>123825</xdr:rowOff>
    </xdr:to>
    <xdr:graphicFrame>
      <xdr:nvGraphicFramePr>
        <xdr:cNvPr id="3" name="Chart 2"/>
        <xdr:cNvGraphicFramePr/>
      </xdr:nvGraphicFramePr>
      <xdr:xfrm>
        <a:off x="904875" y="3543300"/>
        <a:ext cx="5934075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885825" y="323850"/>
        <a:ext cx="59245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21</xdr:row>
      <xdr:rowOff>142875</xdr:rowOff>
    </xdr:from>
    <xdr:to>
      <xdr:col>10</xdr:col>
      <xdr:colOff>514350</xdr:colOff>
      <xdr:row>40</xdr:row>
      <xdr:rowOff>114300</xdr:rowOff>
    </xdr:to>
    <xdr:graphicFrame>
      <xdr:nvGraphicFramePr>
        <xdr:cNvPr id="2" name="Chart 2"/>
        <xdr:cNvGraphicFramePr/>
      </xdr:nvGraphicFramePr>
      <xdr:xfrm>
        <a:off x="895350" y="3543300"/>
        <a:ext cx="59245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41</xdr:row>
      <xdr:rowOff>123825</xdr:rowOff>
    </xdr:from>
    <xdr:to>
      <xdr:col>10</xdr:col>
      <xdr:colOff>523875</xdr:colOff>
      <xdr:row>60</xdr:row>
      <xdr:rowOff>123825</xdr:rowOff>
    </xdr:to>
    <xdr:graphicFrame>
      <xdr:nvGraphicFramePr>
        <xdr:cNvPr id="3" name="Chart 3"/>
        <xdr:cNvGraphicFramePr/>
      </xdr:nvGraphicFramePr>
      <xdr:xfrm>
        <a:off x="895350" y="6762750"/>
        <a:ext cx="5934075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R251"/>
  <sheetViews>
    <sheetView zoomScalePageLayoutView="0" workbookViewId="0" topLeftCell="A1">
      <selection activeCell="N37" sqref="N37"/>
    </sheetView>
  </sheetViews>
  <sheetFormatPr defaultColWidth="9.140625" defaultRowHeight="12.75"/>
  <cols>
    <col min="1" max="2" width="10.7109375" style="2" customWidth="1"/>
    <col min="3" max="10" width="9.140625" style="2" customWidth="1"/>
    <col min="11" max="11" width="10.57421875" style="2" customWidth="1"/>
    <col min="12" max="14" width="9.140625" style="2" customWidth="1"/>
    <col min="15" max="15" width="12.140625" style="2" bestFit="1" customWidth="1"/>
    <col min="16" max="18" width="9.421875" style="3" bestFit="1" customWidth="1"/>
    <col min="19" max="20" width="9.28125" style="3" bestFit="1" customWidth="1"/>
    <col min="21" max="21" width="10.140625" style="2" bestFit="1" customWidth="1"/>
    <col min="22" max="22" width="12.140625" style="2" bestFit="1" customWidth="1"/>
    <col min="23" max="26" width="9.28125" style="3" bestFit="1" customWidth="1"/>
    <col min="27" max="27" width="11.28125" style="3" customWidth="1"/>
    <col min="28" max="28" width="9.28125" style="3" bestFit="1" customWidth="1"/>
    <col min="29" max="29" width="11.421875" style="4" customWidth="1"/>
    <col min="30" max="30" width="10.140625" style="4" customWidth="1"/>
    <col min="31" max="31" width="9.140625" style="2" customWidth="1"/>
    <col min="32" max="32" width="12.140625" style="2" bestFit="1" customWidth="1"/>
    <col min="33" max="36" width="9.28125" style="3" bestFit="1" customWidth="1"/>
    <col min="37" max="38" width="9.28125" style="2" bestFit="1" customWidth="1"/>
    <col min="39" max="39" width="12.57421875" style="5" bestFit="1" customWidth="1"/>
    <col min="40" max="42" width="9.140625" style="2" customWidth="1"/>
    <col min="43" max="43" width="11.140625" style="6" customWidth="1"/>
    <col min="44" max="46" width="11.140625" style="2" bestFit="1" customWidth="1"/>
    <col min="47" max="16384" width="9.140625" style="2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36" ht="12.75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1"/>
      <c r="O2" s="2" t="s">
        <v>5</v>
      </c>
      <c r="V2" s="2" t="s">
        <v>6</v>
      </c>
      <c r="Z2" s="2"/>
      <c r="AF2" s="2" t="s">
        <v>7</v>
      </c>
      <c r="AJ2" s="2"/>
    </row>
    <row r="3" spans="1:44" ht="12.75">
      <c r="A3" s="1"/>
      <c r="B3" s="10"/>
      <c r="C3" s="11"/>
      <c r="D3" s="11"/>
      <c r="E3" s="11"/>
      <c r="F3" s="11"/>
      <c r="G3" s="11"/>
      <c r="H3" s="11"/>
      <c r="I3" s="11"/>
      <c r="J3" s="11"/>
      <c r="K3" s="12"/>
      <c r="L3" s="1"/>
      <c r="O3" s="2" t="s">
        <v>1</v>
      </c>
      <c r="P3" s="3" t="s">
        <v>8</v>
      </c>
      <c r="Q3" s="3" t="s">
        <v>0</v>
      </c>
      <c r="R3" s="3" t="s">
        <v>9</v>
      </c>
      <c r="S3" s="3" t="s">
        <v>10</v>
      </c>
      <c r="T3" s="3" t="s">
        <v>11</v>
      </c>
      <c r="V3" s="2" t="s">
        <v>1</v>
      </c>
      <c r="W3" s="3" t="s">
        <v>12</v>
      </c>
      <c r="X3" s="2" t="s">
        <v>13</v>
      </c>
      <c r="Y3" s="2" t="s">
        <v>14</v>
      </c>
      <c r="Z3" s="2" t="s">
        <v>15</v>
      </c>
      <c r="AA3" s="2" t="s">
        <v>16</v>
      </c>
      <c r="AB3" s="2" t="s">
        <v>3</v>
      </c>
      <c r="AC3" s="5" t="s">
        <v>17</v>
      </c>
      <c r="AD3" s="5" t="s">
        <v>18</v>
      </c>
      <c r="AF3" s="2" t="s">
        <v>1</v>
      </c>
      <c r="AG3" s="2" t="s">
        <v>19</v>
      </c>
      <c r="AH3" s="2" t="s">
        <v>20</v>
      </c>
      <c r="AI3" s="2" t="s">
        <v>21</v>
      </c>
      <c r="AJ3" s="2" t="s">
        <v>22</v>
      </c>
      <c r="AK3" s="2" t="s">
        <v>23</v>
      </c>
      <c r="AL3" s="2" t="s">
        <v>2</v>
      </c>
      <c r="AM3" s="5" t="s">
        <v>18</v>
      </c>
      <c r="AQ3" s="2"/>
      <c r="AR3" s="13"/>
    </row>
    <row r="4" spans="1:41" ht="12.75">
      <c r="A4" s="1"/>
      <c r="B4" s="10"/>
      <c r="C4" s="11"/>
      <c r="D4" s="11"/>
      <c r="E4" s="11"/>
      <c r="F4" s="11"/>
      <c r="G4" s="11"/>
      <c r="H4" s="11"/>
      <c r="I4" s="11"/>
      <c r="J4" s="11"/>
      <c r="K4" s="12"/>
      <c r="L4" s="1"/>
      <c r="O4" s="14">
        <v>42797</v>
      </c>
      <c r="P4" s="15">
        <v>0.0018171919509768486</v>
      </c>
      <c r="Q4" s="15">
        <v>99.44674682617188</v>
      </c>
      <c r="R4" s="15">
        <v>0.003495339071378112</v>
      </c>
      <c r="S4" s="15">
        <v>0.5484427213668823</v>
      </c>
      <c r="T4" s="15">
        <v>9.140621592962361E-09</v>
      </c>
      <c r="V4" s="14">
        <v>42797</v>
      </c>
      <c r="W4" s="13">
        <v>0.0027187098748981953</v>
      </c>
      <c r="X4" s="13">
        <v>151.64242553710938</v>
      </c>
      <c r="Y4" s="13">
        <v>0.0051897610537707806</v>
      </c>
      <c r="Z4" s="13">
        <v>9.225641250610352</v>
      </c>
      <c r="AA4" s="13">
        <v>0.0009257706115022302</v>
      </c>
      <c r="AB4" s="13">
        <v>160.87318420410156</v>
      </c>
      <c r="AC4">
        <v>593</v>
      </c>
      <c r="AD4">
        <v>541</v>
      </c>
      <c r="AF4" s="14">
        <v>42797</v>
      </c>
      <c r="AG4" s="13">
        <v>4.3590585846686736E-05</v>
      </c>
      <c r="AH4" s="13">
        <v>5.784327507019043</v>
      </c>
      <c r="AI4" s="13">
        <v>2.5479777832515538E-05</v>
      </c>
      <c r="AJ4" s="13">
        <v>0.013146028853952885</v>
      </c>
      <c r="AK4" s="13">
        <v>0.013146028853952885</v>
      </c>
      <c r="AL4" s="13">
        <v>5.797547817230225</v>
      </c>
      <c r="AM4">
        <v>3.98</v>
      </c>
      <c r="AO4" s="13"/>
    </row>
    <row r="5" spans="1:41" ht="12.75">
      <c r="A5" s="1"/>
      <c r="B5" s="10"/>
      <c r="C5" s="11"/>
      <c r="D5" s="11"/>
      <c r="E5" s="11"/>
      <c r="F5" s="11"/>
      <c r="G5" s="11"/>
      <c r="H5" s="11"/>
      <c r="I5" s="11"/>
      <c r="J5" s="11"/>
      <c r="K5" s="12"/>
      <c r="L5" s="1"/>
      <c r="O5" s="14">
        <v>42798</v>
      </c>
      <c r="P5" s="15">
        <v>0.0014938188251107931</v>
      </c>
      <c r="Q5" s="15">
        <v>99.4598159790039</v>
      </c>
      <c r="R5" s="15">
        <v>0.0028733359649777412</v>
      </c>
      <c r="S5" s="15">
        <v>0.536369264125824</v>
      </c>
      <c r="T5" s="15">
        <v>7.514029398691946E-09</v>
      </c>
      <c r="V5" s="14">
        <v>42798</v>
      </c>
      <c r="W5" s="13">
        <v>0.002341938205063343</v>
      </c>
      <c r="X5" s="13">
        <v>151.08168029785156</v>
      </c>
      <c r="Y5" s="13">
        <v>0.004373261239379644</v>
      </c>
      <c r="Z5" s="13">
        <v>8.920568466186523</v>
      </c>
      <c r="AA5" s="13">
        <v>0.0008680559694766998</v>
      </c>
      <c r="AB5" s="13">
        <v>160.00636291503906</v>
      </c>
      <c r="AC5">
        <v>599</v>
      </c>
      <c r="AD5">
        <v>539</v>
      </c>
      <c r="AF5" s="14">
        <v>42798</v>
      </c>
      <c r="AG5" s="13">
        <v>3.5833549191011116E-05</v>
      </c>
      <c r="AH5" s="13">
        <v>5.582301139831543</v>
      </c>
      <c r="AI5" s="13">
        <v>2.094559749821201E-05</v>
      </c>
      <c r="AJ5" s="13">
        <v>0.012923435308039188</v>
      </c>
      <c r="AK5" s="13">
        <v>0.012923435308039188</v>
      </c>
      <c r="AL5" s="13">
        <v>5.595285892486572</v>
      </c>
      <c r="AM5">
        <v>4.02</v>
      </c>
      <c r="AO5" s="13"/>
    </row>
    <row r="6" spans="1:41" ht="12.75">
      <c r="A6" s="1"/>
      <c r="B6" s="10"/>
      <c r="C6" s="11"/>
      <c r="D6" s="11"/>
      <c r="E6" s="11"/>
      <c r="F6" s="11"/>
      <c r="G6" s="11"/>
      <c r="H6" s="11"/>
      <c r="I6" s="11"/>
      <c r="J6" s="11"/>
      <c r="K6" s="12"/>
      <c r="L6" s="1"/>
      <c r="O6" s="14">
        <v>42799</v>
      </c>
      <c r="P6" s="15">
        <v>0.0012492890236899257</v>
      </c>
      <c r="Q6" s="15">
        <v>99.46784210205078</v>
      </c>
      <c r="R6" s="15">
        <v>0.0024029870983213186</v>
      </c>
      <c r="S6" s="15">
        <v>0.5291026830673218</v>
      </c>
      <c r="T6" s="15">
        <v>6.284024856029191E-09</v>
      </c>
      <c r="V6" s="14">
        <v>42799</v>
      </c>
      <c r="W6" s="13">
        <v>0.001993008889257908</v>
      </c>
      <c r="X6" s="13">
        <v>150.10635375976562</v>
      </c>
      <c r="Y6" s="13">
        <v>0.0036918160039931536</v>
      </c>
      <c r="Z6" s="13">
        <v>8.725174903869629</v>
      </c>
      <c r="AA6" s="13">
        <v>0.0007603926933370531</v>
      </c>
      <c r="AB6" s="13">
        <v>158.83493041992188</v>
      </c>
      <c r="AC6">
        <v>608</v>
      </c>
      <c r="AD6">
        <v>533</v>
      </c>
      <c r="AF6" s="14">
        <v>42799</v>
      </c>
      <c r="AG6" s="13">
        <v>2.9967797672725283E-05</v>
      </c>
      <c r="AH6" s="13">
        <v>5.3697991371154785</v>
      </c>
      <c r="AI6" s="13">
        <v>1.75169207068393E-05</v>
      </c>
      <c r="AJ6" s="13">
        <v>0.012648447416722775</v>
      </c>
      <c r="AK6" s="13">
        <v>0.012648447416722775</v>
      </c>
      <c r="AL6" s="13">
        <v>5.382498741149902</v>
      </c>
      <c r="AM6">
        <v>4.05</v>
      </c>
      <c r="AO6" s="13"/>
    </row>
    <row r="7" spans="1:41" ht="12.75">
      <c r="A7" s="1"/>
      <c r="B7" s="10"/>
      <c r="C7" s="11"/>
      <c r="D7" s="11"/>
      <c r="E7" s="11"/>
      <c r="F7" s="11"/>
      <c r="G7" s="11"/>
      <c r="H7" s="11"/>
      <c r="I7" s="11"/>
      <c r="J7" s="11"/>
      <c r="K7" s="12"/>
      <c r="L7" s="1"/>
      <c r="O7" s="14">
        <v>42800</v>
      </c>
      <c r="P7" s="15">
        <v>0.0011298141907900572</v>
      </c>
      <c r="Q7" s="15">
        <v>99.44678497314453</v>
      </c>
      <c r="R7" s="15">
        <v>0.0021731790620833635</v>
      </c>
      <c r="S7" s="15">
        <v>0.5505334734916687</v>
      </c>
      <c r="T7" s="15">
        <v>5.6830562478182856E-09</v>
      </c>
      <c r="V7" s="14">
        <v>42800</v>
      </c>
      <c r="W7" s="13">
        <v>0.0018118451116606593</v>
      </c>
      <c r="X7" s="13">
        <v>149.4552459716797</v>
      </c>
      <c r="Y7" s="13">
        <v>0.003348188241943717</v>
      </c>
      <c r="Z7" s="13">
        <v>9.051383018493652</v>
      </c>
      <c r="AA7" s="13">
        <v>0.0006971093243919313</v>
      </c>
      <c r="AB7" s="13">
        <v>158.50970458984375</v>
      </c>
      <c r="AC7">
        <v>616</v>
      </c>
      <c r="AD7">
        <v>524</v>
      </c>
      <c r="AF7" s="14">
        <v>42800</v>
      </c>
      <c r="AG7" s="13">
        <v>2.710184890020173E-05</v>
      </c>
      <c r="AH7" s="13">
        <v>5.245771408081055</v>
      </c>
      <c r="AI7" s="13">
        <v>1.5841702406760305E-05</v>
      </c>
      <c r="AJ7" s="13">
        <v>0.012494444847106934</v>
      </c>
      <c r="AK7" s="13">
        <v>0.012494444847106934</v>
      </c>
      <c r="AL7" s="13">
        <v>5.258312225341797</v>
      </c>
      <c r="AM7">
        <v>4.06</v>
      </c>
      <c r="AO7" s="13"/>
    </row>
    <row r="8" spans="1:41" ht="12.75">
      <c r="A8" s="1"/>
      <c r="B8" s="10"/>
      <c r="C8" s="11"/>
      <c r="D8" s="11"/>
      <c r="E8" s="11"/>
      <c r="F8" s="11"/>
      <c r="G8" s="11"/>
      <c r="H8" s="11"/>
      <c r="I8" s="11"/>
      <c r="J8" s="11"/>
      <c r="K8" s="12"/>
      <c r="L8" s="1"/>
      <c r="O8" s="14">
        <v>42801</v>
      </c>
      <c r="P8" s="15">
        <v>0.0010384146589785814</v>
      </c>
      <c r="Q8" s="15">
        <v>99.42054748535156</v>
      </c>
      <c r="R8" s="15">
        <v>0.0019973735325038433</v>
      </c>
      <c r="S8" s="15">
        <v>0.5770601630210876</v>
      </c>
      <c r="T8" s="15">
        <v>5.2233093406073294E-09</v>
      </c>
      <c r="V8" s="14">
        <v>42801</v>
      </c>
      <c r="W8" s="13">
        <v>0.001672907266765833</v>
      </c>
      <c r="X8" s="13">
        <v>148.8157196044922</v>
      </c>
      <c r="Y8" s="13">
        <v>0.003084963420405984</v>
      </c>
      <c r="Z8" s="13">
        <v>9.471343040466309</v>
      </c>
      <c r="AA8" s="13">
        <v>0.0006483510951511562</v>
      </c>
      <c r="AB8" s="13">
        <v>158.28988647460938</v>
      </c>
      <c r="AC8">
        <v>624</v>
      </c>
      <c r="AD8">
        <v>510</v>
      </c>
      <c r="AF8" s="14">
        <v>42801</v>
      </c>
      <c r="AG8" s="13">
        <v>2.4909368221415207E-05</v>
      </c>
      <c r="AH8" s="13">
        <v>5.140915870666504</v>
      </c>
      <c r="AI8" s="13">
        <v>1.456014251743909E-05</v>
      </c>
      <c r="AJ8" s="13">
        <v>0.01238631084561348</v>
      </c>
      <c r="AK8" s="13">
        <v>0.01238631084561348</v>
      </c>
      <c r="AL8" s="13">
        <v>5.15334415435791</v>
      </c>
      <c r="AM8">
        <v>4.14</v>
      </c>
      <c r="AO8" s="13"/>
    </row>
    <row r="9" spans="1:41" ht="12.75">
      <c r="A9" s="1"/>
      <c r="B9" s="10"/>
      <c r="C9" s="11"/>
      <c r="D9" s="11"/>
      <c r="E9" s="11"/>
      <c r="F9" s="11"/>
      <c r="G9" s="11"/>
      <c r="H9" s="11"/>
      <c r="I9" s="11"/>
      <c r="J9" s="11"/>
      <c r="K9" s="12"/>
      <c r="L9" s="1"/>
      <c r="O9" s="14">
        <v>42802</v>
      </c>
      <c r="P9" s="15">
        <v>0.0009323210106231272</v>
      </c>
      <c r="Q9" s="15">
        <v>99.4062728881836</v>
      </c>
      <c r="R9" s="15">
        <v>0.0017933042254298925</v>
      </c>
      <c r="S9" s="15">
        <v>0.5916750431060791</v>
      </c>
      <c r="T9" s="15">
        <v>4.6896495575765584E-09</v>
      </c>
      <c r="V9" s="14">
        <v>42802</v>
      </c>
      <c r="W9" s="13">
        <v>0.0015083752805367112</v>
      </c>
      <c r="X9" s="13">
        <v>148.26634216308594</v>
      </c>
      <c r="Y9" s="13">
        <v>0.002776163397356868</v>
      </c>
      <c r="Z9" s="13">
        <v>9.685162544250488</v>
      </c>
      <c r="AA9" s="13">
        <v>0.0005884967977181077</v>
      </c>
      <c r="AB9" s="13">
        <v>157.9540252685547</v>
      </c>
      <c r="AC9">
        <v>642</v>
      </c>
      <c r="AD9">
        <v>516</v>
      </c>
      <c r="AF9" s="14">
        <v>42802</v>
      </c>
      <c r="AG9" s="13">
        <v>2.236440559499897E-05</v>
      </c>
      <c r="AH9" s="13">
        <v>5.017233371734619</v>
      </c>
      <c r="AI9" s="13">
        <v>1.3072549336357042E-05</v>
      </c>
      <c r="AJ9" s="13">
        <v>0.012281407602131367</v>
      </c>
      <c r="AK9" s="13">
        <v>0.012281407602131367</v>
      </c>
      <c r="AL9" s="13">
        <v>5.029552459716797</v>
      </c>
      <c r="AM9">
        <v>4.12</v>
      </c>
      <c r="AO9" s="13"/>
    </row>
    <row r="10" spans="1:41" ht="12.75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"/>
      <c r="O10" s="14">
        <v>42803</v>
      </c>
      <c r="P10" s="15">
        <v>0.0008231912506744266</v>
      </c>
      <c r="Q10" s="15">
        <v>99.40035247802734</v>
      </c>
      <c r="R10" s="15">
        <v>0.0015833948273211718</v>
      </c>
      <c r="S10" s="15">
        <v>0.5979525446891785</v>
      </c>
      <c r="T10" s="15">
        <v>4.140717990708254E-09</v>
      </c>
      <c r="V10" s="14">
        <v>42803</v>
      </c>
      <c r="W10" s="13">
        <v>0.0013355050468817353</v>
      </c>
      <c r="X10" s="13">
        <v>147.82069396972656</v>
      </c>
      <c r="Y10" s="13">
        <v>0.002454896690323949</v>
      </c>
      <c r="Z10" s="13">
        <v>9.7564697265625</v>
      </c>
      <c r="AA10" s="13">
        <v>0.0005232998519204557</v>
      </c>
      <c r="AB10" s="13">
        <v>157.57937622070312</v>
      </c>
      <c r="AC10">
        <v>660</v>
      </c>
      <c r="AD10">
        <v>547</v>
      </c>
      <c r="AF10" s="14">
        <v>42803</v>
      </c>
      <c r="AG10" s="13">
        <v>1.9746614270843565E-05</v>
      </c>
      <c r="AH10" s="13">
        <v>4.889871597290039</v>
      </c>
      <c r="AI10" s="13">
        <v>1.154238543676911E-05</v>
      </c>
      <c r="AJ10" s="13">
        <v>0.012193257920444012</v>
      </c>
      <c r="AK10" s="13">
        <v>0.012193257920444012</v>
      </c>
      <c r="AL10" s="13">
        <v>4.902098655700684</v>
      </c>
      <c r="AM10">
        <v>4.05</v>
      </c>
      <c r="AO10" s="13"/>
    </row>
    <row r="11" spans="1:41" ht="12.75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"/>
      <c r="O11" s="14">
        <v>42804</v>
      </c>
      <c r="P11" s="15">
        <v>0.0007356335408985615</v>
      </c>
      <c r="Q11" s="15">
        <v>99.39031982421875</v>
      </c>
      <c r="R11" s="15">
        <v>0.0014149791095405817</v>
      </c>
      <c r="S11" s="15">
        <v>0.6082610487937927</v>
      </c>
      <c r="T11" s="15">
        <v>3.700295847508528E-09</v>
      </c>
      <c r="V11" s="14">
        <v>42804</v>
      </c>
      <c r="W11" s="13">
        <v>0.0011953386710956693</v>
      </c>
      <c r="X11" s="13">
        <v>147.02322387695312</v>
      </c>
      <c r="Y11" s="13">
        <v>0.00219566747546196</v>
      </c>
      <c r="Z11" s="13">
        <v>9.901845932006836</v>
      </c>
      <c r="AA11" s="13">
        <v>0.0004695225215982646</v>
      </c>
      <c r="AB11" s="13">
        <v>156.9270477294922</v>
      </c>
      <c r="AC11">
        <v>676</v>
      </c>
      <c r="AD11">
        <v>536</v>
      </c>
      <c r="AF11" s="14">
        <v>42804</v>
      </c>
      <c r="AG11" s="13">
        <v>1.7646289052208886E-05</v>
      </c>
      <c r="AH11" s="13">
        <v>4.7787041664123535</v>
      </c>
      <c r="AI11" s="13">
        <v>1.0314694009139203E-05</v>
      </c>
      <c r="AJ11" s="13">
        <v>0.012137333862483501</v>
      </c>
      <c r="AK11" s="13">
        <v>0.012137333862483501</v>
      </c>
      <c r="AL11" s="13">
        <v>4.790871620178223</v>
      </c>
      <c r="AM11">
        <v>4.02</v>
      </c>
      <c r="AO11" s="13"/>
    </row>
    <row r="12" spans="1:41" ht="12.75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"/>
      <c r="O12" s="14">
        <v>42805</v>
      </c>
      <c r="P12" s="15">
        <v>0.0006598884938284755</v>
      </c>
      <c r="Q12" s="15">
        <v>99.37989044189453</v>
      </c>
      <c r="R12" s="15">
        <v>0.0012692847521975636</v>
      </c>
      <c r="S12" s="15">
        <v>0.6189311146736145</v>
      </c>
      <c r="T12" s="15">
        <v>3.3192923964975307E-09</v>
      </c>
      <c r="V12" s="14">
        <v>42805</v>
      </c>
      <c r="W12" s="13">
        <v>0.0010735878022387624</v>
      </c>
      <c r="X12" s="13">
        <v>145.78866577148438</v>
      </c>
      <c r="Y12" s="13">
        <v>0.0019709172192960978</v>
      </c>
      <c r="Z12" s="13">
        <v>10.056733131408691</v>
      </c>
      <c r="AA12" s="13">
        <v>0.00042250583646818995</v>
      </c>
      <c r="AB12" s="13">
        <v>155.84716796875</v>
      </c>
      <c r="AC12">
        <v>677</v>
      </c>
      <c r="AD12">
        <v>556</v>
      </c>
      <c r="AF12" s="14">
        <v>42805</v>
      </c>
      <c r="AG12" s="13">
        <v>1.5829327821847983E-05</v>
      </c>
      <c r="AH12" s="13">
        <v>4.6694793701171875</v>
      </c>
      <c r="AI12" s="13">
        <v>9.252634299627971E-06</v>
      </c>
      <c r="AJ12" s="13">
        <v>0.012098681181669235</v>
      </c>
      <c r="AK12" s="13">
        <v>0.012098681181669235</v>
      </c>
      <c r="AL12" s="13">
        <v>4.681604862213135</v>
      </c>
      <c r="AM12">
        <v>4.03</v>
      </c>
      <c r="AO12" s="13"/>
    </row>
    <row r="13" spans="1:41" ht="12.75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1"/>
      <c r="O13" s="14">
        <v>42806</v>
      </c>
      <c r="P13" s="15">
        <v>0.0005905209691263735</v>
      </c>
      <c r="Q13" s="15">
        <v>99.37211608886719</v>
      </c>
      <c r="R13" s="15">
        <v>0.0011358574265614152</v>
      </c>
      <c r="S13" s="15">
        <v>0.6269205212593079</v>
      </c>
      <c r="T13" s="15">
        <v>2.9703679516046577E-09</v>
      </c>
      <c r="V13" s="14">
        <v>42806</v>
      </c>
      <c r="W13" s="13">
        <v>0.000961535784881562</v>
      </c>
      <c r="X13" s="13">
        <v>144.3867645263672</v>
      </c>
      <c r="Y13" s="13">
        <v>0.001764537999406457</v>
      </c>
      <c r="Z13" s="13">
        <v>10.167940139770508</v>
      </c>
      <c r="AA13" s="13">
        <v>0.0003788955509662628</v>
      </c>
      <c r="AB13" s="13">
        <v>154.55628967285156</v>
      </c>
      <c r="AC13">
        <v>685</v>
      </c>
      <c r="AD13">
        <v>577</v>
      </c>
      <c r="AF13" s="14">
        <v>42806</v>
      </c>
      <c r="AG13" s="13">
        <v>1.4165347238304093E-05</v>
      </c>
      <c r="AH13" s="13">
        <v>4.560502052307129</v>
      </c>
      <c r="AI13" s="13">
        <v>8.279996109195054E-06</v>
      </c>
      <c r="AJ13" s="13">
        <v>0.012079126201570034</v>
      </c>
      <c r="AK13" s="13">
        <v>0.012079126201570034</v>
      </c>
      <c r="AL13" s="13">
        <v>4.572605609893799</v>
      </c>
      <c r="AM13">
        <v>4</v>
      </c>
      <c r="AO13" s="13"/>
    </row>
    <row r="14" spans="1:41" ht="12.75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1"/>
      <c r="O14" s="14">
        <v>42807</v>
      </c>
      <c r="P14" s="15">
        <v>0.0005446085124276578</v>
      </c>
      <c r="Q14" s="15">
        <v>99.35115814208984</v>
      </c>
      <c r="R14" s="15">
        <v>0.0010475455783307552</v>
      </c>
      <c r="S14" s="15">
        <v>0.648021936416626</v>
      </c>
      <c r="T14" s="15">
        <v>2.739424465048046E-09</v>
      </c>
      <c r="V14" s="14">
        <v>42807</v>
      </c>
      <c r="W14" s="13">
        <v>0.0008871171157807112</v>
      </c>
      <c r="X14" s="13">
        <v>143.39724731445312</v>
      </c>
      <c r="Y14" s="13">
        <v>0.0016276866663247347</v>
      </c>
      <c r="Z14" s="13">
        <v>10.507872581481934</v>
      </c>
      <c r="AA14" s="13">
        <v>0.0003497765865176916</v>
      </c>
      <c r="AB14" s="13">
        <v>153.90658569335938</v>
      </c>
      <c r="AC14">
        <v>707</v>
      </c>
      <c r="AD14">
        <v>598</v>
      </c>
      <c r="AF14" s="14">
        <v>42807</v>
      </c>
      <c r="AG14" s="13">
        <v>1.3064003724139184E-05</v>
      </c>
      <c r="AH14" s="13">
        <v>4.492081642150879</v>
      </c>
      <c r="AI14" s="13">
        <v>7.636233931407332E-06</v>
      </c>
      <c r="AJ14" s="13">
        <v>0.012070231139659882</v>
      </c>
      <c r="AK14" s="13">
        <v>0.012070231139659882</v>
      </c>
      <c r="AL14" s="13">
        <v>4.50417423248291</v>
      </c>
      <c r="AM14">
        <v>4.01</v>
      </c>
      <c r="AO14" s="13"/>
    </row>
    <row r="15" spans="1:41" ht="12.75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1"/>
      <c r="O15" s="14">
        <v>42808</v>
      </c>
      <c r="P15" s="15">
        <v>0.0005153419333510101</v>
      </c>
      <c r="Q15" s="15">
        <v>99.31983184814453</v>
      </c>
      <c r="R15" s="15">
        <v>0.0009912517853081226</v>
      </c>
      <c r="S15" s="15">
        <v>0.6794341802597046</v>
      </c>
      <c r="T15" s="15">
        <v>2.5922113344734043E-09</v>
      </c>
      <c r="V15" s="14">
        <v>42808</v>
      </c>
      <c r="W15" s="13">
        <v>0.0008394496398977935</v>
      </c>
      <c r="X15" s="13">
        <v>142.67518615722656</v>
      </c>
      <c r="Y15" s="13">
        <v>0.0015402219723910093</v>
      </c>
      <c r="Z15" s="13">
        <v>11.027222633361816</v>
      </c>
      <c r="AA15" s="13">
        <v>0.000330985028995201</v>
      </c>
      <c r="AB15" s="13">
        <v>153.70379638671875</v>
      </c>
      <c r="AC15">
        <v>718</v>
      </c>
      <c r="AD15">
        <v>595</v>
      </c>
      <c r="AF15" s="14">
        <v>42808</v>
      </c>
      <c r="AG15" s="13">
        <v>1.2361961125861853E-05</v>
      </c>
      <c r="AH15" s="13">
        <v>4.452114582061768</v>
      </c>
      <c r="AI15" s="13">
        <v>7.2258726504514925E-06</v>
      </c>
      <c r="AJ15" s="13">
        <v>0.012064695358276367</v>
      </c>
      <c r="AK15" s="13">
        <v>0.012064695358276367</v>
      </c>
      <c r="AL15" s="13">
        <v>4.464200019836426</v>
      </c>
      <c r="AM15">
        <v>3.93</v>
      </c>
      <c r="AO15" s="13"/>
    </row>
    <row r="16" spans="1:41" ht="12.75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1"/>
      <c r="O16" s="14">
        <v>42809</v>
      </c>
      <c r="P16" s="15">
        <v>0.0005116267711855471</v>
      </c>
      <c r="Q16" s="15">
        <v>99.26509094238281</v>
      </c>
      <c r="R16" s="15">
        <v>0.0009841056307777762</v>
      </c>
      <c r="S16" s="15">
        <v>0.7341858148574829</v>
      </c>
      <c r="T16" s="15">
        <v>2.5735238384783088E-09</v>
      </c>
      <c r="V16" s="14">
        <v>42809</v>
      </c>
      <c r="W16" s="13">
        <v>0.0008333979058079422</v>
      </c>
      <c r="X16" s="13">
        <v>142.51300048828125</v>
      </c>
      <c r="Y16" s="13">
        <v>0.0015291181625798345</v>
      </c>
      <c r="Z16" s="13">
        <v>11.948811531066895</v>
      </c>
      <c r="AA16" s="13">
        <v>0.0003285989223513752</v>
      </c>
      <c r="AB16" s="13">
        <v>154.46319580078125</v>
      </c>
      <c r="AC16">
        <v>721</v>
      </c>
      <c r="AD16">
        <v>605</v>
      </c>
      <c r="AF16" s="14">
        <v>42809</v>
      </c>
      <c r="AG16" s="13">
        <v>1.2272841559024528E-05</v>
      </c>
      <c r="AH16" s="13">
        <v>4.445282459259033</v>
      </c>
      <c r="AI16" s="13">
        <v>7.173779977165395E-06</v>
      </c>
      <c r="AJ16" s="13">
        <v>0.012058340013027191</v>
      </c>
      <c r="AK16" s="13">
        <v>0.012058340013027191</v>
      </c>
      <c r="AL16" s="13">
        <v>4.457361221313477</v>
      </c>
      <c r="AM16">
        <v>3.89</v>
      </c>
      <c r="AO16" s="13"/>
    </row>
    <row r="17" spans="1:41" s="2" customFormat="1" ht="12.75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"/>
      <c r="O17" s="14">
        <v>42810</v>
      </c>
      <c r="P17" s="15">
        <v>0.0005113270599395037</v>
      </c>
      <c r="Q17" s="15">
        <v>99.20695495605469</v>
      </c>
      <c r="R17" s="15">
        <v>0.000983529258519411</v>
      </c>
      <c r="S17" s="15">
        <v>0.792328953742981</v>
      </c>
      <c r="T17" s="15">
        <v>2.5720163776554728E-09</v>
      </c>
      <c r="V17" s="14">
        <v>42810</v>
      </c>
      <c r="W17" s="13">
        <v>0.0008329097181558609</v>
      </c>
      <c r="X17" s="13">
        <v>142.4295196533203</v>
      </c>
      <c r="Y17" s="13">
        <v>0.0015282225795090199</v>
      </c>
      <c r="Z17" s="13">
        <v>12.928770065307617</v>
      </c>
      <c r="AA17" s="13">
        <v>0.0003284064296167344</v>
      </c>
      <c r="AB17" s="13">
        <v>155.35968017578125</v>
      </c>
      <c r="AC17">
        <v>739</v>
      </c>
      <c r="AD17">
        <v>608</v>
      </c>
      <c r="AF17" s="14">
        <v>42810</v>
      </c>
      <c r="AG17" s="13">
        <v>1.2265652912901714E-05</v>
      </c>
      <c r="AH17" s="13">
        <v>4.442678451538086</v>
      </c>
      <c r="AI17" s="13">
        <v>7.1695781116432045E-06</v>
      </c>
      <c r="AJ17" s="13">
        <v>0.012051276862621307</v>
      </c>
      <c r="AK17" s="13">
        <v>0.012051276862621307</v>
      </c>
      <c r="AL17" s="13">
        <v>4.4547505378723145</v>
      </c>
      <c r="AM17">
        <v>3.84</v>
      </c>
      <c r="AO17" s="13"/>
    </row>
    <row r="18" spans="1:41" s="2" customFormat="1" ht="12.75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1"/>
      <c r="O18" s="14">
        <v>42811</v>
      </c>
      <c r="P18" s="15">
        <v>0.0005110217607580125</v>
      </c>
      <c r="Q18" s="15">
        <v>99.14772033691406</v>
      </c>
      <c r="R18" s="15">
        <v>0.000982942059636116</v>
      </c>
      <c r="S18" s="15">
        <v>0.8515636920928955</v>
      </c>
      <c r="T18" s="15">
        <v>2.5704807171678112E-09</v>
      </c>
      <c r="V18" s="14">
        <v>42811</v>
      </c>
      <c r="W18" s="13">
        <v>0.0008324124501086771</v>
      </c>
      <c r="X18" s="13">
        <v>142.344482421875</v>
      </c>
      <c r="Y18" s="13">
        <v>0.0015273101162165403</v>
      </c>
      <c r="Z18" s="13">
        <v>13.927125930786133</v>
      </c>
      <c r="AA18" s="13">
        <v>0.00032821035711094737</v>
      </c>
      <c r="AB18" s="13">
        <v>156.27297973632812</v>
      </c>
      <c r="AC18">
        <v>767</v>
      </c>
      <c r="AD18">
        <v>622</v>
      </c>
      <c r="AF18" s="14">
        <v>42811</v>
      </c>
      <c r="AG18" s="13">
        <v>1.2258329661563039E-05</v>
      </c>
      <c r="AH18" s="13">
        <v>4.440025806427002</v>
      </c>
      <c r="AI18" s="13">
        <v>7.16529757482931E-06</v>
      </c>
      <c r="AJ18" s="13">
        <v>0.012044081464409828</v>
      </c>
      <c r="AK18" s="13">
        <v>0.012044081464409828</v>
      </c>
      <c r="AL18" s="13">
        <v>4.452090740203857</v>
      </c>
      <c r="AM18">
        <v>3.8</v>
      </c>
      <c r="AO18" s="13"/>
    </row>
    <row r="19" spans="1:41" s="2" customFormat="1" ht="12.75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"/>
      <c r="O19" s="14">
        <v>42812</v>
      </c>
      <c r="P19" s="15">
        <v>0.0005106914904899895</v>
      </c>
      <c r="Q19" s="15">
        <v>99.08363342285156</v>
      </c>
      <c r="R19" s="15">
        <v>0.0009823066648095846</v>
      </c>
      <c r="S19" s="15">
        <v>0.9156475067138672</v>
      </c>
      <c r="T19" s="15">
        <v>2.5688191573891572E-09</v>
      </c>
      <c r="V19" s="14">
        <v>42812</v>
      </c>
      <c r="W19" s="13">
        <v>0.000831874436698854</v>
      </c>
      <c r="X19" s="13">
        <v>142.2524871826172</v>
      </c>
      <c r="Y19" s="13">
        <v>0.001526322914287448</v>
      </c>
      <c r="Z19" s="13">
        <v>15.007210731506348</v>
      </c>
      <c r="AA19" s="13">
        <v>0.00032799821929074824</v>
      </c>
      <c r="AB19" s="13">
        <v>157.2610626220703</v>
      </c>
      <c r="AC19">
        <v>781</v>
      </c>
      <c r="AD19">
        <v>640</v>
      </c>
      <c r="AF19" s="14">
        <v>42812</v>
      </c>
      <c r="AG19" s="13">
        <v>1.2250406143721193E-05</v>
      </c>
      <c r="AH19" s="13">
        <v>4.4371562004089355</v>
      </c>
      <c r="AI19" s="13">
        <v>7.1606659730605315E-06</v>
      </c>
      <c r="AJ19" s="13">
        <v>0.012036296539008617</v>
      </c>
      <c r="AK19" s="13">
        <v>0.012036296539008617</v>
      </c>
      <c r="AL19" s="13">
        <v>4.449213027954102</v>
      </c>
      <c r="AM19">
        <v>3.68</v>
      </c>
      <c r="AO19" s="13"/>
    </row>
    <row r="20" spans="1:41" s="2" customFormat="1" ht="12.75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"/>
      <c r="O20" s="14">
        <v>42813</v>
      </c>
      <c r="P20" s="15">
        <v>0.000510352780111134</v>
      </c>
      <c r="Q20" s="15">
        <v>99.0179214477539</v>
      </c>
      <c r="R20" s="15">
        <v>0.000981655204668641</v>
      </c>
      <c r="S20" s="15">
        <v>0.9813613891601562</v>
      </c>
      <c r="T20" s="15">
        <v>2.5671156311801724E-09</v>
      </c>
      <c r="V20" s="14">
        <v>42813</v>
      </c>
      <c r="W20" s="13">
        <v>0.0008313226862810552</v>
      </c>
      <c r="X20" s="13">
        <v>142.15814208984375</v>
      </c>
      <c r="Y20" s="13">
        <v>0.0015253106830641627</v>
      </c>
      <c r="Z20" s="13">
        <v>16.114768981933594</v>
      </c>
      <c r="AA20" s="13">
        <v>0.0003277806972619146</v>
      </c>
      <c r="AB20" s="13">
        <v>158.27427673339844</v>
      </c>
      <c r="AC20">
        <v>778</v>
      </c>
      <c r="AD20">
        <v>637</v>
      </c>
      <c r="AF20" s="14">
        <v>42813</v>
      </c>
      <c r="AG20" s="13">
        <v>1.2242281627550256E-05</v>
      </c>
      <c r="AH20" s="13">
        <v>4.434213161468506</v>
      </c>
      <c r="AI20" s="13">
        <v>7.155917046475224E-06</v>
      </c>
      <c r="AJ20" s="13">
        <v>0.012028314173221588</v>
      </c>
      <c r="AK20" s="13">
        <v>0.012028314173221588</v>
      </c>
      <c r="AL20" s="13">
        <v>4.446262359619141</v>
      </c>
      <c r="AM20">
        <v>3.66</v>
      </c>
      <c r="AO20" s="13"/>
    </row>
    <row r="21" spans="1:41" s="2" customFormat="1" ht="12.75">
      <c r="A21" s="1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"/>
      <c r="O21" s="14">
        <v>42814</v>
      </c>
      <c r="P21" s="15">
        <v>0.0005100138951092958</v>
      </c>
      <c r="Q21" s="15">
        <v>98.9521713256836</v>
      </c>
      <c r="R21" s="15">
        <v>0.000981003395281732</v>
      </c>
      <c r="S21" s="15">
        <v>1.0471091270446777</v>
      </c>
      <c r="T21" s="15">
        <v>2.565410994748163E-09</v>
      </c>
      <c r="V21" s="14">
        <v>42814</v>
      </c>
      <c r="W21" s="13">
        <v>0.0008307707030326128</v>
      </c>
      <c r="X21" s="13">
        <v>142.06375122070312</v>
      </c>
      <c r="Y21" s="13">
        <v>0.0015242978697642684</v>
      </c>
      <c r="Z21" s="13">
        <v>17.222896575927734</v>
      </c>
      <c r="AA21" s="13">
        <v>0.00032756305881775916</v>
      </c>
      <c r="AB21" s="13">
        <v>159.2880096435547</v>
      </c>
      <c r="AC21">
        <v>781</v>
      </c>
      <c r="AD21">
        <v>679</v>
      </c>
      <c r="AF21" s="14">
        <v>42814</v>
      </c>
      <c r="AG21" s="13">
        <v>1.2234153473400511E-05</v>
      </c>
      <c r="AH21" s="13">
        <v>4.43126916885376</v>
      </c>
      <c r="AI21" s="13">
        <v>7.151165846153162E-06</v>
      </c>
      <c r="AJ21" s="13">
        <v>0.012020327150821686</v>
      </c>
      <c r="AK21" s="13">
        <v>0.012020327150821686</v>
      </c>
      <c r="AL21" s="13">
        <v>4.443309783935547</v>
      </c>
      <c r="AM21">
        <v>3.61</v>
      </c>
      <c r="AO21" s="13"/>
    </row>
    <row r="22" spans="1:41" s="2" customFormat="1" ht="12.75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"/>
      <c r="O22" s="14">
        <v>42815</v>
      </c>
      <c r="P22" s="15">
        <v>0.000509675417561084</v>
      </c>
      <c r="Q22" s="15">
        <v>98.88650512695312</v>
      </c>
      <c r="R22" s="15">
        <v>0.0009803524008020759</v>
      </c>
      <c r="S22" s="15">
        <v>1.112777590751648</v>
      </c>
      <c r="T22" s="15">
        <v>2.5637085787622027E-09</v>
      </c>
      <c r="V22" s="14">
        <v>42815</v>
      </c>
      <c r="W22" s="13">
        <v>0.0008302193600684404</v>
      </c>
      <c r="X22" s="13">
        <v>141.96946716308594</v>
      </c>
      <c r="Y22" s="13">
        <v>0.0015232863370329142</v>
      </c>
      <c r="Z22" s="13">
        <v>18.329687118530273</v>
      </c>
      <c r="AA22" s="13">
        <v>0.00032734565320424736</v>
      </c>
      <c r="AB22" s="13">
        <v>160.30052185058594</v>
      </c>
      <c r="AC22">
        <v>802</v>
      </c>
      <c r="AD22">
        <v>667</v>
      </c>
      <c r="AF22" s="14">
        <v>42815</v>
      </c>
      <c r="AG22" s="13">
        <v>1.2226034414197784E-05</v>
      </c>
      <c r="AH22" s="13">
        <v>4.428328514099121</v>
      </c>
      <c r="AI22" s="13">
        <v>7.146420102799311E-06</v>
      </c>
      <c r="AJ22" s="13">
        <v>0.012012350372970104</v>
      </c>
      <c r="AK22" s="13">
        <v>0.012012350372970104</v>
      </c>
      <c r="AL22" s="13">
        <v>4.440361022949219</v>
      </c>
      <c r="AM22" s="16" t="e">
        <v>#N/A</v>
      </c>
      <c r="AO22" s="13"/>
    </row>
    <row r="23" spans="1:41" s="2" customFormat="1" ht="12.75">
      <c r="A23" s="1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"/>
      <c r="O23" s="14">
        <v>42816</v>
      </c>
      <c r="P23" s="15">
        <v>0.0005093374056741595</v>
      </c>
      <c r="Q23" s="15">
        <v>98.82091522216797</v>
      </c>
      <c r="R23" s="15">
        <v>0.0009797021048143506</v>
      </c>
      <c r="S23" s="15">
        <v>1.1783666610717773</v>
      </c>
      <c r="T23" s="15">
        <v>2.562008161177687E-09</v>
      </c>
      <c r="V23" s="14">
        <v>42816</v>
      </c>
      <c r="W23" s="13">
        <v>0.000829668715596199</v>
      </c>
      <c r="X23" s="13">
        <v>141.87530517578125</v>
      </c>
      <c r="Y23" s="13">
        <v>0.0015222759684547782</v>
      </c>
      <c r="Z23" s="13">
        <v>19.43514060974121</v>
      </c>
      <c r="AA23" s="13">
        <v>0.0003271285386290401</v>
      </c>
      <c r="AB23" s="13">
        <v>161.3118133544922</v>
      </c>
      <c r="AC23">
        <v>807</v>
      </c>
      <c r="AD23">
        <v>703</v>
      </c>
      <c r="AF23" s="14">
        <v>42816</v>
      </c>
      <c r="AG23" s="13">
        <v>1.2217924449942075E-05</v>
      </c>
      <c r="AH23" s="13">
        <v>4.42539119720459</v>
      </c>
      <c r="AI23" s="13">
        <v>7.141679816413671E-06</v>
      </c>
      <c r="AJ23" s="13">
        <v>0.012004382908344269</v>
      </c>
      <c r="AK23" s="13">
        <v>0.012004382908344269</v>
      </c>
      <c r="AL23" s="13">
        <v>4.437416076660156</v>
      </c>
      <c r="AM23" s="16" t="e">
        <v>#N/A</v>
      </c>
      <c r="AO23" s="13"/>
    </row>
    <row r="24" spans="1:41" s="2" customFormat="1" ht="12.75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"/>
      <c r="O24" s="14">
        <v>42817</v>
      </c>
      <c r="P24" s="15">
        <v>0.0005089997430332005</v>
      </c>
      <c r="Q24" s="15">
        <v>98.75540924072266</v>
      </c>
      <c r="R24" s="15">
        <v>0.0009790527401492</v>
      </c>
      <c r="S24" s="15">
        <v>1.243876576423645</v>
      </c>
      <c r="T24" s="15">
        <v>2.5603097419946153E-09</v>
      </c>
      <c r="V24" s="14">
        <v>42817</v>
      </c>
      <c r="W24" s="13">
        <v>0.0008291187114082277</v>
      </c>
      <c r="X24" s="13">
        <v>141.78125</v>
      </c>
      <c r="Y24" s="13">
        <v>0.0015212667640298605</v>
      </c>
      <c r="Z24" s="13">
        <v>20.539260864257812</v>
      </c>
      <c r="AA24" s="13">
        <v>0.000326911685988307</v>
      </c>
      <c r="AB24" s="13">
        <v>162.32188415527344</v>
      </c>
      <c r="AC24">
        <v>814</v>
      </c>
      <c r="AD24">
        <v>709</v>
      </c>
      <c r="AF24" s="14">
        <v>42817</v>
      </c>
      <c r="AG24" s="13">
        <v>1.2209825399622787E-05</v>
      </c>
      <c r="AH24" s="13">
        <v>4.422457695007324</v>
      </c>
      <c r="AI24" s="13">
        <v>7.136945441743592E-06</v>
      </c>
      <c r="AJ24" s="13">
        <v>0.01199642475694418</v>
      </c>
      <c r="AK24" s="13">
        <v>0.01199642475694418</v>
      </c>
      <c r="AL24" s="13">
        <v>4.434474468231201</v>
      </c>
      <c r="AM24" s="16" t="e">
        <v>#N/A</v>
      </c>
      <c r="AO24" s="13"/>
    </row>
    <row r="25" spans="1:41" s="2" customFormat="1" ht="12.75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"/>
      <c r="O25" s="14">
        <v>42818</v>
      </c>
      <c r="P25" s="15">
        <v>0.0005086624878458679</v>
      </c>
      <c r="Q25" s="15">
        <v>98.68997955322266</v>
      </c>
      <c r="R25" s="15">
        <v>0.0009784039575606585</v>
      </c>
      <c r="S25" s="15">
        <v>1.30930757522583</v>
      </c>
      <c r="T25" s="15">
        <v>2.558613321212988E-09</v>
      </c>
      <c r="V25" s="14">
        <v>42818</v>
      </c>
      <c r="W25" s="13">
        <v>0.0008285694057121873</v>
      </c>
      <c r="X25" s="13">
        <v>141.68731689453125</v>
      </c>
      <c r="Y25" s="13">
        <v>0.001520258840173483</v>
      </c>
      <c r="Z25" s="13">
        <v>21.64204978942871</v>
      </c>
      <c r="AA25" s="13">
        <v>0.000326695095282048</v>
      </c>
      <c r="AB25" s="13">
        <v>163.3307342529297</v>
      </c>
      <c r="AC25">
        <v>815</v>
      </c>
      <c r="AD25">
        <v>738</v>
      </c>
      <c r="AF25" s="14">
        <v>42818</v>
      </c>
      <c r="AG25" s="13">
        <v>1.2201735444250517E-05</v>
      </c>
      <c r="AH25" s="13">
        <v>4.419527530670166</v>
      </c>
      <c r="AI25" s="13">
        <v>7.132216978789074E-06</v>
      </c>
      <c r="AJ25" s="13">
        <v>0.011988476850092411</v>
      </c>
      <c r="AK25" s="13">
        <v>0.011988476850092411</v>
      </c>
      <c r="AL25" s="13">
        <v>4.4315361976623535</v>
      </c>
      <c r="AM25" s="16" t="e">
        <v>#N/A</v>
      </c>
      <c r="AO25" s="13"/>
    </row>
    <row r="26" spans="1:41" s="2" customFormat="1" ht="12.75">
      <c r="A26" s="1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1"/>
      <c r="O26" s="14">
        <v>42819</v>
      </c>
      <c r="P26" s="15">
        <v>0.0005083256983198225</v>
      </c>
      <c r="Q26" s="15">
        <v>98.62462615966797</v>
      </c>
      <c r="R26" s="15">
        <v>0.0009777561062946916</v>
      </c>
      <c r="S26" s="15">
        <v>1.3746596574783325</v>
      </c>
      <c r="T26" s="15">
        <v>2.55691912087741E-09</v>
      </c>
      <c r="V26" s="14">
        <v>42819</v>
      </c>
      <c r="W26" s="13">
        <v>0.000828020740300417</v>
      </c>
      <c r="X26" s="13">
        <v>141.59349060058594</v>
      </c>
      <c r="Y26" s="13">
        <v>0.0015192521968856454</v>
      </c>
      <c r="Z26" s="13">
        <v>22.743511199951172</v>
      </c>
      <c r="AA26" s="13">
        <v>0.0003264787665102631</v>
      </c>
      <c r="AB26" s="13">
        <v>164.33837890625</v>
      </c>
      <c r="AC26">
        <v>820</v>
      </c>
      <c r="AD26">
        <v>737</v>
      </c>
      <c r="AF26" s="14">
        <v>42819</v>
      </c>
      <c r="AG26" s="13">
        <v>1.2193656402814668E-05</v>
      </c>
      <c r="AH26" s="13">
        <v>4.416600704193115</v>
      </c>
      <c r="AI26" s="13">
        <v>7.1274939728027675E-06</v>
      </c>
      <c r="AJ26" s="13">
        <v>0.011980538256466389</v>
      </c>
      <c r="AK26" s="13">
        <v>0.011980538256466389</v>
      </c>
      <c r="AL26" s="13">
        <v>4.4286017417907715</v>
      </c>
      <c r="AM26" s="16" t="e">
        <v>#N/A</v>
      </c>
      <c r="AO26" s="13"/>
    </row>
    <row r="27" spans="1:41" s="2" customFormat="1" ht="12.75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"/>
      <c r="O27" s="14">
        <v>42820</v>
      </c>
      <c r="P27" s="15">
        <v>0.0005079892580397427</v>
      </c>
      <c r="Q27" s="15">
        <v>98.5593490600586</v>
      </c>
      <c r="R27" s="15">
        <v>0.0009771089535206556</v>
      </c>
      <c r="S27" s="15">
        <v>1.4399330615997314</v>
      </c>
      <c r="T27" s="15">
        <v>2.5552269189432764E-09</v>
      </c>
      <c r="V27" s="14">
        <v>42820</v>
      </c>
      <c r="W27" s="13">
        <v>0.0008274727151729167</v>
      </c>
      <c r="X27" s="13">
        <v>141.49978637695312</v>
      </c>
      <c r="Y27" s="13">
        <v>0.0015182467177510262</v>
      </c>
      <c r="Z27" s="13">
        <v>23.843643188476562</v>
      </c>
      <c r="AA27" s="13">
        <v>0.0003262626996729523</v>
      </c>
      <c r="AB27" s="13">
        <v>165.34478759765625</v>
      </c>
      <c r="AC27">
        <v>832</v>
      </c>
      <c r="AD27">
        <v>745</v>
      </c>
      <c r="AF27" s="14">
        <v>42820</v>
      </c>
      <c r="AG27" s="13">
        <v>1.2185585546831135E-05</v>
      </c>
      <c r="AH27" s="13">
        <v>4.41367769241333</v>
      </c>
      <c r="AI27" s="13">
        <v>7.122776878532022E-06</v>
      </c>
      <c r="AJ27" s="13">
        <v>0.011972608976066113</v>
      </c>
      <c r="AK27" s="13">
        <v>0.011972608976066113</v>
      </c>
      <c r="AL27" s="13">
        <v>4.425671100616455</v>
      </c>
      <c r="AM27" s="16" t="e">
        <v>#N/A</v>
      </c>
      <c r="AO27" s="13"/>
    </row>
    <row r="28" spans="1:41" s="2" customFormat="1" ht="12.75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1"/>
      <c r="O28" s="14">
        <v>42821</v>
      </c>
      <c r="P28" s="15">
        <v>0.0005076532252132893</v>
      </c>
      <c r="Q28" s="15">
        <v>98.49415588378906</v>
      </c>
      <c r="R28" s="15">
        <v>0.0009764626738615334</v>
      </c>
      <c r="S28" s="15">
        <v>1.5051279067993164</v>
      </c>
      <c r="T28" s="15">
        <v>2.553536715410587E-09</v>
      </c>
      <c r="V28" s="14">
        <v>42821</v>
      </c>
      <c r="W28" s="13">
        <v>0.0008269253885373473</v>
      </c>
      <c r="X28" s="13">
        <v>141.40618896484375</v>
      </c>
      <c r="Y28" s="13">
        <v>0.0015172424027696252</v>
      </c>
      <c r="Z28" s="13">
        <v>24.942453384399414</v>
      </c>
      <c r="AA28" s="13">
        <v>0.00032604686566628516</v>
      </c>
      <c r="AB28" s="13">
        <v>166.35000610351562</v>
      </c>
      <c r="AC28">
        <v>835</v>
      </c>
      <c r="AD28">
        <v>750</v>
      </c>
      <c r="AF28" s="14">
        <v>42821</v>
      </c>
      <c r="AG28" s="13">
        <v>1.2177525604784023E-05</v>
      </c>
      <c r="AH28" s="13">
        <v>4.4107584953308105</v>
      </c>
      <c r="AI28" s="13">
        <v>7.118065241229488E-06</v>
      </c>
      <c r="AJ28" s="13">
        <v>0.011964689008891582</v>
      </c>
      <c r="AK28" s="13">
        <v>0.011964689008891582</v>
      </c>
      <c r="AL28" s="13">
        <v>4.422743320465088</v>
      </c>
      <c r="AM28">
        <v>3.53</v>
      </c>
      <c r="AO28" s="13"/>
    </row>
    <row r="29" spans="1:41" s="2" customFormat="1" ht="12.75">
      <c r="A29" s="1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1"/>
      <c r="O29" s="14">
        <v>42822</v>
      </c>
      <c r="P29" s="15">
        <v>0.0005073175998404622</v>
      </c>
      <c r="Q29" s="15">
        <v>98.42903900146484</v>
      </c>
      <c r="R29" s="15">
        <v>0.000975817150902003</v>
      </c>
      <c r="S29" s="15">
        <v>1.5702441930770874</v>
      </c>
      <c r="T29" s="15">
        <v>2.551848510279342E-09</v>
      </c>
      <c r="V29" s="14">
        <v>42822</v>
      </c>
      <c r="W29" s="13">
        <v>0.0008263786439783871</v>
      </c>
      <c r="X29" s="13">
        <v>141.3126983642578</v>
      </c>
      <c r="Y29" s="13">
        <v>0.0015162393683567643</v>
      </c>
      <c r="Z29" s="13">
        <v>26.039939880371094</v>
      </c>
      <c r="AA29" s="13">
        <v>0.0003258313226979226</v>
      </c>
      <c r="AB29" s="13">
        <v>167.35400390625</v>
      </c>
      <c r="AC29">
        <v>826</v>
      </c>
      <c r="AD29">
        <v>781</v>
      </c>
      <c r="AF29" s="14">
        <v>42822</v>
      </c>
      <c r="AG29" s="13">
        <v>1.2169474757683929E-05</v>
      </c>
      <c r="AH29" s="13">
        <v>4.40784215927124</v>
      </c>
      <c r="AI29" s="13">
        <v>7.1133595156425145E-06</v>
      </c>
      <c r="AJ29" s="13">
        <v>0.011956779286265373</v>
      </c>
      <c r="AK29" s="13">
        <v>0.011956779286265373</v>
      </c>
      <c r="AL29" s="13">
        <v>4.419819355010986</v>
      </c>
      <c r="AM29">
        <v>3.5</v>
      </c>
      <c r="AO29" s="13"/>
    </row>
    <row r="30" spans="1:41" s="2" customFormat="1" ht="12.75">
      <c r="A30" s="1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"/>
      <c r="O30" s="14">
        <v>42823</v>
      </c>
      <c r="P30" s="15">
        <v>0.0005069823819212615</v>
      </c>
      <c r="Q30" s="15">
        <v>98.36400604248047</v>
      </c>
      <c r="R30" s="15">
        <v>0.0009751723264344037</v>
      </c>
      <c r="S30" s="15">
        <v>1.635282278060913</v>
      </c>
      <c r="T30" s="15">
        <v>2.5501623035495413E-09</v>
      </c>
      <c r="V30" s="14">
        <v>42823</v>
      </c>
      <c r="W30" s="13">
        <v>0.0008258326561190188</v>
      </c>
      <c r="X30" s="13">
        <v>141.21932983398438</v>
      </c>
      <c r="Y30" s="13">
        <v>0.0015152374980971217</v>
      </c>
      <c r="Z30" s="13">
        <v>27.136106491088867</v>
      </c>
      <c r="AA30" s="13">
        <v>0.00032561601256020367</v>
      </c>
      <c r="AB30" s="13">
        <v>168.35679626464844</v>
      </c>
      <c r="AC30">
        <v>817</v>
      </c>
      <c r="AD30">
        <v>798</v>
      </c>
      <c r="AF30" s="14">
        <v>42823</v>
      </c>
      <c r="AG30" s="13">
        <v>1.2161433915025555E-05</v>
      </c>
      <c r="AH30" s="13">
        <v>4.4049296379089355</v>
      </c>
      <c r="AI30" s="13">
        <v>7.108659247023752E-06</v>
      </c>
      <c r="AJ30" s="13">
        <v>0.01194887887686491</v>
      </c>
      <c r="AK30" s="13">
        <v>0.01194887887686491</v>
      </c>
      <c r="AL30" s="13">
        <v>4.41689920425415</v>
      </c>
      <c r="AM30">
        <v>3.44</v>
      </c>
      <c r="AO30" s="13"/>
    </row>
    <row r="31" spans="1:41" s="2" customFormat="1" ht="12.75">
      <c r="A31" s="1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1"/>
      <c r="O31" s="14">
        <v>42824</v>
      </c>
      <c r="P31" s="15">
        <v>0.0005066475714556873</v>
      </c>
      <c r="Q31" s="15">
        <v>98.29904174804688</v>
      </c>
      <c r="R31" s="15">
        <v>0.000974528375081718</v>
      </c>
      <c r="S31" s="15">
        <v>1.7002421617507935</v>
      </c>
      <c r="T31" s="15">
        <v>2.548478095221185E-09</v>
      </c>
      <c r="V31" s="14">
        <v>42824</v>
      </c>
      <c r="W31" s="13">
        <v>0.0008252872503362596</v>
      </c>
      <c r="X31" s="13">
        <v>141.12606811523438</v>
      </c>
      <c r="Y31" s="13">
        <v>0.0015142367919906974</v>
      </c>
      <c r="Z31" s="13">
        <v>28.23095703125</v>
      </c>
      <c r="AA31" s="13">
        <v>0.0003254009934607893</v>
      </c>
      <c r="AB31" s="13">
        <v>169.35838317871094</v>
      </c>
      <c r="AC31">
        <v>808</v>
      </c>
      <c r="AD31">
        <v>801</v>
      </c>
      <c r="AF31" s="14">
        <v>42824</v>
      </c>
      <c r="AG31" s="13">
        <v>1.2153402167314198E-05</v>
      </c>
      <c r="AH31" s="13">
        <v>4.4020209312438965</v>
      </c>
      <c r="AI31" s="13">
        <v>7.103964890120551E-06</v>
      </c>
      <c r="AJ31" s="13">
        <v>0.011940987780690193</v>
      </c>
      <c r="AK31" s="13">
        <v>0.011940987780690193</v>
      </c>
      <c r="AL31" s="13">
        <v>4.413981914520264</v>
      </c>
      <c r="AM31" s="16" t="e">
        <v>#N/A</v>
      </c>
      <c r="AO31" s="13"/>
    </row>
    <row r="32" spans="1:41" s="2" customFormat="1" ht="12.75">
      <c r="A32" s="1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"/>
      <c r="O32" s="14">
        <v>42825</v>
      </c>
      <c r="P32" s="15">
        <v>0.0005063072312623262</v>
      </c>
      <c r="Q32" s="15">
        <v>98.23300170898438</v>
      </c>
      <c r="R32" s="15">
        <v>0.0009738736553117633</v>
      </c>
      <c r="S32" s="15">
        <v>1.7662831544876099</v>
      </c>
      <c r="T32" s="15">
        <v>2.546765909272608E-09</v>
      </c>
      <c r="V32" s="14">
        <v>42825</v>
      </c>
      <c r="W32" s="13">
        <v>0.0008247328223660588</v>
      </c>
      <c r="X32" s="13">
        <v>141.03125</v>
      </c>
      <c r="Y32" s="13">
        <v>0.0015132195549085736</v>
      </c>
      <c r="Z32" s="13">
        <v>29.344026565551758</v>
      </c>
      <c r="AA32" s="13">
        <v>0.00032518236548639834</v>
      </c>
      <c r="AB32" s="13">
        <v>170.37664794921875</v>
      </c>
      <c r="AC32">
        <v>638</v>
      </c>
      <c r="AD32">
        <v>622</v>
      </c>
      <c r="AF32" s="14">
        <v>42825</v>
      </c>
      <c r="AG32" s="13">
        <v>1.214523672388168E-05</v>
      </c>
      <c r="AH32" s="13">
        <v>4.3990631103515625</v>
      </c>
      <c r="AI32" s="13">
        <v>7.0991923166729975E-06</v>
      </c>
      <c r="AJ32" s="13">
        <v>0.011932965368032455</v>
      </c>
      <c r="AK32" s="13">
        <v>0.011932965368032455</v>
      </c>
      <c r="AL32" s="13">
        <v>4.411016464233398</v>
      </c>
      <c r="AM32">
        <v>3.42000007629</v>
      </c>
      <c r="AO32" s="13"/>
    </row>
    <row r="33" spans="1:41" s="2" customFormat="1" ht="12.75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1"/>
      <c r="O33" s="14">
        <v>42826</v>
      </c>
      <c r="P33" s="15">
        <v>0.0005059295799583197</v>
      </c>
      <c r="Q33" s="15">
        <v>98.15973663330078</v>
      </c>
      <c r="R33" s="15">
        <v>0.0009731472819112241</v>
      </c>
      <c r="S33" s="15">
        <v>1.8395508527755737</v>
      </c>
      <c r="T33" s="15">
        <v>2.5448665397220793E-09</v>
      </c>
      <c r="V33" s="14">
        <v>42826</v>
      </c>
      <c r="W33" s="13">
        <v>0.0008241176838055253</v>
      </c>
      <c r="X33" s="13">
        <v>140.92605590820312</v>
      </c>
      <c r="Y33" s="13">
        <v>0.0015120909083634615</v>
      </c>
      <c r="Z33" s="13">
        <v>30.468854904174805</v>
      </c>
      <c r="AA33" s="13">
        <v>0.0003249398432672024</v>
      </c>
      <c r="AB33" s="13">
        <v>171.3962860107422</v>
      </c>
      <c r="AC33" t="e">
        <v>#N/A</v>
      </c>
      <c r="AD33" t="e">
        <v>#N/A</v>
      </c>
      <c r="AF33" s="14">
        <v>42826</v>
      </c>
      <c r="AG33" s="13">
        <v>1.2136179066146724E-05</v>
      </c>
      <c r="AH33" s="13">
        <v>4.395782470703125</v>
      </c>
      <c r="AI33" s="13">
        <v>7.0938972385192756E-06</v>
      </c>
      <c r="AJ33" s="13">
        <v>0.011924064718186855</v>
      </c>
      <c r="AK33" s="13">
        <v>0.011924064718186855</v>
      </c>
      <c r="AL33" s="13">
        <v>4.407726764678955</v>
      </c>
      <c r="AM33" s="16">
        <v>3.74000000954</v>
      </c>
      <c r="AO33" s="13"/>
    </row>
    <row r="34" spans="1:41" s="2" customFormat="1" ht="12.75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"/>
      <c r="O34" s="14">
        <v>42827</v>
      </c>
      <c r="P34" s="15">
        <v>0.0005055328947491944</v>
      </c>
      <c r="Q34" s="15">
        <v>98.08277130126953</v>
      </c>
      <c r="R34" s="15">
        <v>0.0009723842376843095</v>
      </c>
      <c r="S34" s="15">
        <v>1.9165152311325073</v>
      </c>
      <c r="T34" s="15">
        <v>2.542871246902223E-09</v>
      </c>
      <c r="V34" s="14">
        <v>42827</v>
      </c>
      <c r="W34" s="13">
        <v>0.0008234715205617249</v>
      </c>
      <c r="X34" s="13">
        <v>140.81556701660156</v>
      </c>
      <c r="Y34" s="13">
        <v>0.001510905334725976</v>
      </c>
      <c r="Z34" s="13">
        <v>31.548147201538086</v>
      </c>
      <c r="AA34" s="13">
        <v>0.00032468506833538413</v>
      </c>
      <c r="AB34" s="13">
        <v>172.36508178710938</v>
      </c>
      <c r="AC34" t="e">
        <v>#N/A</v>
      </c>
      <c r="AD34" t="e">
        <v>#N/A</v>
      </c>
      <c r="AF34" s="14">
        <v>42827</v>
      </c>
      <c r="AG34" s="13">
        <v>1.2126663023082074E-05</v>
      </c>
      <c r="AH34" s="13">
        <v>4.392335891723633</v>
      </c>
      <c r="AI34" s="13">
        <v>7.088335223670583E-06</v>
      </c>
      <c r="AJ34" s="13">
        <v>0.011914716102182865</v>
      </c>
      <c r="AK34" s="13">
        <v>0.011914716102182865</v>
      </c>
      <c r="AL34" s="13">
        <v>4.404270648956299</v>
      </c>
      <c r="AM34" s="16">
        <v>3.70000004768</v>
      </c>
      <c r="AO34" s="13"/>
    </row>
    <row r="35" spans="1:41" s="2" customFormat="1" ht="12.75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1"/>
      <c r="O35" s="14">
        <v>42828</v>
      </c>
      <c r="P35" s="15">
        <v>0.0005051363259553909</v>
      </c>
      <c r="Q35" s="15">
        <v>98.0058364868164</v>
      </c>
      <c r="R35" s="15">
        <v>0.0009716214844956994</v>
      </c>
      <c r="S35" s="15">
        <v>1.9934546947479248</v>
      </c>
      <c r="T35" s="15">
        <v>2.5408763981715765E-09</v>
      </c>
      <c r="V35" s="14">
        <v>42828</v>
      </c>
      <c r="W35" s="13">
        <v>0.0008228255901485682</v>
      </c>
      <c r="X35" s="13">
        <v>140.70510864257812</v>
      </c>
      <c r="Y35" s="13">
        <v>0.001509720110334456</v>
      </c>
      <c r="Z35" s="13">
        <v>32.62709045410156</v>
      </c>
      <c r="AA35" s="13">
        <v>0.00032443038071505725</v>
      </c>
      <c r="AB35" s="13">
        <v>173.33355712890625</v>
      </c>
      <c r="AC35" t="e">
        <v>#N/A</v>
      </c>
      <c r="AD35" t="e">
        <v>#N/A</v>
      </c>
      <c r="AF35" s="14">
        <v>42828</v>
      </c>
      <c r="AG35" s="13">
        <v>1.211715061799623E-05</v>
      </c>
      <c r="AH35" s="13">
        <v>4.388890266418457</v>
      </c>
      <c r="AI35" s="13">
        <v>7.0827745730639435E-06</v>
      </c>
      <c r="AJ35" s="13">
        <v>0.011905369348824024</v>
      </c>
      <c r="AK35" s="13">
        <v>0.011905369348824024</v>
      </c>
      <c r="AL35" s="13">
        <v>4.400815963745117</v>
      </c>
      <c r="AM35">
        <v>3.67000007629</v>
      </c>
      <c r="AO35" s="13"/>
    </row>
    <row r="36" spans="1:41" s="2" customFormat="1" ht="12.75">
      <c r="A36" s="1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"/>
      <c r="O36" s="14">
        <v>42829</v>
      </c>
      <c r="P36" s="15">
        <v>0.0005047399317845702</v>
      </c>
      <c r="Q36" s="15">
        <v>97.92892456054688</v>
      </c>
      <c r="R36" s="15">
        <v>0.000970858964137733</v>
      </c>
      <c r="S36" s="15">
        <v>2.070368766784668</v>
      </c>
      <c r="T36" s="15">
        <v>2.5388824376193497E-09</v>
      </c>
      <c r="V36" s="14">
        <v>42829</v>
      </c>
      <c r="W36" s="13">
        <v>0.0008221798343583941</v>
      </c>
      <c r="X36" s="13">
        <v>140.5946807861328</v>
      </c>
      <c r="Y36" s="13">
        <v>0.0015085353516042233</v>
      </c>
      <c r="Z36" s="13">
        <v>33.70567321777344</v>
      </c>
      <c r="AA36" s="13">
        <v>0.0003241757513023913</v>
      </c>
      <c r="AB36" s="13">
        <v>174.3017120361328</v>
      </c>
      <c r="AC36" t="e">
        <v>#N/A</v>
      </c>
      <c r="AD36" t="e">
        <v>#N/A</v>
      </c>
      <c r="AF36" s="14">
        <v>42829</v>
      </c>
      <c r="AG36" s="13">
        <v>1.2107640941394493E-05</v>
      </c>
      <c r="AH36" s="13">
        <v>4.385446071624756</v>
      </c>
      <c r="AI36" s="13">
        <v>7.077216196194058E-06</v>
      </c>
      <c r="AJ36" s="13">
        <v>0.011896026320755482</v>
      </c>
      <c r="AK36" s="13">
        <v>0.011896026320755482</v>
      </c>
      <c r="AL36" s="13">
        <v>4.397362232208252</v>
      </c>
      <c r="AM36" t="e">
        <v>#N/A</v>
      </c>
      <c r="AO36" s="13"/>
    </row>
    <row r="37" spans="1:41" s="2" customFormat="1" ht="12.75">
      <c r="A37" s="1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"/>
      <c r="O37" s="14">
        <v>42830</v>
      </c>
      <c r="P37" s="15">
        <v>0.0005043435958214104</v>
      </c>
      <c r="Q37" s="15">
        <v>97.85203552246094</v>
      </c>
      <c r="R37" s="15">
        <v>0.0009700967348180711</v>
      </c>
      <c r="S37" s="15">
        <v>2.1472573280334473</v>
      </c>
      <c r="T37" s="15">
        <v>2.5368891432009377E-09</v>
      </c>
      <c r="V37" s="14">
        <v>42830</v>
      </c>
      <c r="W37" s="13">
        <v>0.0008215343113988638</v>
      </c>
      <c r="X37" s="13">
        <v>140.4842987060547</v>
      </c>
      <c r="Y37" s="13">
        <v>0.001507350942119956</v>
      </c>
      <c r="Z37" s="13">
        <v>34.783905029296875</v>
      </c>
      <c r="AA37" s="13">
        <v>0.00032392123830504715</v>
      </c>
      <c r="AB37" s="13">
        <v>175.26956176757812</v>
      </c>
      <c r="AC37" t="e">
        <v>#N/A</v>
      </c>
      <c r="AD37" t="e">
        <v>#N/A</v>
      </c>
      <c r="AF37" s="14">
        <v>42830</v>
      </c>
      <c r="AG37" s="13">
        <v>1.2098134902771562E-05</v>
      </c>
      <c r="AH37" s="13">
        <v>4.382002830505371</v>
      </c>
      <c r="AI37" s="13">
        <v>7.071659638313577E-06</v>
      </c>
      <c r="AJ37" s="13">
        <v>0.011886686086654663</v>
      </c>
      <c r="AK37" s="13">
        <v>0.011886686086654663</v>
      </c>
      <c r="AL37" s="13">
        <v>4.393909454345703</v>
      </c>
      <c r="AM37" t="e">
        <v>#N/A</v>
      </c>
      <c r="AO37" s="13"/>
    </row>
    <row r="38" spans="1:41" s="2" customFormat="1" ht="12.75">
      <c r="A38" s="1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"/>
      <c r="O38" s="14">
        <v>42831</v>
      </c>
      <c r="P38" s="15">
        <v>0.0005039474344812334</v>
      </c>
      <c r="Q38" s="15">
        <v>97.7751693725586</v>
      </c>
      <c r="R38" s="15">
        <v>0.000969334680121392</v>
      </c>
      <c r="S38" s="15">
        <v>2.224120616912842</v>
      </c>
      <c r="T38" s="15">
        <v>2.5348962928717356E-09</v>
      </c>
      <c r="V38" s="14">
        <v>42831</v>
      </c>
      <c r="W38" s="13">
        <v>0.0008208889630623162</v>
      </c>
      <c r="X38" s="13">
        <v>140.3739471435547</v>
      </c>
      <c r="Y38" s="13">
        <v>0.0015061668818816543</v>
      </c>
      <c r="Z38" s="13">
        <v>35.861778259277344</v>
      </c>
      <c r="AA38" s="13">
        <v>0.0003236668126191944</v>
      </c>
      <c r="AB38" s="13">
        <v>176.23709106445312</v>
      </c>
      <c r="AC38" t="e">
        <v>#N/A</v>
      </c>
      <c r="AD38" t="e">
        <v>#N/A</v>
      </c>
      <c r="AF38" s="14">
        <v>42831</v>
      </c>
      <c r="AG38" s="13">
        <v>1.2088631592632737E-05</v>
      </c>
      <c r="AH38" s="13">
        <v>4.378560543060303</v>
      </c>
      <c r="AI38" s="13">
        <v>7.066104899422498E-06</v>
      </c>
      <c r="AJ38" s="13">
        <v>0.011877349577844143</v>
      </c>
      <c r="AK38" s="13">
        <v>0.011877349577844143</v>
      </c>
      <c r="AL38" s="13">
        <v>4.390458106994629</v>
      </c>
      <c r="AM38" t="e">
        <v>#N/A</v>
      </c>
      <c r="AO38" s="13"/>
    </row>
    <row r="39" spans="1:41" s="2" customFormat="1" ht="12.75">
      <c r="A39" s="1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"/>
      <c r="O39" s="14">
        <v>42832</v>
      </c>
      <c r="P39" s="15">
        <v>0.000503551447764039</v>
      </c>
      <c r="Q39" s="15">
        <v>97.69833374023438</v>
      </c>
      <c r="R39" s="15">
        <v>0.0009685729164630175</v>
      </c>
      <c r="S39" s="15">
        <v>2.3009586334228516</v>
      </c>
      <c r="T39" s="15">
        <v>2.532904330720953E-09</v>
      </c>
      <c r="V39" s="14">
        <v>42832</v>
      </c>
      <c r="W39" s="13">
        <v>0.0008202439057640731</v>
      </c>
      <c r="X39" s="13">
        <v>140.2636260986328</v>
      </c>
      <c r="Y39" s="13">
        <v>0.0015049832873046398</v>
      </c>
      <c r="Z39" s="13">
        <v>36.939300537109375</v>
      </c>
      <c r="AA39" s="13">
        <v>0.00032341244514100254</v>
      </c>
      <c r="AB39" s="13">
        <v>177.20428466796875</v>
      </c>
      <c r="AC39" t="e">
        <v>#N/A</v>
      </c>
      <c r="AD39" t="e">
        <v>#N/A</v>
      </c>
      <c r="AF39" s="14">
        <v>42832</v>
      </c>
      <c r="AG39" s="13">
        <v>1.2079131920472719E-05</v>
      </c>
      <c r="AH39" s="13">
        <v>4.375119686126709</v>
      </c>
      <c r="AI39" s="13">
        <v>7.060551979520824E-06</v>
      </c>
      <c r="AJ39" s="13">
        <v>0.011868015863001347</v>
      </c>
      <c r="AK39" s="13">
        <v>0.011868015863001347</v>
      </c>
      <c r="AL39" s="13">
        <v>4.387008190155029</v>
      </c>
      <c r="AM39">
        <v>3.88000011444</v>
      </c>
      <c r="AO39" s="13"/>
    </row>
    <row r="40" spans="1:41" s="2" customFormat="1" ht="12.75">
      <c r="A40" s="1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1"/>
      <c r="O40" s="14">
        <v>42833</v>
      </c>
      <c r="P40" s="15">
        <v>0.0005031555192545056</v>
      </c>
      <c r="Q40" s="15">
        <v>97.62152099609375</v>
      </c>
      <c r="R40" s="15">
        <v>0.0009678114438429475</v>
      </c>
      <c r="S40" s="15">
        <v>2.3777713775634766</v>
      </c>
      <c r="T40" s="15">
        <v>2.5309128126593805E-09</v>
      </c>
      <c r="V40" s="14">
        <v>42833</v>
      </c>
      <c r="W40" s="13">
        <v>0.0008195989648811519</v>
      </c>
      <c r="X40" s="13">
        <v>140.15335083007812</v>
      </c>
      <c r="Y40" s="13">
        <v>0.0015038000419735909</v>
      </c>
      <c r="Z40" s="13">
        <v>38.01646041870117</v>
      </c>
      <c r="AA40" s="13">
        <v>0.00032315816497430205</v>
      </c>
      <c r="AB40" s="13">
        <v>178.17117309570312</v>
      </c>
      <c r="AC40" t="e">
        <v>#N/A</v>
      </c>
      <c r="AD40" t="e">
        <v>#N/A</v>
      </c>
      <c r="AF40" s="14">
        <v>42833</v>
      </c>
      <c r="AG40" s="13">
        <v>1.2069634976796806E-05</v>
      </c>
      <c r="AH40" s="13">
        <v>4.371679782867432</v>
      </c>
      <c r="AI40" s="13">
        <v>7.055000878608553E-06</v>
      </c>
      <c r="AJ40" s="13">
        <v>0.011858684942126274</v>
      </c>
      <c r="AK40" s="13">
        <v>0.011858684942126274</v>
      </c>
      <c r="AL40" s="13">
        <v>4.383558750152588</v>
      </c>
      <c r="AM40">
        <v>3.80999994278</v>
      </c>
      <c r="AO40" s="13"/>
    </row>
    <row r="41" spans="1:41" s="2" customFormat="1" ht="12.75">
      <c r="A41" s="1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"/>
      <c r="O41" s="14">
        <v>42834</v>
      </c>
      <c r="P41" s="15">
        <v>0.000502759765367955</v>
      </c>
      <c r="Q41" s="15">
        <v>97.54473114013672</v>
      </c>
      <c r="R41" s="15">
        <v>0.0009670501458458602</v>
      </c>
      <c r="S41" s="15">
        <v>2.4545586109161377</v>
      </c>
      <c r="T41" s="15">
        <v>2.5289221827762276E-09</v>
      </c>
      <c r="V41" s="14">
        <v>42834</v>
      </c>
      <c r="W41" s="13">
        <v>0.0008189543150365353</v>
      </c>
      <c r="X41" s="13">
        <v>140.04312133789062</v>
      </c>
      <c r="Y41" s="13">
        <v>0.0015026171458885074</v>
      </c>
      <c r="Z41" s="13">
        <v>39.09326934814453</v>
      </c>
      <c r="AA41" s="13">
        <v>0.00032290397211909294</v>
      </c>
      <c r="AB41" s="13">
        <v>179.1377410888672</v>
      </c>
      <c r="AC41" t="e">
        <v>#N/A</v>
      </c>
      <c r="AD41" t="e">
        <v>#N/A</v>
      </c>
      <c r="AF41" s="14">
        <v>42834</v>
      </c>
      <c r="AG41" s="13">
        <v>1.20601416710997E-05</v>
      </c>
      <c r="AH41" s="13">
        <v>4.368241310119629</v>
      </c>
      <c r="AI41" s="13">
        <v>7.049451596685685E-06</v>
      </c>
      <c r="AJ41" s="13">
        <v>0.011849356815218925</v>
      </c>
      <c r="AK41" s="13">
        <v>0.011849356815218925</v>
      </c>
      <c r="AL41" s="13">
        <v>4.380110740661621</v>
      </c>
      <c r="AM41">
        <v>3.75999999046</v>
      </c>
      <c r="AO41" s="13"/>
    </row>
    <row r="42" spans="1:41" s="2" customFormat="1" ht="9.75" customHeight="1">
      <c r="A42" s="1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1"/>
      <c r="O42" s="14">
        <v>42835</v>
      </c>
      <c r="P42" s="15">
        <v>0.0005023641278967261</v>
      </c>
      <c r="Q42" s="15">
        <v>97.46797180175781</v>
      </c>
      <c r="R42" s="15">
        <v>0.0009662891970947385</v>
      </c>
      <c r="S42" s="15">
        <v>2.531320333480835</v>
      </c>
      <c r="T42" s="15">
        <v>2.5269319969822845E-09</v>
      </c>
      <c r="V42" s="14">
        <v>42835</v>
      </c>
      <c r="W42" s="13">
        <v>0.0008183098398149014</v>
      </c>
      <c r="X42" s="13">
        <v>139.9329071044922</v>
      </c>
      <c r="Y42" s="13">
        <v>0.0015014347154647112</v>
      </c>
      <c r="Z42" s="13">
        <v>40.16972351074219</v>
      </c>
      <c r="AA42" s="13">
        <v>0.0003226498665753752</v>
      </c>
      <c r="AB42" s="13">
        <v>180.10398864746094</v>
      </c>
      <c r="AC42" t="e">
        <v>#N/A</v>
      </c>
      <c r="AD42" t="e">
        <v>#N/A</v>
      </c>
      <c r="AF42" s="14">
        <v>42835</v>
      </c>
      <c r="AG42" s="13">
        <v>1.20506510938867E-05</v>
      </c>
      <c r="AH42" s="13">
        <v>4.364803791046143</v>
      </c>
      <c r="AI42" s="13">
        <v>7.043904133752221E-06</v>
      </c>
      <c r="AJ42" s="13">
        <v>0.011840032413601875</v>
      </c>
      <c r="AK42" s="13">
        <v>0.011840032413601875</v>
      </c>
      <c r="AL42" s="13">
        <v>4.376664161682129</v>
      </c>
      <c r="AM42">
        <v>3.71000003815</v>
      </c>
      <c r="AO42" s="13"/>
    </row>
    <row r="43" spans="1:41" s="2" customFormat="1" ht="12.75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"/>
      <c r="O43" s="14">
        <v>42836</v>
      </c>
      <c r="P43" s="15">
        <v>0.0005019686068408191</v>
      </c>
      <c r="Q43" s="15">
        <v>97.3912353515625</v>
      </c>
      <c r="R43" s="15">
        <v>0.0009655284229665995</v>
      </c>
      <c r="S43" s="15">
        <v>2.6080570220947266</v>
      </c>
      <c r="T43" s="15">
        <v>2.5249424773221563E-09</v>
      </c>
      <c r="V43" s="14">
        <v>42836</v>
      </c>
      <c r="W43" s="13">
        <v>0.0008176655974239111</v>
      </c>
      <c r="X43" s="13">
        <v>139.82273864746094</v>
      </c>
      <c r="Y43" s="13">
        <v>0.0015002526342868805</v>
      </c>
      <c r="Z43" s="13">
        <v>41.245819091796875</v>
      </c>
      <c r="AA43" s="13">
        <v>0.00032239584834314883</v>
      </c>
      <c r="AB43" s="13">
        <v>181.06991577148438</v>
      </c>
      <c r="AC43" t="e">
        <v>#N/A</v>
      </c>
      <c r="AD43" t="e">
        <v>#N/A</v>
      </c>
      <c r="AF43" s="14">
        <v>42836</v>
      </c>
      <c r="AG43" s="13">
        <v>1.2041163245157804E-05</v>
      </c>
      <c r="AH43" s="13">
        <v>4.361367225646973</v>
      </c>
      <c r="AI43" s="13">
        <v>7.038358489808161E-06</v>
      </c>
      <c r="AJ43" s="13">
        <v>0.011830710805952549</v>
      </c>
      <c r="AK43" s="13">
        <v>0.011830710805952549</v>
      </c>
      <c r="AL43" s="13">
        <v>4.373218059539795</v>
      </c>
      <c r="AM43">
        <v>3.67000007629</v>
      </c>
      <c r="AO43" s="13"/>
    </row>
    <row r="44" spans="1:41" s="2" customFormat="1" ht="12.75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1"/>
      <c r="O44" s="14">
        <v>42837</v>
      </c>
      <c r="P44" s="15">
        <v>0.0005015732604078948</v>
      </c>
      <c r="Q44" s="15">
        <v>97.31452941894531</v>
      </c>
      <c r="R44" s="15">
        <v>0.000964767939876765</v>
      </c>
      <c r="S44" s="15">
        <v>2.684767961502075</v>
      </c>
      <c r="T44" s="15">
        <v>2.5229538458404477E-09</v>
      </c>
      <c r="V44" s="14">
        <v>42837</v>
      </c>
      <c r="W44" s="13">
        <v>0.0008170215878635645</v>
      </c>
      <c r="X44" s="13">
        <v>139.71261596679688</v>
      </c>
      <c r="Y44" s="13">
        <v>0.0014990709023550153</v>
      </c>
      <c r="Z44" s="13">
        <v>42.321556091308594</v>
      </c>
      <c r="AA44" s="13">
        <v>0.0003221419174224138</v>
      </c>
      <c r="AB44" s="13">
        <v>182.0355224609375</v>
      </c>
      <c r="AC44" t="e">
        <v>#N/A</v>
      </c>
      <c r="AD44" t="e">
        <v>#N/A</v>
      </c>
      <c r="AF44" s="14">
        <v>42837</v>
      </c>
      <c r="AG44" s="13">
        <v>1.2031679034407716E-05</v>
      </c>
      <c r="AH44" s="13">
        <v>4.357932090759277</v>
      </c>
      <c r="AI44" s="13">
        <v>7.032814664853504E-06</v>
      </c>
      <c r="AJ44" s="13">
        <v>0.011821391992270947</v>
      </c>
      <c r="AK44" s="13">
        <v>0.011821391992270947</v>
      </c>
      <c r="AL44" s="13">
        <v>4.369773864746094</v>
      </c>
      <c r="AM44">
        <v>3.79999995232</v>
      </c>
      <c r="AO44" s="13"/>
    </row>
    <row r="45" spans="1:41" s="2" customFormat="1" ht="12.75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1"/>
      <c r="O45" s="14">
        <v>42838</v>
      </c>
      <c r="P45" s="15">
        <v>0.0005011779721826315</v>
      </c>
      <c r="Q45" s="15">
        <v>97.23783874511719</v>
      </c>
      <c r="R45" s="15">
        <v>0.0009640076896175742</v>
      </c>
      <c r="S45" s="15">
        <v>2.761453866958618</v>
      </c>
      <c r="T45" s="15">
        <v>2.520965658447949E-09</v>
      </c>
      <c r="V45" s="14">
        <v>42838</v>
      </c>
      <c r="W45" s="13">
        <v>0.0008163777529262006</v>
      </c>
      <c r="X45" s="13">
        <v>139.60250854492188</v>
      </c>
      <c r="Y45" s="13">
        <v>0.0014978896360844374</v>
      </c>
      <c r="Z45" s="13">
        <v>43.396942138671875</v>
      </c>
      <c r="AA45" s="13">
        <v>0.0003218880738131702</v>
      </c>
      <c r="AB45" s="13">
        <v>183.0008087158203</v>
      </c>
      <c r="AC45" t="e">
        <v>#N/A</v>
      </c>
      <c r="AD45" t="e">
        <v>#N/A</v>
      </c>
      <c r="AF45" s="14">
        <v>42838</v>
      </c>
      <c r="AG45" s="13">
        <v>1.2022198461636435E-05</v>
      </c>
      <c r="AH45" s="13">
        <v>4.354497909545898</v>
      </c>
      <c r="AI45" s="13">
        <v>7.027272658888251E-06</v>
      </c>
      <c r="AJ45" s="13">
        <v>0.011812076903879642</v>
      </c>
      <c r="AK45" s="13">
        <v>0.011812076903879642</v>
      </c>
      <c r="AL45" s="13">
        <v>4.366330146789551</v>
      </c>
      <c r="AM45">
        <v>3.93000006676</v>
      </c>
      <c r="AO45" s="13"/>
    </row>
    <row r="46" spans="1:41" s="2" customFormat="1" ht="12.75">
      <c r="A46" s="1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1"/>
      <c r="O46" s="14">
        <v>42839</v>
      </c>
      <c r="P46" s="15">
        <v>0.0005007828585803509</v>
      </c>
      <c r="Q46" s="15">
        <v>97.16117858886719</v>
      </c>
      <c r="R46" s="15">
        <v>0.0009632476721890271</v>
      </c>
      <c r="S46" s="15">
        <v>2.838114023208618</v>
      </c>
      <c r="T46" s="15">
        <v>2.518978137189265E-09</v>
      </c>
      <c r="V46" s="14">
        <v>42839</v>
      </c>
      <c r="W46" s="13">
        <v>0.0008157341508194804</v>
      </c>
      <c r="X46" s="13">
        <v>139.49246215820312</v>
      </c>
      <c r="Y46" s="13">
        <v>0.001496708719059825</v>
      </c>
      <c r="Z46" s="13">
        <v>44.47196960449219</v>
      </c>
      <c r="AA46" s="13">
        <v>0.0003216342884115875</v>
      </c>
      <c r="AB46" s="13">
        <v>183.9657745361328</v>
      </c>
      <c r="AC46" t="e">
        <v>#N/A</v>
      </c>
      <c r="AD46" t="e">
        <v>#N/A</v>
      </c>
      <c r="AF46" s="14">
        <v>42839</v>
      </c>
      <c r="AG46" s="13">
        <v>1.2012719707854558E-05</v>
      </c>
      <c r="AH46" s="13">
        <v>4.351065158843994</v>
      </c>
      <c r="AI46" s="13">
        <v>7.021732471912401E-06</v>
      </c>
      <c r="AJ46" s="13">
        <v>0.011802764609456062</v>
      </c>
      <c r="AK46" s="13">
        <v>0.011802764609456062</v>
      </c>
      <c r="AL46" s="13">
        <v>4.362887859344482</v>
      </c>
      <c r="AM46">
        <v>3.8900001049</v>
      </c>
      <c r="AO46" s="13"/>
    </row>
    <row r="47" spans="1:41" s="2" customFormat="1" ht="12.75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"/>
      <c r="O47" s="14">
        <v>42840</v>
      </c>
      <c r="P47" s="15">
        <v>0.0005003878613933921</v>
      </c>
      <c r="Q47" s="15">
        <v>97.08454895019531</v>
      </c>
      <c r="R47" s="15">
        <v>0.0009624878875911236</v>
      </c>
      <c r="S47" s="15">
        <v>2.9147491455078125</v>
      </c>
      <c r="T47" s="15">
        <v>2.516991282064396E-09</v>
      </c>
      <c r="V47" s="14">
        <v>42840</v>
      </c>
      <c r="W47" s="13">
        <v>0.000815090723335743</v>
      </c>
      <c r="X47" s="13">
        <v>139.38243103027344</v>
      </c>
      <c r="Y47" s="13">
        <v>0.0014955282676964998</v>
      </c>
      <c r="Z47" s="13">
        <v>45.5466423034668</v>
      </c>
      <c r="AA47" s="13">
        <v>0.0003213806194253266</v>
      </c>
      <c r="AB47" s="13">
        <v>184.930419921875</v>
      </c>
      <c r="AC47" t="e">
        <v>#N/A</v>
      </c>
      <c r="AD47" t="e">
        <v>#N/A</v>
      </c>
      <c r="AF47" s="14">
        <v>42840</v>
      </c>
      <c r="AG47" s="13">
        <v>1.200324550154619E-05</v>
      </c>
      <c r="AH47" s="13">
        <v>4.347633361816406</v>
      </c>
      <c r="AI47" s="13">
        <v>7.0161945586733054E-06</v>
      </c>
      <c r="AJ47" s="13">
        <v>0.011793455109000206</v>
      </c>
      <c r="AK47" s="13">
        <v>0.011793455109000206</v>
      </c>
      <c r="AL47" s="13">
        <v>4.359447002410889</v>
      </c>
      <c r="AM47">
        <v>3.86999988556</v>
      </c>
      <c r="AO47" s="13"/>
    </row>
    <row r="48" spans="1:41" s="2" customFormat="1" ht="12.75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"/>
      <c r="O48" s="14">
        <v>42841</v>
      </c>
      <c r="P48" s="15">
        <v>0.0004947606357745826</v>
      </c>
      <c r="Q48" s="15">
        <v>97.03577423095703</v>
      </c>
      <c r="R48" s="15">
        <v>0.0009516638820059597</v>
      </c>
      <c r="S48" s="15">
        <v>2.9635393619537354</v>
      </c>
      <c r="T48" s="15">
        <v>2.4886854799177627E-09</v>
      </c>
      <c r="V48" s="14">
        <v>42841</v>
      </c>
      <c r="W48" s="13">
        <v>0.0008059248211793602</v>
      </c>
      <c r="X48" s="13">
        <v>138.93560791015625</v>
      </c>
      <c r="Y48" s="13">
        <v>0.0014787103282287717</v>
      </c>
      <c r="Z48" s="13">
        <v>46.17504119873047</v>
      </c>
      <c r="AA48" s="13">
        <v>0.0003177669132128358</v>
      </c>
      <c r="AB48" s="13">
        <v>185.1119842529297</v>
      </c>
      <c r="AC48" t="e">
        <v>#N/A</v>
      </c>
      <c r="AD48">
        <v>222</v>
      </c>
      <c r="AF48" s="14">
        <v>42841</v>
      </c>
      <c r="AG48" s="13">
        <v>1.186825738841435E-05</v>
      </c>
      <c r="AH48" s="13">
        <v>4.3333330154418945</v>
      </c>
      <c r="AI48" s="13">
        <v>6.937290891073644E-06</v>
      </c>
      <c r="AJ48" s="13">
        <v>0.011795353144407272</v>
      </c>
      <c r="AK48" s="13">
        <v>0.011795353144407272</v>
      </c>
      <c r="AL48" s="13">
        <v>4.34514856338501</v>
      </c>
      <c r="AM48">
        <v>3.93000006676</v>
      </c>
      <c r="AO48" s="13"/>
    </row>
    <row r="49" spans="1:41" s="2" customFormat="1" ht="12.75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"/>
      <c r="O49" s="14">
        <v>42842</v>
      </c>
      <c r="P49" s="15">
        <v>0.0003682968090288341</v>
      </c>
      <c r="Q49" s="15">
        <v>97.674072265625</v>
      </c>
      <c r="R49" s="15">
        <v>0.0007083406089805067</v>
      </c>
      <c r="S49" s="15">
        <v>2.3256301879882812</v>
      </c>
      <c r="T49" s="15">
        <v>1.8521751909972295E-09</v>
      </c>
      <c r="V49" s="14">
        <v>42842</v>
      </c>
      <c r="W49" s="13">
        <v>0.000600005907472223</v>
      </c>
      <c r="X49" s="13">
        <v>130.7406768798828</v>
      </c>
      <c r="Y49" s="13">
        <v>0.0011007863795384765</v>
      </c>
      <c r="Z49" s="13">
        <v>35.88139343261719</v>
      </c>
      <c r="AA49" s="13">
        <v>0.00023666121705900878</v>
      </c>
      <c r="AB49" s="13">
        <v>166.62306213378906</v>
      </c>
      <c r="AC49" t="e">
        <v>#N/A</v>
      </c>
      <c r="AD49" t="e">
        <v>#N/A</v>
      </c>
      <c r="AF49" s="14">
        <v>42842</v>
      </c>
      <c r="AG49" s="13">
        <v>8.832812454784289E-06</v>
      </c>
      <c r="AH49" s="13">
        <v>4.069207191467285</v>
      </c>
      <c r="AI49" s="13">
        <v>5.1629976951517165E-06</v>
      </c>
      <c r="AJ49" s="13">
        <v>0.012014424428343773</v>
      </c>
      <c r="AK49" s="13">
        <v>0.012014424428343773</v>
      </c>
      <c r="AL49" s="13">
        <v>4.081236839294434</v>
      </c>
      <c r="AM49" t="e">
        <v>#N/A</v>
      </c>
      <c r="AO49" s="13"/>
    </row>
    <row r="50" spans="1:41" s="2" customFormat="1" ht="12.75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1"/>
      <c r="O50" s="14">
        <v>42843</v>
      </c>
      <c r="P50" s="15">
        <v>0.00029128219466656446</v>
      </c>
      <c r="Q50" s="15">
        <v>98.05155181884766</v>
      </c>
      <c r="R50" s="15">
        <v>0.0005602178862318397</v>
      </c>
      <c r="S50" s="15">
        <v>1.948388695716858</v>
      </c>
      <c r="T50" s="15">
        <v>1.4648583457343989E-09</v>
      </c>
      <c r="V50" s="14">
        <v>42843</v>
      </c>
      <c r="W50" s="13">
        <v>0.00047453970182687044</v>
      </c>
      <c r="X50" s="13">
        <v>124.8109130859375</v>
      </c>
      <c r="Y50" s="13">
        <v>0.0008706009248271585</v>
      </c>
      <c r="Z50" s="13">
        <v>29.773361206054688</v>
      </c>
      <c r="AA50" s="13">
        <v>0.00018717485363595188</v>
      </c>
      <c r="AB50" s="13">
        <v>154.58505249023438</v>
      </c>
      <c r="AC50">
        <v>116</v>
      </c>
      <c r="AD50">
        <v>178</v>
      </c>
      <c r="AF50" s="14">
        <v>42843</v>
      </c>
      <c r="AG50" s="13">
        <v>6.985742857068544E-06</v>
      </c>
      <c r="AH50" s="13">
        <v>3.896584987640381</v>
      </c>
      <c r="AI50" s="13">
        <v>4.0833397179085296E-06</v>
      </c>
      <c r="AJ50" s="13">
        <v>0.01209522970020771</v>
      </c>
      <c r="AK50" s="13">
        <v>0.01209522970020771</v>
      </c>
      <c r="AL50" s="13">
        <v>3.908691644668579</v>
      </c>
      <c r="AM50">
        <v>3.80999994278</v>
      </c>
      <c r="AO50" s="13"/>
    </row>
    <row r="51" spans="1:41" s="2" customFormat="1" ht="12.75">
      <c r="A51" s="1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1"/>
      <c r="O51" s="14">
        <v>42844</v>
      </c>
      <c r="P51" s="15">
        <v>0.00022919097682461143</v>
      </c>
      <c r="Q51" s="15">
        <v>98.35629272460938</v>
      </c>
      <c r="R51" s="15">
        <v>0.0004407989326864481</v>
      </c>
      <c r="S51" s="15">
        <v>1.6438192129135132</v>
      </c>
      <c r="T51" s="15">
        <v>1.1526015697427283E-09</v>
      </c>
      <c r="V51" s="14">
        <v>42844</v>
      </c>
      <c r="W51" s="13">
        <v>0.0003733844496309757</v>
      </c>
      <c r="X51" s="13">
        <v>119.3167724609375</v>
      </c>
      <c r="Y51" s="13">
        <v>0.0006850193021818995</v>
      </c>
      <c r="Z51" s="13">
        <v>24.843534469604492</v>
      </c>
      <c r="AA51" s="13">
        <v>0.0001472757285227999</v>
      </c>
      <c r="AB51" s="13">
        <v>144.16091918945312</v>
      </c>
      <c r="AC51">
        <v>116</v>
      </c>
      <c r="AD51">
        <v>166</v>
      </c>
      <c r="AF51" s="14">
        <v>42844</v>
      </c>
      <c r="AG51" s="13">
        <v>5.496625817613676E-06</v>
      </c>
      <c r="AH51" s="13">
        <v>3.7429792881011963</v>
      </c>
      <c r="AI51" s="13">
        <v>3.2129139526659856E-06</v>
      </c>
      <c r="AJ51" s="13">
        <v>0.012157218530774117</v>
      </c>
      <c r="AK51" s="13">
        <v>0.012157218530774117</v>
      </c>
      <c r="AL51" s="13">
        <v>3.755145311355591</v>
      </c>
      <c r="AM51">
        <v>3.65000009537</v>
      </c>
      <c r="AO51" s="13"/>
    </row>
    <row r="52" spans="1:41" s="2" customFormat="1" ht="12.75">
      <c r="A52" s="1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"/>
      <c r="O52" s="14">
        <v>42845</v>
      </c>
      <c r="P52" s="15">
        <v>0.00018533752881921828</v>
      </c>
      <c r="Q52" s="15">
        <v>98.56356811523438</v>
      </c>
      <c r="R52" s="15">
        <v>0.0003564563812687993</v>
      </c>
      <c r="S52" s="15">
        <v>1.4366650581359863</v>
      </c>
      <c r="T52" s="15">
        <v>9.320626492836936E-10</v>
      </c>
      <c r="V52" s="14">
        <v>42845</v>
      </c>
      <c r="W52" s="13">
        <v>0.0003019410651177168</v>
      </c>
      <c r="X52" s="13">
        <v>115.48329162597656</v>
      </c>
      <c r="Y52" s="13">
        <v>0.00055394769879058</v>
      </c>
      <c r="Z52" s="13">
        <v>21.47286033630371</v>
      </c>
      <c r="AA52" s="13">
        <v>0.00011909598833881319</v>
      </c>
      <c r="AB52" s="13">
        <v>136.95664978027344</v>
      </c>
      <c r="AC52">
        <v>118</v>
      </c>
      <c r="AD52">
        <v>149</v>
      </c>
      <c r="AF52" s="14">
        <v>42845</v>
      </c>
      <c r="AG52" s="13">
        <v>4.4449002416513395E-06</v>
      </c>
      <c r="AH52" s="13">
        <v>3.6272435188293457</v>
      </c>
      <c r="AI52" s="13">
        <v>2.598154424049426E-06</v>
      </c>
      <c r="AJ52" s="13">
        <v>0.012217930518090725</v>
      </c>
      <c r="AK52" s="13">
        <v>0.012217930518090725</v>
      </c>
      <c r="AL52" s="13">
        <v>3.63946795463562</v>
      </c>
      <c r="AM52">
        <v>3.28999996185</v>
      </c>
      <c r="AO52" s="13"/>
    </row>
    <row r="53" spans="1:41" s="2" customFormat="1" ht="12.75">
      <c r="A53" s="1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"/>
      <c r="O53" s="14">
        <v>42846</v>
      </c>
      <c r="P53" s="15">
        <v>0.0001557012728881091</v>
      </c>
      <c r="Q53" s="15">
        <v>98.69181060791016</v>
      </c>
      <c r="R53" s="15">
        <v>0.0002994575188495219</v>
      </c>
      <c r="S53" s="15">
        <v>1.3085049390792847</v>
      </c>
      <c r="T53" s="15">
        <v>7.830218695659141E-10</v>
      </c>
      <c r="V53" s="14">
        <v>42846</v>
      </c>
      <c r="W53" s="13">
        <v>0.00025365944020450115</v>
      </c>
      <c r="X53" s="13">
        <v>113.29054260253906</v>
      </c>
      <c r="Y53" s="13">
        <v>0.000465369172161445</v>
      </c>
      <c r="Z53" s="13">
        <v>19.360204696655273</v>
      </c>
      <c r="AA53" s="13">
        <v>0.000100052056950517</v>
      </c>
      <c r="AB53" s="13">
        <v>132.6511688232422</v>
      </c>
      <c r="AC53">
        <v>122</v>
      </c>
      <c r="AD53">
        <v>149</v>
      </c>
      <c r="AF53" s="14">
        <v>42846</v>
      </c>
      <c r="AG53" s="13">
        <v>3.734141955646919E-06</v>
      </c>
      <c r="AH53" s="13">
        <v>3.5465304851531982</v>
      </c>
      <c r="AI53" s="13">
        <v>2.182698608521605E-06</v>
      </c>
      <c r="AJ53" s="13">
        <v>0.012291154824197292</v>
      </c>
      <c r="AK53" s="13">
        <v>0.012291154824197292</v>
      </c>
      <c r="AL53" s="13">
        <v>3.558826208114624</v>
      </c>
      <c r="AM53">
        <v>3.18000006676</v>
      </c>
      <c r="AO53" s="13"/>
    </row>
    <row r="54" spans="1:41" s="2" customFormat="1" ht="12.75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"/>
      <c r="O54" s="14">
        <v>42847</v>
      </c>
      <c r="P54" s="15">
        <v>0.0001291320368181914</v>
      </c>
      <c r="Q54" s="15">
        <v>98.8122787475586</v>
      </c>
      <c r="R54" s="15">
        <v>0.0002483520656824112</v>
      </c>
      <c r="S54" s="15">
        <v>1.1881190538406372</v>
      </c>
      <c r="T54" s="15">
        <v>6.493767745752166E-10</v>
      </c>
      <c r="V54" s="14">
        <v>42847</v>
      </c>
      <c r="W54" s="13">
        <v>0.00021038256818428636</v>
      </c>
      <c r="X54" s="13">
        <v>111.56251525878906</v>
      </c>
      <c r="Y54" s="13">
        <v>0.0003859845455735922</v>
      </c>
      <c r="Z54" s="13">
        <v>17.38715362548828</v>
      </c>
      <c r="AA54" s="13">
        <v>8.298968896269798E-05</v>
      </c>
      <c r="AB54" s="13">
        <v>128.95001220703125</v>
      </c>
      <c r="AC54">
        <v>123</v>
      </c>
      <c r="AD54">
        <v>128</v>
      </c>
      <c r="AF54" s="14">
        <v>42847</v>
      </c>
      <c r="AG54" s="13">
        <v>3.0968037663114956E-06</v>
      </c>
      <c r="AH54" s="13">
        <v>3.4726290702819824</v>
      </c>
      <c r="AI54" s="13">
        <v>1.8101585510521545E-06</v>
      </c>
      <c r="AJ54" s="13">
        <v>0.012382907792925835</v>
      </c>
      <c r="AK54" s="13">
        <v>0.012382907792925835</v>
      </c>
      <c r="AL54" s="13">
        <v>3.4850149154663086</v>
      </c>
      <c r="AM54">
        <v>3.1099998951</v>
      </c>
      <c r="AO54" s="13"/>
    </row>
    <row r="55" spans="1:41" s="2" customFormat="1" ht="12.75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1"/>
      <c r="O55" s="14">
        <v>42848</v>
      </c>
      <c r="P55" s="15">
        <v>0.0001073169696610421</v>
      </c>
      <c r="Q55" s="15">
        <v>98.91117858886719</v>
      </c>
      <c r="R55" s="15">
        <v>0.0002063561260001734</v>
      </c>
      <c r="S55" s="15">
        <v>1.0892763137817383</v>
      </c>
      <c r="T55" s="15">
        <v>5.394570901096074E-10</v>
      </c>
      <c r="V55" s="14">
        <v>42848</v>
      </c>
      <c r="W55" s="13">
        <v>0.00017486738215666264</v>
      </c>
      <c r="X55" s="13">
        <v>110.18754577636719</v>
      </c>
      <c r="Y55" s="13">
        <v>0.0003208235139027238</v>
      </c>
      <c r="Z55" s="13">
        <v>15.766230583190918</v>
      </c>
      <c r="AA55" s="13">
        <v>6.900865992065519E-05</v>
      </c>
      <c r="AB55" s="13">
        <v>125.95406341552734</v>
      </c>
      <c r="AC55" t="e">
        <v>#N/A</v>
      </c>
      <c r="AD55" t="e">
        <v>#N/A</v>
      </c>
      <c r="AF55" s="14">
        <v>42848</v>
      </c>
      <c r="AG55" s="13">
        <v>2.5726094463607296E-06</v>
      </c>
      <c r="AH55" s="13">
        <v>3.4051644802093506</v>
      </c>
      <c r="AI55" s="13">
        <v>1.5037539924378507E-06</v>
      </c>
      <c r="AJ55" s="13">
        <v>0.012471761554479599</v>
      </c>
      <c r="AK55" s="13">
        <v>0.012471761554479599</v>
      </c>
      <c r="AL55" s="13">
        <v>3.417637825012207</v>
      </c>
      <c r="AM55" t="e">
        <v>#N/A</v>
      </c>
      <c r="AO55" s="13"/>
    </row>
    <row r="56" spans="1:41" s="2" customFormat="1" ht="12.75">
      <c r="A56" s="1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1"/>
      <c r="O56" s="14">
        <v>42849</v>
      </c>
      <c r="P56" s="15">
        <v>9.114057320402935E-05</v>
      </c>
      <c r="Q56" s="15">
        <v>98.97661590576172</v>
      </c>
      <c r="R56" s="15">
        <v>0.0001752399984980002</v>
      </c>
      <c r="S56" s="15">
        <v>1.023870825767517</v>
      </c>
      <c r="T56" s="15">
        <v>4.580826273858918E-10</v>
      </c>
      <c r="V56" s="14">
        <v>42849</v>
      </c>
      <c r="W56" s="13">
        <v>0.00014851553714834154</v>
      </c>
      <c r="X56" s="13">
        <v>109.68601989746094</v>
      </c>
      <c r="Y56" s="13">
        <v>0.00027247422258369625</v>
      </c>
      <c r="Z56" s="13">
        <v>14.67525577545166</v>
      </c>
      <c r="AA56" s="13">
        <v>5.861691533937119E-05</v>
      </c>
      <c r="AB56" s="13">
        <v>124.36152648925781</v>
      </c>
      <c r="AC56" t="e">
        <v>#N/A</v>
      </c>
      <c r="AD56" t="e">
        <v>#N/A</v>
      </c>
      <c r="AF56" s="14">
        <v>42849</v>
      </c>
      <c r="AG56" s="13">
        <v>2.184543973271502E-06</v>
      </c>
      <c r="AH56" s="13">
        <v>3.3498003482818604</v>
      </c>
      <c r="AI56" s="13">
        <v>1.2769201021001209E-06</v>
      </c>
      <c r="AJ56" s="13">
        <v>0.012543336488306522</v>
      </c>
      <c r="AK56" s="13">
        <v>0.012543336488306522</v>
      </c>
      <c r="AL56" s="13">
        <v>3.362344741821289</v>
      </c>
      <c r="AM56" t="e">
        <v>#N/A</v>
      </c>
      <c r="AO56" s="13"/>
    </row>
    <row r="57" spans="1:41" s="2" customFormat="1" ht="12.75">
      <c r="A57" s="1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"/>
      <c r="O57" s="14">
        <v>42850</v>
      </c>
      <c r="P57" s="15">
        <v>7.561867096228525E-05</v>
      </c>
      <c r="Q57" s="15">
        <v>99.04786682128906</v>
      </c>
      <c r="R57" s="15">
        <v>0.0001453953591408208</v>
      </c>
      <c r="S57" s="15">
        <v>0.9526434540748596</v>
      </c>
      <c r="T57" s="15">
        <v>3.8006783831256996E-10</v>
      </c>
      <c r="V57" s="14">
        <v>42850</v>
      </c>
      <c r="W57" s="13">
        <v>0.0001232222857652232</v>
      </c>
      <c r="X57" s="13">
        <v>109.36583709716797</v>
      </c>
      <c r="Y57" s="13">
        <v>0.000226069925702177</v>
      </c>
      <c r="Z57" s="13">
        <v>13.509137153625488</v>
      </c>
      <c r="AA57" s="13">
        <v>4.863403592025861E-05</v>
      </c>
      <c r="AB57" s="13">
        <v>122.87518310546875</v>
      </c>
      <c r="AC57" t="e">
        <v>#N/A</v>
      </c>
      <c r="AD57" t="e">
        <v>#N/A</v>
      </c>
      <c r="AF57" s="14">
        <v>42850</v>
      </c>
      <c r="AG57" s="13">
        <v>1.8125002725355444E-06</v>
      </c>
      <c r="AH57" s="13">
        <v>3.2914459705352783</v>
      </c>
      <c r="AI57" s="13">
        <v>1.0594512787065469E-06</v>
      </c>
      <c r="AJ57" s="13">
        <v>0.012622579000890255</v>
      </c>
      <c r="AK57" s="13">
        <v>0.012622579000890255</v>
      </c>
      <c r="AL57" s="13">
        <v>3.3040685653686523</v>
      </c>
      <c r="AM57" t="e">
        <v>#N/A</v>
      </c>
      <c r="AO57" s="13"/>
    </row>
    <row r="58" spans="1:41" s="2" customFormat="1" ht="12.75">
      <c r="A58" s="1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"/>
      <c r="O58" s="14">
        <v>42851</v>
      </c>
      <c r="P58" s="15">
        <v>6.326346920104697E-05</v>
      </c>
      <c r="Q58" s="15">
        <v>99.10266876220703</v>
      </c>
      <c r="R58" s="15">
        <v>0.00012163945939391851</v>
      </c>
      <c r="S58" s="15">
        <v>0.8978626132011414</v>
      </c>
      <c r="T58" s="15">
        <v>3.179692065202744E-10</v>
      </c>
      <c r="V58" s="14">
        <v>42851</v>
      </c>
      <c r="W58" s="13">
        <v>0.00010308927448932081</v>
      </c>
      <c r="X58" s="13">
        <v>108.77951049804688</v>
      </c>
      <c r="Y58" s="13">
        <v>0.00018913282838184386</v>
      </c>
      <c r="Z58" s="13">
        <v>12.607468605041504</v>
      </c>
      <c r="AA58" s="13">
        <v>4.0687860746402293E-05</v>
      </c>
      <c r="AB58" s="13">
        <v>121.38714599609375</v>
      </c>
      <c r="AC58" t="e">
        <v>#N/A</v>
      </c>
      <c r="AD58" t="e">
        <v>#N/A</v>
      </c>
      <c r="AF58" s="14">
        <v>42851</v>
      </c>
      <c r="AG58" s="13">
        <v>1.5163589068833971E-06</v>
      </c>
      <c r="AH58" s="13">
        <v>3.237438440322876</v>
      </c>
      <c r="AI58" s="13">
        <v>8.86349369011441E-07</v>
      </c>
      <c r="AJ58" s="13">
        <v>0.012696622870862484</v>
      </c>
      <c r="AK58" s="13">
        <v>0.012696622870862484</v>
      </c>
      <c r="AL58" s="13">
        <v>3.250134229660034</v>
      </c>
      <c r="AM58" t="e">
        <v>#N/A</v>
      </c>
      <c r="AO58" s="13"/>
    </row>
    <row r="59" spans="1:41" s="2" customFormat="1" ht="12.75">
      <c r="A59" s="1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"/>
      <c r="O59" s="14">
        <v>42852</v>
      </c>
      <c r="P59" s="15">
        <v>5.342697477317415E-05</v>
      </c>
      <c r="Q59" s="15">
        <v>99.14395141601562</v>
      </c>
      <c r="R59" s="15">
        <v>0.00010272640793118626</v>
      </c>
      <c r="S59" s="15">
        <v>0.8566220998764038</v>
      </c>
      <c r="T59" s="15">
        <v>2.6852992052184277E-10</v>
      </c>
      <c r="V59" s="14">
        <v>42852</v>
      </c>
      <c r="W59" s="13">
        <v>8.706666994839907E-05</v>
      </c>
      <c r="X59" s="13">
        <v>107.99275970458984</v>
      </c>
      <c r="Y59" s="13">
        <v>0.000159731789608486</v>
      </c>
      <c r="Z59" s="13">
        <v>11.923357963562012</v>
      </c>
      <c r="AA59" s="13">
        <v>3.436770202824846E-05</v>
      </c>
      <c r="AB59" s="13">
        <v>119.916259765625</v>
      </c>
      <c r="AC59" t="e">
        <v>#N/A</v>
      </c>
      <c r="AD59" t="e">
        <v>#N/A</v>
      </c>
      <c r="AF59" s="14">
        <v>42852</v>
      </c>
      <c r="AG59" s="13">
        <v>1.280588548979722E-06</v>
      </c>
      <c r="AH59" s="13">
        <v>3.1896727085113525</v>
      </c>
      <c r="AI59" s="13">
        <v>7.485357969017059E-07</v>
      </c>
      <c r="AJ59" s="13">
        <v>0.01274431124329567</v>
      </c>
      <c r="AK59" s="13">
        <v>0.01274431124329567</v>
      </c>
      <c r="AL59" s="13">
        <v>3.202415704727173</v>
      </c>
      <c r="AM59" t="e">
        <v>#N/A</v>
      </c>
      <c r="AO59" s="13"/>
    </row>
    <row r="60" spans="1:41" s="2" customFormat="1" ht="12.75">
      <c r="A60" s="1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1"/>
      <c r="O60" s="14">
        <v>42853</v>
      </c>
      <c r="P60" s="15">
        <v>4.4442185753723606E-05</v>
      </c>
      <c r="Q60" s="15">
        <v>99.18816375732422</v>
      </c>
      <c r="R60" s="15">
        <v>8.545095624867827E-05</v>
      </c>
      <c r="S60" s="15">
        <v>0.8124501705169678</v>
      </c>
      <c r="T60" s="15">
        <v>2.233713630728218E-10</v>
      </c>
      <c r="V60" s="14">
        <v>42853</v>
      </c>
      <c r="W60" s="13">
        <v>7.244327571243048E-05</v>
      </c>
      <c r="X60" s="13">
        <v>106.9606704711914</v>
      </c>
      <c r="Y60" s="13">
        <v>0.0001328883517999202</v>
      </c>
      <c r="Z60" s="13">
        <v>11.20893383026123</v>
      </c>
      <c r="AA60" s="13">
        <v>2.8606666091945954E-05</v>
      </c>
      <c r="AB60" s="13">
        <v>118.16972351074219</v>
      </c>
      <c r="AC60" t="e">
        <v>#N/A</v>
      </c>
      <c r="AD60" t="e">
        <v>#N/A</v>
      </c>
      <c r="AF60" s="14">
        <v>42853</v>
      </c>
      <c r="AG60" s="13">
        <v>1.0652325954652042E-06</v>
      </c>
      <c r="AH60" s="13">
        <v>3.1454997062683105</v>
      </c>
      <c r="AI60" s="13">
        <v>6.226548521226505E-07</v>
      </c>
      <c r="AJ60" s="13">
        <v>0.012737833894789219</v>
      </c>
      <c r="AK60" s="13">
        <v>0.012737833894789219</v>
      </c>
      <c r="AL60" s="13">
        <v>3.1582367420196533</v>
      </c>
      <c r="AM60" t="e">
        <v>#N/A</v>
      </c>
      <c r="AO60" s="13"/>
    </row>
    <row r="61" spans="1:41" s="2" customFormat="1" ht="26.25" customHeight="1">
      <c r="A61" s="1"/>
      <c r="B61" s="17"/>
      <c r="C61" s="18"/>
      <c r="D61" s="18"/>
      <c r="E61" s="18"/>
      <c r="F61" s="18"/>
      <c r="G61" s="18"/>
      <c r="H61" s="18"/>
      <c r="I61" s="18"/>
      <c r="J61" s="18"/>
      <c r="K61" s="19"/>
      <c r="L61" s="1"/>
      <c r="O61" s="14">
        <v>42854</v>
      </c>
      <c r="P61" s="15">
        <v>3.483583714114502E-05</v>
      </c>
      <c r="Q61" s="15">
        <v>99.25027465820312</v>
      </c>
      <c r="R61" s="15">
        <v>6.698039942421019E-05</v>
      </c>
      <c r="S61" s="15">
        <v>0.7503976225852966</v>
      </c>
      <c r="T61" s="15">
        <v>1.750887768103837E-10</v>
      </c>
      <c r="V61" s="14">
        <v>42854</v>
      </c>
      <c r="W61" s="13">
        <v>5.9161826357012615E-05</v>
      </c>
      <c r="X61" s="13">
        <v>105.6204833984375</v>
      </c>
      <c r="Y61" s="13">
        <v>0.00010654147627064958</v>
      </c>
      <c r="Z61" s="13">
        <v>10.238851547241211</v>
      </c>
      <c r="AA61" s="13">
        <v>2.4800658138701692E-05</v>
      </c>
      <c r="AB61" s="13">
        <v>115.85942840576172</v>
      </c>
      <c r="AC61" t="e">
        <v>#N/A</v>
      </c>
      <c r="AD61" t="e">
        <v>#N/A</v>
      </c>
      <c r="AF61" s="14">
        <v>42854</v>
      </c>
      <c r="AG61" s="13">
        <v>8.349784366146196E-07</v>
      </c>
      <c r="AH61" s="13">
        <v>3.121929883956909</v>
      </c>
      <c r="AI61" s="13">
        <v>4.88065609260957E-07</v>
      </c>
      <c r="AJ61" s="13">
        <v>0.012678103521466255</v>
      </c>
      <c r="AK61" s="13">
        <v>0.012678103521466255</v>
      </c>
      <c r="AL61" s="13">
        <v>3.1346073150634766</v>
      </c>
      <c r="AM61" t="e">
        <v>#N/A</v>
      </c>
      <c r="AO61" s="13"/>
    </row>
    <row r="62" spans="1:41" s="2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4">
        <v>42855</v>
      </c>
      <c r="P62" s="15">
        <v>2.380532714596484E-05</v>
      </c>
      <c r="Q62" s="15">
        <v>99.35746765136719</v>
      </c>
      <c r="R62" s="15">
        <v>4.575447746901773E-05</v>
      </c>
      <c r="S62" s="15">
        <v>0.6432517170906067</v>
      </c>
      <c r="T62" s="15">
        <v>1.1956427514725476E-10</v>
      </c>
      <c r="V62" s="14">
        <v>42855</v>
      </c>
      <c r="W62" s="13">
        <v>4.26873448304832E-05</v>
      </c>
      <c r="X62" s="13">
        <v>104.27952575683594</v>
      </c>
      <c r="Y62" s="13">
        <v>7.505822577513754E-05</v>
      </c>
      <c r="Z62" s="13">
        <v>8.62382984161377</v>
      </c>
      <c r="AA62" s="13">
        <v>1.921047987707425E-05</v>
      </c>
      <c r="AB62" s="13">
        <v>112.90341186523438</v>
      </c>
      <c r="AC62" t="e">
        <v>#N/A</v>
      </c>
      <c r="AD62" t="e">
        <v>#N/A</v>
      </c>
      <c r="AF62" s="14">
        <v>42855</v>
      </c>
      <c r="AG62" s="13">
        <v>5.701884333575435E-07</v>
      </c>
      <c r="AH62" s="13">
        <v>3.1542060375213623</v>
      </c>
      <c r="AI62" s="13">
        <v>3.3328927884213044E-07</v>
      </c>
      <c r="AJ62" s="13">
        <v>0.012501467019319534</v>
      </c>
      <c r="AK62" s="13">
        <v>0.012501467019319534</v>
      </c>
      <c r="AL62" s="13">
        <v>3.1667068004608154</v>
      </c>
      <c r="AM62" t="e">
        <v>#N/A</v>
      </c>
      <c r="AO62" s="13"/>
    </row>
    <row r="63" spans="15:41" s="2" customFormat="1" ht="12.75">
      <c r="O63" s="14">
        <v>42856</v>
      </c>
      <c r="P63" s="15">
        <v>1.622574927750975E-05</v>
      </c>
      <c r="Q63" s="15">
        <v>99.3877944946289</v>
      </c>
      <c r="R63" s="15">
        <v>3.117894448223524E-05</v>
      </c>
      <c r="S63" s="15">
        <v>0.6129612922668457</v>
      </c>
      <c r="T63" s="15">
        <v>8.14587841624359E-11</v>
      </c>
      <c r="V63" s="14">
        <v>42856</v>
      </c>
      <c r="W63" s="13">
        <v>9.731755562825128E-05</v>
      </c>
      <c r="X63" s="13">
        <v>102.20307922363281</v>
      </c>
      <c r="Y63" s="13">
        <v>0.00011937929230043665</v>
      </c>
      <c r="Z63" s="13">
        <v>7.849527835845947</v>
      </c>
      <c r="AA63" s="13">
        <v>8.131775393849239E-05</v>
      </c>
      <c r="AB63" s="13">
        <v>110.05258178710938</v>
      </c>
      <c r="AC63">
        <v>124</v>
      </c>
      <c r="AD63">
        <v>127</v>
      </c>
      <c r="AF63" s="14">
        <v>42856</v>
      </c>
      <c r="AG63" s="13">
        <v>3.884676686993771E-07</v>
      </c>
      <c r="AH63" s="13">
        <v>3.1665217876434326</v>
      </c>
      <c r="AI63" s="13">
        <v>2.2706898050728341E-07</v>
      </c>
      <c r="AJ63" s="13">
        <v>0.01356472261250019</v>
      </c>
      <c r="AK63" s="13">
        <v>0.01356472261250019</v>
      </c>
      <c r="AL63" s="13">
        <v>3.180086374282837</v>
      </c>
      <c r="AM63">
        <v>3.05999994278</v>
      </c>
      <c r="AO63" s="13"/>
    </row>
    <row r="64" spans="2:41" s="2" customFormat="1" ht="12.75">
      <c r="B64" s="2" t="s">
        <v>24</v>
      </c>
      <c r="O64" s="14">
        <v>42857</v>
      </c>
      <c r="P64" s="15">
        <v>1.4742075109097641E-05</v>
      </c>
      <c r="Q64" s="15">
        <v>99.25077819824219</v>
      </c>
      <c r="R64" s="15">
        <v>2.832795689755585E-05</v>
      </c>
      <c r="S64" s="15">
        <v>0.7499831318855286</v>
      </c>
      <c r="T64" s="15">
        <v>7.40102354401806E-11</v>
      </c>
      <c r="V64" s="14">
        <v>42857</v>
      </c>
      <c r="W64" s="13">
        <v>0.00011639489093795419</v>
      </c>
      <c r="X64" s="13">
        <v>101.54644775390625</v>
      </c>
      <c r="Y64" s="13">
        <v>0.00013643931015394628</v>
      </c>
      <c r="Z64" s="13">
        <v>9.2527437210083</v>
      </c>
      <c r="AA64" s="13">
        <v>0.00010185809514950961</v>
      </c>
      <c r="AB64" s="13">
        <v>110.79914093017578</v>
      </c>
      <c r="AC64">
        <v>125</v>
      </c>
      <c r="AD64">
        <v>124</v>
      </c>
      <c r="AF64" s="14">
        <v>42857</v>
      </c>
      <c r="AG64" s="13">
        <v>3.5294638678351475E-07</v>
      </c>
      <c r="AH64" s="13">
        <v>3.1626052856445312</v>
      </c>
      <c r="AI64" s="13">
        <v>2.063059127976885E-07</v>
      </c>
      <c r="AJ64" s="13">
        <v>0.014133726246654987</v>
      </c>
      <c r="AK64" s="13">
        <v>0.014133726246654987</v>
      </c>
      <c r="AL64" s="13">
        <v>3.17673921585083</v>
      </c>
      <c r="AM64">
        <v>3.02999997139</v>
      </c>
      <c r="AO64" s="13"/>
    </row>
    <row r="65" spans="2:41" s="2" customFormat="1" ht="12.75">
      <c r="B65" s="2" t="s">
        <v>25</v>
      </c>
      <c r="O65" s="14">
        <v>42858</v>
      </c>
      <c r="P65" s="15">
        <v>1.5335834177676588E-05</v>
      </c>
      <c r="Q65" s="15">
        <v>99.2050552368164</v>
      </c>
      <c r="R65" s="15">
        <v>2.1317891878425144E-05</v>
      </c>
      <c r="S65" s="15">
        <v>0.795742392539978</v>
      </c>
      <c r="T65" s="15">
        <v>3.3229401869006026E-11</v>
      </c>
      <c r="V65" s="14">
        <v>42858</v>
      </c>
      <c r="W65" s="13">
        <v>0.00029398835613392293</v>
      </c>
      <c r="X65" s="13">
        <v>98.52911376953125</v>
      </c>
      <c r="Y65" s="13">
        <v>0.00030852039344608784</v>
      </c>
      <c r="Z65" s="13">
        <v>8.38834285736084</v>
      </c>
      <c r="AA65" s="13">
        <v>0.0002837645879480988</v>
      </c>
      <c r="AB65" s="13">
        <v>106.9172134399414</v>
      </c>
      <c r="AC65">
        <v>130</v>
      </c>
      <c r="AD65">
        <v>132</v>
      </c>
      <c r="AF65" s="14">
        <v>42858</v>
      </c>
      <c r="AG65" s="13">
        <v>3.380588964319031E-07</v>
      </c>
      <c r="AH65" s="13">
        <v>3.150829792022705</v>
      </c>
      <c r="AI65" s="13">
        <v>1.1585701287231132E-07</v>
      </c>
      <c r="AJ65" s="13">
        <v>0.027800917625427246</v>
      </c>
      <c r="AK65" s="13">
        <v>0.027800917625427246</v>
      </c>
      <c r="AL65" s="13">
        <v>3.1786296367645264</v>
      </c>
      <c r="AM65">
        <v>3.00999999046</v>
      </c>
      <c r="AO65" s="13"/>
    </row>
    <row r="66" spans="2:41" s="2" customFormat="1" ht="12.75">
      <c r="B66" s="2" t="s">
        <v>26</v>
      </c>
      <c r="O66" s="14">
        <v>42859</v>
      </c>
      <c r="P66" s="15">
        <v>1.1336364877934102E-05</v>
      </c>
      <c r="Q66" s="15">
        <v>99.16427612304688</v>
      </c>
      <c r="R66" s="15">
        <v>1.4407430171559099E-05</v>
      </c>
      <c r="S66" s="15">
        <v>0.8365257978439331</v>
      </c>
      <c r="T66" s="15">
        <v>1.7332258891999963E-11</v>
      </c>
      <c r="V66" s="14">
        <v>42859</v>
      </c>
      <c r="W66" s="13">
        <v>0.0005071561899967492</v>
      </c>
      <c r="X66" s="13">
        <v>96.79305267333984</v>
      </c>
      <c r="Y66" s="13">
        <v>0.0005168653442524374</v>
      </c>
      <c r="Z66" s="13">
        <v>8.277596473693848</v>
      </c>
      <c r="AA66" s="13">
        <v>0.0005004095146432519</v>
      </c>
      <c r="AB66" s="13">
        <v>105.0701675415039</v>
      </c>
      <c r="AC66">
        <v>132</v>
      </c>
      <c r="AD66">
        <v>147</v>
      </c>
      <c r="AF66" s="14">
        <v>42859</v>
      </c>
      <c r="AG66" s="13">
        <v>2.4439628987238393E-07</v>
      </c>
      <c r="AH66" s="13">
        <v>3.1551027297973633</v>
      </c>
      <c r="AI66" s="13">
        <v>7.062160989335098E-08</v>
      </c>
      <c r="AJ66" s="13">
        <v>0.03393572196364403</v>
      </c>
      <c r="AK66" s="13">
        <v>0.03393572196364403</v>
      </c>
      <c r="AL66" s="13">
        <v>3.189037561416626</v>
      </c>
      <c r="AM66">
        <v>3.01999998093</v>
      </c>
      <c r="AO66" s="13"/>
    </row>
    <row r="67" spans="2:41" s="2" customFormat="1" ht="12.75">
      <c r="B67" s="2" t="s">
        <v>27</v>
      </c>
      <c r="O67" s="14">
        <v>42860</v>
      </c>
      <c r="P67" s="15">
        <v>7.6055766839999706E-06</v>
      </c>
      <c r="Q67" s="15">
        <v>99.14599609375</v>
      </c>
      <c r="R67" s="15">
        <v>9.313523150922265E-06</v>
      </c>
      <c r="S67" s="15">
        <v>0.8548190593719482</v>
      </c>
      <c r="T67" s="15">
        <v>9.712002903283778E-12</v>
      </c>
      <c r="V67" s="14">
        <v>42860</v>
      </c>
      <c r="W67" s="13">
        <v>0.0005219781305640936</v>
      </c>
      <c r="X67" s="13">
        <v>96.26900482177734</v>
      </c>
      <c r="Y67" s="13">
        <v>0.0005282997153699398</v>
      </c>
      <c r="Z67" s="13">
        <v>8.225564956665039</v>
      </c>
      <c r="AA67" s="13">
        <v>0.0005176826962269843</v>
      </c>
      <c r="AB67" s="13">
        <v>104.49406433105469</v>
      </c>
      <c r="AC67">
        <v>131</v>
      </c>
      <c r="AD67">
        <v>119</v>
      </c>
      <c r="AF67" s="14">
        <v>42860</v>
      </c>
      <c r="AG67" s="13">
        <v>1.5564084776542586E-07</v>
      </c>
      <c r="AH67" s="13">
        <v>3.1686487197875977</v>
      </c>
      <c r="AI67" s="13">
        <v>4.199579706209988E-08</v>
      </c>
      <c r="AJ67" s="13">
        <v>0.03635010868310928</v>
      </c>
      <c r="AK67" s="13">
        <v>0.03635010868310928</v>
      </c>
      <c r="AL67" s="13">
        <v>3.204998016357422</v>
      </c>
      <c r="AM67">
        <v>3</v>
      </c>
      <c r="AO67" s="13"/>
    </row>
    <row r="68" spans="15:41" s="2" customFormat="1" ht="12.75">
      <c r="O68" s="14">
        <v>42861</v>
      </c>
      <c r="P68" s="15">
        <v>7.475770871678833E-06</v>
      </c>
      <c r="Q68" s="15">
        <v>99.15755462646484</v>
      </c>
      <c r="R68" s="15">
        <v>8.385073670069687E-06</v>
      </c>
      <c r="S68" s="15">
        <v>0.8432710766792297</v>
      </c>
      <c r="T68" s="15">
        <v>5.4761785384105366E-12</v>
      </c>
      <c r="V68" s="14">
        <v>42861</v>
      </c>
      <c r="W68" s="13">
        <v>0.0003639299247879535</v>
      </c>
      <c r="X68" s="13">
        <v>97.3884506225586</v>
      </c>
      <c r="Y68" s="13">
        <v>0.00036967519554309547</v>
      </c>
      <c r="Z68" s="13">
        <v>8.029158592224121</v>
      </c>
      <c r="AA68" s="13">
        <v>0.000360080593964085</v>
      </c>
      <c r="AB68" s="13">
        <v>105.4172592163086</v>
      </c>
      <c r="AC68">
        <v>131</v>
      </c>
      <c r="AD68" t="e">
        <v>#N/A</v>
      </c>
      <c r="AF68" s="14">
        <v>42861</v>
      </c>
      <c r="AG68" s="13">
        <v>1.4712075824263593E-07</v>
      </c>
      <c r="AH68" s="13">
        <v>3.185110569000244</v>
      </c>
      <c r="AI68" s="13">
        <v>3.057342112811057E-08</v>
      </c>
      <c r="AJ68" s="13">
        <v>0.035538818687200546</v>
      </c>
      <c r="AK68" s="13">
        <v>0.035538818687200546</v>
      </c>
      <c r="AL68" s="13">
        <v>3.220649242401123</v>
      </c>
      <c r="AM68">
        <v>3.04999995232</v>
      </c>
      <c r="AO68" s="13"/>
    </row>
    <row r="69" spans="2:41" s="2" customFormat="1" ht="12.75">
      <c r="B69" s="2" t="str">
        <f>CONCATENATE(B65," ",$B$64)</f>
        <v>Modeled Volumetric Fingerprint at Clifton Court Forebay (SWP)</v>
      </c>
      <c r="O69" s="14">
        <v>42862</v>
      </c>
      <c r="P69" s="15">
        <v>5.3792728067492135E-06</v>
      </c>
      <c r="Q69" s="15">
        <v>99.14183807373047</v>
      </c>
      <c r="R69" s="15">
        <v>5.8810151131183375E-06</v>
      </c>
      <c r="S69" s="15">
        <v>0.8589838147163391</v>
      </c>
      <c r="T69" s="15">
        <v>3.1733127410504824E-12</v>
      </c>
      <c r="V69" s="14">
        <v>42862</v>
      </c>
      <c r="W69" s="13">
        <v>0.00030285376124083996</v>
      </c>
      <c r="X69" s="13">
        <v>99.15724182128906</v>
      </c>
      <c r="Y69" s="13">
        <v>0.0003069251251872629</v>
      </c>
      <c r="Z69" s="13">
        <v>8.124423027038574</v>
      </c>
      <c r="AA69" s="13">
        <v>0.00030009757028892636</v>
      </c>
      <c r="AB69" s="13">
        <v>107.2813720703125</v>
      </c>
      <c r="AC69">
        <v>132</v>
      </c>
      <c r="AD69">
        <v>108</v>
      </c>
      <c r="AF69" s="14">
        <v>42862</v>
      </c>
      <c r="AG69" s="13">
        <v>9.728871930292371E-08</v>
      </c>
      <c r="AH69" s="13">
        <v>3.1922998428344727</v>
      </c>
      <c r="AI69" s="13">
        <v>1.9055631739206547E-08</v>
      </c>
      <c r="AJ69" s="13">
        <v>0.03619731217622757</v>
      </c>
      <c r="AK69" s="13">
        <v>0.03619731217622757</v>
      </c>
      <c r="AL69" s="13">
        <v>3.2284975051879883</v>
      </c>
      <c r="AM69">
        <v>3.07999992371</v>
      </c>
      <c r="AO69" s="13"/>
    </row>
    <row r="70" spans="2:41" s="2" customFormat="1" ht="12.75">
      <c r="B70" s="2" t="str">
        <f>CONCATENATE(B66," ",$B$64)</f>
        <v>Modeled EC Fingerprint at Clifton Court Forebay (SWP)</v>
      </c>
      <c r="O70" s="14">
        <v>42863</v>
      </c>
      <c r="P70" s="15">
        <v>3.876767095789546E-06</v>
      </c>
      <c r="Q70" s="15">
        <v>99.1650161743164</v>
      </c>
      <c r="R70" s="15">
        <v>4.083480689587304E-06</v>
      </c>
      <c r="S70" s="15">
        <v>0.8358045220375061</v>
      </c>
      <c r="T70" s="15">
        <v>1.5416523309677577E-12</v>
      </c>
      <c r="V70" s="14">
        <v>42863</v>
      </c>
      <c r="W70" s="13">
        <v>0.0002531993668526411</v>
      </c>
      <c r="X70" s="13">
        <v>100.37032318115234</v>
      </c>
      <c r="Y70" s="13">
        <v>0.00025610983720980585</v>
      </c>
      <c r="Z70" s="13">
        <v>7.820777893066406</v>
      </c>
      <c r="AA70" s="13">
        <v>0.00025116404867731035</v>
      </c>
      <c r="AB70" s="13">
        <v>108.19085693359375</v>
      </c>
      <c r="AC70">
        <v>132</v>
      </c>
      <c r="AD70">
        <v>131</v>
      </c>
      <c r="AF70" s="14">
        <v>42863</v>
      </c>
      <c r="AG70" s="13">
        <v>4.966430466879501E-08</v>
      </c>
      <c r="AH70" s="13">
        <v>3.182858943939209</v>
      </c>
      <c r="AI70" s="13">
        <v>9.351014185199347E-09</v>
      </c>
      <c r="AJ70" s="13">
        <v>0.036250751465559006</v>
      </c>
      <c r="AK70" s="13">
        <v>0.036250751465559006</v>
      </c>
      <c r="AL70" s="13">
        <v>3.219109296798706</v>
      </c>
      <c r="AM70">
        <v>3.09999990463</v>
      </c>
      <c r="AO70" s="13"/>
    </row>
    <row r="71" spans="2:41" s="2" customFormat="1" ht="12.75">
      <c r="B71" s="2" t="str">
        <f>CONCATENATE(B67," ",$B$64)</f>
        <v>Modeled DOC Fingerprint at Clifton Court Forebay (SWP)</v>
      </c>
      <c r="O71" s="14">
        <v>42864</v>
      </c>
      <c r="P71" s="15">
        <v>3.4078809676429955E-06</v>
      </c>
      <c r="Q71" s="15">
        <v>99.16032409667969</v>
      </c>
      <c r="R71" s="15">
        <v>3.5064108487858903E-06</v>
      </c>
      <c r="S71" s="15">
        <v>0.8404199481010437</v>
      </c>
      <c r="T71" s="15">
        <v>8.805688925424271E-13</v>
      </c>
      <c r="V71" s="14">
        <v>42864</v>
      </c>
      <c r="W71" s="13">
        <v>0.00020861176017206162</v>
      </c>
      <c r="X71" s="13">
        <v>99.9944839477539</v>
      </c>
      <c r="Y71" s="13">
        <v>0.00021115981508046389</v>
      </c>
      <c r="Z71" s="13">
        <v>7.878542900085449</v>
      </c>
      <c r="AA71" s="13">
        <v>0.00020684479386545718</v>
      </c>
      <c r="AB71" s="13">
        <v>107.8728256225586</v>
      </c>
      <c r="AC71">
        <v>117</v>
      </c>
      <c r="AD71">
        <v>126</v>
      </c>
      <c r="AF71" s="14">
        <v>42864</v>
      </c>
      <c r="AG71" s="13">
        <v>3.141747484391999E-08</v>
      </c>
      <c r="AH71" s="13">
        <v>3.1515283584594727</v>
      </c>
      <c r="AI71" s="13">
        <v>5.414941384174199E-09</v>
      </c>
      <c r="AJ71" s="13">
        <v>0.03559944033622742</v>
      </c>
      <c r="AK71" s="13">
        <v>0.03559944033622742</v>
      </c>
      <c r="AL71" s="13">
        <v>3.187126874923706</v>
      </c>
      <c r="AM71">
        <v>3.19000005722</v>
      </c>
      <c r="AO71" s="13"/>
    </row>
    <row r="72" spans="15:41" s="2" customFormat="1" ht="12.75">
      <c r="O72" s="14">
        <v>42865</v>
      </c>
      <c r="P72" s="15">
        <v>2.8053575533704134E-06</v>
      </c>
      <c r="Q72" s="15">
        <v>99.15321350097656</v>
      </c>
      <c r="R72" s="15">
        <v>2.860502718249336E-06</v>
      </c>
      <c r="S72" s="15">
        <v>0.8469886779785156</v>
      </c>
      <c r="T72" s="15">
        <v>5.828205214448989E-13</v>
      </c>
      <c r="V72" s="14">
        <v>42865</v>
      </c>
      <c r="W72" s="13">
        <v>0.000172976273461245</v>
      </c>
      <c r="X72" s="13">
        <v>98.97457122802734</v>
      </c>
      <c r="Y72" s="13">
        <v>0.000175072142155841</v>
      </c>
      <c r="Z72" s="13">
        <v>7.995339393615723</v>
      </c>
      <c r="AA72" s="13">
        <v>0.0001715433318167925</v>
      </c>
      <c r="AB72" s="13">
        <v>106.96974182128906</v>
      </c>
      <c r="AC72">
        <v>104</v>
      </c>
      <c r="AD72">
        <v>110</v>
      </c>
      <c r="AF72" s="14">
        <v>42865</v>
      </c>
      <c r="AG72" s="13">
        <v>2.4072690507637162E-08</v>
      </c>
      <c r="AH72" s="13">
        <v>3.102971315383911</v>
      </c>
      <c r="AI72" s="13">
        <v>3.5908191975408954E-09</v>
      </c>
      <c r="AJ72" s="13">
        <v>0.03418317064642906</v>
      </c>
      <c r="AK72" s="13">
        <v>0.03418317064642906</v>
      </c>
      <c r="AL72" s="13">
        <v>3.137153387069702</v>
      </c>
      <c r="AM72">
        <v>3.25</v>
      </c>
      <c r="AO72" s="13"/>
    </row>
    <row r="73" spans="15:41" s="2" customFormat="1" ht="12.75">
      <c r="O73" s="14">
        <v>42866</v>
      </c>
      <c r="P73" s="15">
        <v>4.1978883018600754E-06</v>
      </c>
      <c r="Q73" s="15">
        <v>99.16990661621094</v>
      </c>
      <c r="R73" s="15">
        <v>4.172006811131723E-06</v>
      </c>
      <c r="S73" s="15">
        <v>0.8297275900840759</v>
      </c>
      <c r="T73" s="15">
        <v>3.251523128435657E-13</v>
      </c>
      <c r="V73" s="14">
        <v>42866</v>
      </c>
      <c r="W73" s="13">
        <v>0.0001606035220902413</v>
      </c>
      <c r="X73" s="13">
        <v>97.79752349853516</v>
      </c>
      <c r="Y73" s="13">
        <v>0.00016339719877578318</v>
      </c>
      <c r="Z73" s="13">
        <v>7.806283473968506</v>
      </c>
      <c r="AA73" s="13">
        <v>0.0001586911967024207</v>
      </c>
      <c r="AB73" s="13">
        <v>105.6036605834961</v>
      </c>
      <c r="AC73">
        <v>103</v>
      </c>
      <c r="AD73">
        <v>106</v>
      </c>
      <c r="AF73" s="14">
        <v>42866</v>
      </c>
      <c r="AG73" s="13">
        <v>3.821546457061231E-08</v>
      </c>
      <c r="AH73" s="13">
        <v>3.0230751037597656</v>
      </c>
      <c r="AI73" s="13">
        <v>2.155114309232431E-09</v>
      </c>
      <c r="AJ73" s="13">
        <v>0.03380607068538666</v>
      </c>
      <c r="AK73" s="13">
        <v>0.03380607068538666</v>
      </c>
      <c r="AL73" s="13">
        <v>3.056880235671997</v>
      </c>
      <c r="AM73">
        <v>3.17000007629</v>
      </c>
      <c r="AO73" s="13"/>
    </row>
    <row r="74" spans="15:41" s="2" customFormat="1" ht="12.75">
      <c r="O74" s="14">
        <v>42867</v>
      </c>
      <c r="P74" s="15">
        <v>2.55118720815517E-05</v>
      </c>
      <c r="Q74" s="15">
        <v>99.04594421386719</v>
      </c>
      <c r="R74" s="15">
        <v>2.494468390068505E-05</v>
      </c>
      <c r="S74" s="15">
        <v>0.9533668756484985</v>
      </c>
      <c r="T74" s="15">
        <v>1.6657531745015858E-13</v>
      </c>
      <c r="V74" s="14">
        <v>42867</v>
      </c>
      <c r="W74" s="13">
        <v>0.00017361465143039823</v>
      </c>
      <c r="X74" s="13">
        <v>97.49934387207031</v>
      </c>
      <c r="Y74" s="13">
        <v>0.00018875581736210734</v>
      </c>
      <c r="Z74" s="13">
        <v>8.806238174438477</v>
      </c>
      <c r="AA74" s="13">
        <v>0.000163288859766908</v>
      </c>
      <c r="AB74" s="13">
        <v>106.30545806884766</v>
      </c>
      <c r="AC74">
        <v>103</v>
      </c>
      <c r="AD74">
        <v>118</v>
      </c>
      <c r="AF74" s="14">
        <v>42867</v>
      </c>
      <c r="AG74" s="13">
        <v>2.942557557616965E-07</v>
      </c>
      <c r="AH74" s="13">
        <v>2.9858014583587646</v>
      </c>
      <c r="AI74" s="13">
        <v>2.5096889011422263E-09</v>
      </c>
      <c r="AJ74" s="13">
        <v>0.04433857649564743</v>
      </c>
      <c r="AK74" s="13">
        <v>0.04433857649564743</v>
      </c>
      <c r="AL74" s="13">
        <v>3.0301413536071777</v>
      </c>
      <c r="AM74">
        <v>3.06999993324</v>
      </c>
      <c r="AO74" s="13"/>
    </row>
    <row r="75" spans="15:41" s="2" customFormat="1" ht="12.75">
      <c r="O75" s="14">
        <v>42868</v>
      </c>
      <c r="P75" s="15">
        <v>2.133965062967036E-05</v>
      </c>
      <c r="Q75" s="15">
        <v>99.04409790039062</v>
      </c>
      <c r="R75" s="15">
        <v>2.0848270651185885E-05</v>
      </c>
      <c r="S75" s="15">
        <v>0.9550469517707825</v>
      </c>
      <c r="T75" s="15">
        <v>1.082744665952505E-13</v>
      </c>
      <c r="V75" s="14">
        <v>42868</v>
      </c>
      <c r="W75" s="13">
        <v>0.00012576668814290315</v>
      </c>
      <c r="X75" s="13">
        <v>97.98040008544922</v>
      </c>
      <c r="Y75" s="13">
        <v>0.0001384181232424453</v>
      </c>
      <c r="Z75" s="13">
        <v>8.870559692382812</v>
      </c>
      <c r="AA75" s="13">
        <v>0.00011708921374520287</v>
      </c>
      <c r="AB75" s="13">
        <v>106.85087585449219</v>
      </c>
      <c r="AC75">
        <v>104</v>
      </c>
      <c r="AD75">
        <v>108</v>
      </c>
      <c r="AF75" s="14">
        <v>42868</v>
      </c>
      <c r="AG75" s="13">
        <v>2.4851783564372454E-07</v>
      </c>
      <c r="AH75" s="13">
        <v>2.9948465824127197</v>
      </c>
      <c r="AI75" s="13">
        <v>1.703079455239731E-09</v>
      </c>
      <c r="AJ75" s="13">
        <v>0.04292375594377518</v>
      </c>
      <c r="AK75" s="13">
        <v>0.04292375594377518</v>
      </c>
      <c r="AL75" s="13">
        <v>3.0377721786499023</v>
      </c>
      <c r="AM75">
        <v>3.00999999046</v>
      </c>
      <c r="AO75" s="13"/>
    </row>
    <row r="76" spans="15:41" s="2" customFormat="1" ht="12.75">
      <c r="O76" s="14">
        <v>42869</v>
      </c>
      <c r="P76" s="15">
        <v>1.6182038962142542E-05</v>
      </c>
      <c r="Q76" s="15">
        <v>99.07025909423828</v>
      </c>
      <c r="R76" s="15">
        <v>1.578893898113165E-05</v>
      </c>
      <c r="S76" s="15">
        <v>0.9287368655204773</v>
      </c>
      <c r="T76" s="15">
        <v>6.466595108781809E-14</v>
      </c>
      <c r="V76" s="14">
        <v>42869</v>
      </c>
      <c r="W76" s="13">
        <v>8.810727013042197E-05</v>
      </c>
      <c r="X76" s="13">
        <v>99.3197250366211</v>
      </c>
      <c r="Y76" s="13">
        <v>9.795863297767937E-05</v>
      </c>
      <c r="Z76" s="13">
        <v>8.63491439819336</v>
      </c>
      <c r="AA76" s="13">
        <v>8.155332034220919E-05</v>
      </c>
      <c r="AB76" s="13">
        <v>107.95458221435547</v>
      </c>
      <c r="AC76">
        <v>102</v>
      </c>
      <c r="AD76">
        <v>98</v>
      </c>
      <c r="AF76" s="14">
        <v>42869</v>
      </c>
      <c r="AG76" s="13">
        <v>1.825233368890622E-07</v>
      </c>
      <c r="AH76" s="13">
        <v>3.002808094024658</v>
      </c>
      <c r="AI76" s="13">
        <v>9.829690394980162E-10</v>
      </c>
      <c r="AJ76" s="13">
        <v>0.04099229350686073</v>
      </c>
      <c r="AK76" s="13">
        <v>0.04099229350686073</v>
      </c>
      <c r="AL76" s="13">
        <v>3.0438027381896973</v>
      </c>
      <c r="AM76">
        <v>2.99000000954</v>
      </c>
      <c r="AO76" s="13"/>
    </row>
    <row r="77" spans="15:41" s="2" customFormat="1" ht="12.75">
      <c r="O77" s="14">
        <v>42870</v>
      </c>
      <c r="P77" s="15">
        <v>1.1513027857290581E-05</v>
      </c>
      <c r="Q77" s="15">
        <v>99.06439208984375</v>
      </c>
      <c r="R77" s="15">
        <v>1.1225731213926338E-05</v>
      </c>
      <c r="S77" s="15">
        <v>0.9345293641090393</v>
      </c>
      <c r="T77" s="15">
        <v>4.376493538773597E-14</v>
      </c>
      <c r="V77" s="14">
        <v>42870</v>
      </c>
      <c r="W77" s="13">
        <v>6.216589827090502E-05</v>
      </c>
      <c r="X77" s="13">
        <v>99.5318603515625</v>
      </c>
      <c r="Y77" s="13">
        <v>6.92167814122513E-05</v>
      </c>
      <c r="Z77" s="13">
        <v>8.786097526550293</v>
      </c>
      <c r="AA77" s="13">
        <v>5.749123010900803E-05</v>
      </c>
      <c r="AB77" s="13">
        <v>108.31791687011719</v>
      </c>
      <c r="AC77">
        <v>97</v>
      </c>
      <c r="AD77">
        <v>113</v>
      </c>
      <c r="AF77" s="14">
        <v>42870</v>
      </c>
      <c r="AG77" s="13">
        <v>1.2866239273989777E-07</v>
      </c>
      <c r="AH77" s="13">
        <v>2.9886772632598877</v>
      </c>
      <c r="AI77" s="13">
        <v>6.618230963262306E-10</v>
      </c>
      <c r="AJ77" s="13">
        <v>0.038569871336221695</v>
      </c>
      <c r="AK77" s="13">
        <v>0.038569871336221695</v>
      </c>
      <c r="AL77" s="13">
        <v>3.027250289916992</v>
      </c>
      <c r="AM77">
        <v>2.99000000954</v>
      </c>
      <c r="AO77" s="13"/>
    </row>
    <row r="78" spans="15:41" s="2" customFormat="1" ht="12.75">
      <c r="O78" s="14">
        <v>42871</v>
      </c>
      <c r="P78" s="15">
        <v>9.506401511316653E-06</v>
      </c>
      <c r="Q78" s="15">
        <v>98.9987564086914</v>
      </c>
      <c r="R78" s="15">
        <v>9.269171641790308E-06</v>
      </c>
      <c r="S78" s="15">
        <v>1.0001291036605835</v>
      </c>
      <c r="T78" s="15">
        <v>3.6135214964575293E-14</v>
      </c>
      <c r="V78" s="14">
        <v>42871</v>
      </c>
      <c r="W78" s="13">
        <v>5.137594052939676E-05</v>
      </c>
      <c r="X78" s="13">
        <v>98.67892456054688</v>
      </c>
      <c r="Y78" s="13">
        <v>5.719860928365961E-05</v>
      </c>
      <c r="Z78" s="13">
        <v>9.564705848693848</v>
      </c>
      <c r="AA78" s="13">
        <v>4.751533197122626E-05</v>
      </c>
      <c r="AB78" s="13">
        <v>108.24359893798828</v>
      </c>
      <c r="AC78">
        <v>93</v>
      </c>
      <c r="AD78">
        <v>122</v>
      </c>
      <c r="AF78" s="14">
        <v>42871</v>
      </c>
      <c r="AG78" s="13">
        <v>1.0623215018767951E-07</v>
      </c>
      <c r="AH78" s="13">
        <v>2.967557191848755</v>
      </c>
      <c r="AI78" s="13">
        <v>5.464447228042957E-10</v>
      </c>
      <c r="AJ78" s="13">
        <v>0.03739568963646889</v>
      </c>
      <c r="AK78" s="13">
        <v>0.03739568963646889</v>
      </c>
      <c r="AL78" s="13">
        <v>3.004955768585205</v>
      </c>
      <c r="AM78">
        <v>2.99000000954</v>
      </c>
      <c r="AO78" s="13"/>
    </row>
    <row r="79" spans="15:41" s="2" customFormat="1" ht="12.75">
      <c r="O79" s="14">
        <v>42872</v>
      </c>
      <c r="P79" s="15">
        <v>7.716281288594473E-06</v>
      </c>
      <c r="Q79" s="15">
        <v>98.94664764404297</v>
      </c>
      <c r="R79" s="15">
        <v>7.5237244345771614E-06</v>
      </c>
      <c r="S79" s="15">
        <v>1.052201509475708</v>
      </c>
      <c r="T79" s="15">
        <v>2.9330707919947643E-14</v>
      </c>
      <c r="V79" s="14">
        <v>42872</v>
      </c>
      <c r="W79" s="13">
        <v>4.286479816073552E-05</v>
      </c>
      <c r="X79" s="13">
        <v>98.06840515136719</v>
      </c>
      <c r="Y79" s="13">
        <v>4.75910201203078E-05</v>
      </c>
      <c r="Z79" s="13">
        <v>10.18277359008789</v>
      </c>
      <c r="AA79" s="13">
        <v>3.973116690758616E-05</v>
      </c>
      <c r="AB79" s="13">
        <v>108.25114440917969</v>
      </c>
      <c r="AC79">
        <v>93</v>
      </c>
      <c r="AD79">
        <v>127</v>
      </c>
      <c r="AF79" s="14">
        <v>42872</v>
      </c>
      <c r="AG79" s="13">
        <v>8.622791369816696E-08</v>
      </c>
      <c r="AH79" s="13">
        <v>2.9429619312286377</v>
      </c>
      <c r="AI79" s="13">
        <v>4.4354547812375245E-10</v>
      </c>
      <c r="AJ79" s="13">
        <v>0.03643918037414551</v>
      </c>
      <c r="AK79" s="13">
        <v>0.03643918037414551</v>
      </c>
      <c r="AL79" s="13">
        <v>2.979403495788574</v>
      </c>
      <c r="AM79">
        <v>2.97000002861</v>
      </c>
      <c r="AO79" s="13"/>
    </row>
    <row r="80" spans="15:41" s="2" customFormat="1" ht="12.75">
      <c r="O80" s="14">
        <v>42873</v>
      </c>
      <c r="P80" s="15">
        <v>5.952868377789855E-06</v>
      </c>
      <c r="Q80" s="15">
        <v>98.92639923095703</v>
      </c>
      <c r="R80" s="15">
        <v>5.804323791380739E-06</v>
      </c>
      <c r="S80" s="15">
        <v>1.0723930597305298</v>
      </c>
      <c r="T80" s="15">
        <v>2.262628628836756E-14</v>
      </c>
      <c r="V80" s="14">
        <v>42873</v>
      </c>
      <c r="W80" s="13">
        <v>3.813011426245794E-05</v>
      </c>
      <c r="X80" s="13">
        <v>98.4421615600586</v>
      </c>
      <c r="Y80" s="13">
        <v>4.178265589871444E-05</v>
      </c>
      <c r="Z80" s="13">
        <v>10.437352180480957</v>
      </c>
      <c r="AA80" s="13">
        <v>3.5707984352484345E-05</v>
      </c>
      <c r="AB80" s="13">
        <v>108.87948608398438</v>
      </c>
      <c r="AC80">
        <v>94</v>
      </c>
      <c r="AD80">
        <v>126</v>
      </c>
      <c r="AF80" s="14">
        <v>42873</v>
      </c>
      <c r="AG80" s="13">
        <v>6.651791295553267E-08</v>
      </c>
      <c r="AH80" s="13">
        <v>2.91536545753479</v>
      </c>
      <c r="AI80" s="13">
        <v>3.4215974498152946E-10</v>
      </c>
      <c r="AJ80" s="13">
        <v>0.035615552216768265</v>
      </c>
      <c r="AK80" s="13">
        <v>0.035615552216768265</v>
      </c>
      <c r="AL80" s="13">
        <v>2.9509823322296143</v>
      </c>
      <c r="AM80">
        <v>2.95000004768</v>
      </c>
      <c r="AO80" s="13"/>
    </row>
    <row r="81" spans="15:41" s="2" customFormat="1" ht="12.75">
      <c r="O81" s="14">
        <v>42874</v>
      </c>
      <c r="P81" s="15">
        <v>4.66828714706935E-06</v>
      </c>
      <c r="Q81" s="15">
        <v>98.90377044677734</v>
      </c>
      <c r="R81" s="15">
        <v>4.547420758171938E-06</v>
      </c>
      <c r="S81" s="15">
        <v>1.0949780941009521</v>
      </c>
      <c r="T81" s="15">
        <v>1.7656918475613716E-14</v>
      </c>
      <c r="V81" s="14">
        <v>42874</v>
      </c>
      <c r="W81" s="13">
        <v>4.206355515634641E-05</v>
      </c>
      <c r="X81" s="13">
        <v>98.94474029541016</v>
      </c>
      <c r="Y81" s="13">
        <v>4.495933899306692E-05</v>
      </c>
      <c r="Z81" s="13">
        <v>10.700465202331543</v>
      </c>
      <c r="AA81" s="13">
        <v>4.0154074667952955E-05</v>
      </c>
      <c r="AB81" s="13">
        <v>109.64517211914062</v>
      </c>
      <c r="AC81">
        <v>97</v>
      </c>
      <c r="AD81">
        <v>118</v>
      </c>
      <c r="AF81" s="14">
        <v>42874</v>
      </c>
      <c r="AG81" s="13">
        <v>5.192549679122749E-08</v>
      </c>
      <c r="AH81" s="13">
        <v>2.8937411308288574</v>
      </c>
      <c r="AI81" s="13">
        <v>2.6701185706912156E-10</v>
      </c>
      <c r="AJ81" s="13">
        <v>0.03527936711907387</v>
      </c>
      <c r="AK81" s="13">
        <v>0.03527936711907387</v>
      </c>
      <c r="AL81" s="13">
        <v>2.929021120071411</v>
      </c>
      <c r="AM81">
        <v>2.86999988556</v>
      </c>
      <c r="AO81" s="13"/>
    </row>
    <row r="82" spans="15:41" s="2" customFormat="1" ht="12.75">
      <c r="O82" s="14">
        <v>42875</v>
      </c>
      <c r="P82" s="15">
        <v>3.9181809370347764E-06</v>
      </c>
      <c r="Q82" s="15">
        <v>98.88318634033203</v>
      </c>
      <c r="R82" s="15">
        <v>3.817945525952382E-06</v>
      </c>
      <c r="S82" s="15">
        <v>1.115517497062683</v>
      </c>
      <c r="T82" s="15">
        <v>1.3925483386041399E-14</v>
      </c>
      <c r="V82" s="14">
        <v>42875</v>
      </c>
      <c r="W82" s="13">
        <v>4.181201074970886E-05</v>
      </c>
      <c r="X82" s="13">
        <v>99.60295104980469</v>
      </c>
      <c r="Y82" s="13">
        <v>4.426272425916977E-05</v>
      </c>
      <c r="Z82" s="13">
        <v>10.934674263000488</v>
      </c>
      <c r="AA82" s="13">
        <v>4.0195034671342E-05</v>
      </c>
      <c r="AB82" s="13">
        <v>110.53759002685547</v>
      </c>
      <c r="AC82">
        <v>101</v>
      </c>
      <c r="AD82">
        <v>128</v>
      </c>
      <c r="AF82" s="14">
        <v>42875</v>
      </c>
      <c r="AG82" s="13">
        <v>4.123334207406515E-08</v>
      </c>
      <c r="AH82" s="13">
        <v>2.875991106033325</v>
      </c>
      <c r="AI82" s="13">
        <v>2.105842583643991E-10</v>
      </c>
      <c r="AJ82" s="13">
        <v>0.03510509803891182</v>
      </c>
      <c r="AK82" s="13">
        <v>0.03510509803891182</v>
      </c>
      <c r="AL82" s="13">
        <v>2.9110960960388184</v>
      </c>
      <c r="AM82">
        <v>2.83999991417</v>
      </c>
      <c r="AO82" s="13"/>
    </row>
    <row r="83" spans="15:41" s="2" customFormat="1" ht="12.75">
      <c r="O83" s="14">
        <v>42876</v>
      </c>
      <c r="P83" s="15">
        <v>3.767991984204855E-06</v>
      </c>
      <c r="Q83" s="15">
        <v>98.85084533691406</v>
      </c>
      <c r="R83" s="15">
        <v>3.6771505165233975E-06</v>
      </c>
      <c r="S83" s="15">
        <v>1.1478033065795898</v>
      </c>
      <c r="T83" s="15">
        <v>1.1360384712750995E-14</v>
      </c>
      <c r="V83" s="14">
        <v>42876</v>
      </c>
      <c r="W83" s="13">
        <v>4.147246727370657E-05</v>
      </c>
      <c r="X83" s="13">
        <v>100.84365844726562</v>
      </c>
      <c r="Y83" s="13">
        <v>4.382312181405723E-05</v>
      </c>
      <c r="Z83" s="13">
        <v>11.294577598571777</v>
      </c>
      <c r="AA83" s="13">
        <v>4.0009756048675627E-05</v>
      </c>
      <c r="AB83" s="13">
        <v>112.13819885253906</v>
      </c>
      <c r="AC83">
        <v>108</v>
      </c>
      <c r="AD83">
        <v>139</v>
      </c>
      <c r="AF83" s="14">
        <v>42876</v>
      </c>
      <c r="AG83" s="13">
        <v>3.3688831280187514E-08</v>
      </c>
      <c r="AH83" s="13">
        <v>2.866652250289917</v>
      </c>
      <c r="AI83" s="13">
        <v>1.717942593737476E-10</v>
      </c>
      <c r="AJ83" s="13">
        <v>0.03510453179478645</v>
      </c>
      <c r="AK83" s="13">
        <v>0.03510453179478645</v>
      </c>
      <c r="AL83" s="13">
        <v>2.901756525039673</v>
      </c>
      <c r="AM83">
        <v>2.79999995232</v>
      </c>
      <c r="AO83" s="13"/>
    </row>
    <row r="84" spans="15:41" s="2" customFormat="1" ht="12.75">
      <c r="O84" s="14">
        <v>42877</v>
      </c>
      <c r="P84" s="15">
        <v>3.99636746806209E-06</v>
      </c>
      <c r="Q84" s="15">
        <v>98.83981323242188</v>
      </c>
      <c r="R84" s="15">
        <v>3.907914560841164E-06</v>
      </c>
      <c r="S84" s="15">
        <v>1.1587778329849243</v>
      </c>
      <c r="T84" s="15">
        <v>8.959491846615309E-15</v>
      </c>
      <c r="V84" s="14">
        <v>42877</v>
      </c>
      <c r="W84" s="13">
        <v>4.048103073728271E-05</v>
      </c>
      <c r="X84" s="13">
        <v>103.8261489868164</v>
      </c>
      <c r="Y84" s="13">
        <v>4.3020252633141354E-05</v>
      </c>
      <c r="Z84" s="13">
        <v>11.400562286376953</v>
      </c>
      <c r="AA84" s="13">
        <v>3.892896347679198E-05</v>
      </c>
      <c r="AB84" s="13">
        <v>115.22667694091797</v>
      </c>
      <c r="AC84">
        <v>121</v>
      </c>
      <c r="AD84">
        <v>137</v>
      </c>
      <c r="AF84" s="14">
        <v>42877</v>
      </c>
      <c r="AG84" s="13">
        <v>2.656928543842696E-08</v>
      </c>
      <c r="AH84" s="13">
        <v>2.8704521656036377</v>
      </c>
      <c r="AI84" s="13">
        <v>1.3548742683333614E-10</v>
      </c>
      <c r="AJ84" s="13">
        <v>0.035514842718839645</v>
      </c>
      <c r="AK84" s="13">
        <v>0.035514842718839645</v>
      </c>
      <c r="AL84" s="13">
        <v>2.9059669971466064</v>
      </c>
      <c r="AM84">
        <v>2.78999996185</v>
      </c>
      <c r="AO84" s="13"/>
    </row>
    <row r="85" spans="15:41" s="2" customFormat="1" ht="12.75">
      <c r="O85" s="14">
        <v>42878</v>
      </c>
      <c r="P85" s="15">
        <v>3.555398279786459E-06</v>
      </c>
      <c r="Q85" s="15">
        <v>98.78514099121094</v>
      </c>
      <c r="R85" s="15">
        <v>3.477938662399538E-06</v>
      </c>
      <c r="S85" s="15">
        <v>1.2133903503417969</v>
      </c>
      <c r="T85" s="15">
        <v>7.549157425481429E-15</v>
      </c>
      <c r="V85" s="14">
        <v>42878</v>
      </c>
      <c r="W85" s="13">
        <v>9.133423736784607E-05</v>
      </c>
      <c r="X85" s="13">
        <v>107.19038391113281</v>
      </c>
      <c r="Y85" s="13">
        <v>9.360445255879313E-05</v>
      </c>
      <c r="Z85" s="13">
        <v>11.973027229309082</v>
      </c>
      <c r="AA85" s="13">
        <v>8.99482547538355E-05</v>
      </c>
      <c r="AB85" s="13">
        <v>119.16332244873047</v>
      </c>
      <c r="AC85">
        <v>129</v>
      </c>
      <c r="AD85">
        <v>105</v>
      </c>
      <c r="AF85" s="14">
        <v>42878</v>
      </c>
      <c r="AG85" s="13">
        <v>2.2386952736042076E-08</v>
      </c>
      <c r="AH85" s="13">
        <v>2.8774447441101074</v>
      </c>
      <c r="AI85" s="13">
        <v>1.1416004253028689E-10</v>
      </c>
      <c r="AJ85" s="13">
        <v>0.03653334826231003</v>
      </c>
      <c r="AK85" s="13">
        <v>0.03653334826231003</v>
      </c>
      <c r="AL85" s="13">
        <v>2.913977861404419</v>
      </c>
      <c r="AM85">
        <v>2.8599998951</v>
      </c>
      <c r="AO85" s="13"/>
    </row>
    <row r="86" spans="15:41" s="2" customFormat="1" ht="12.75">
      <c r="O86" s="14">
        <v>42879</v>
      </c>
      <c r="P86" s="15">
        <v>3.0381145279534394E-06</v>
      </c>
      <c r="Q86" s="15">
        <v>98.73968505859375</v>
      </c>
      <c r="R86" s="15">
        <v>2.9714744869124843E-06</v>
      </c>
      <c r="S86" s="15">
        <v>1.2587884664535522</v>
      </c>
      <c r="T86" s="15">
        <v>6.23971098111264E-15</v>
      </c>
      <c r="V86" s="14">
        <v>42879</v>
      </c>
      <c r="W86" s="13">
        <v>0.00017386475519742817</v>
      </c>
      <c r="X86" s="13">
        <v>110.630859375</v>
      </c>
      <c r="Y86" s="13">
        <v>0.00017580724670551717</v>
      </c>
      <c r="Z86" s="13">
        <v>12.435627937316895</v>
      </c>
      <c r="AA86" s="13">
        <v>0.0001726636110106483</v>
      </c>
      <c r="AB86" s="13">
        <v>123.06632232666016</v>
      </c>
      <c r="AC86">
        <v>132</v>
      </c>
      <c r="AD86">
        <v>110</v>
      </c>
      <c r="AF86" s="14">
        <v>42879</v>
      </c>
      <c r="AG86" s="13">
        <v>1.850380115797634E-08</v>
      </c>
      <c r="AH86" s="13">
        <v>2.87929630279541</v>
      </c>
      <c r="AI86" s="13">
        <v>9.43582989521019E-11</v>
      </c>
      <c r="AJ86" s="13">
        <v>0.03776653856039047</v>
      </c>
      <c r="AK86" s="13">
        <v>0.03776653856039047</v>
      </c>
      <c r="AL86" s="13">
        <v>2.917062520980835</v>
      </c>
      <c r="AM86">
        <v>2.84999990463</v>
      </c>
      <c r="AO86" s="13"/>
    </row>
    <row r="87" spans="15:41" s="2" customFormat="1" ht="12.75">
      <c r="O87" s="14">
        <v>42880</v>
      </c>
      <c r="P87" s="15">
        <v>2.9416728466458153E-06</v>
      </c>
      <c r="Q87" s="15">
        <v>98.72515869140625</v>
      </c>
      <c r="R87" s="15">
        <v>2.891974645535811E-06</v>
      </c>
      <c r="S87" s="15">
        <v>1.2735902070999146</v>
      </c>
      <c r="T87" s="15">
        <v>4.7942534917879125E-15</v>
      </c>
      <c r="V87" s="14">
        <v>42880</v>
      </c>
      <c r="W87" s="13">
        <v>0.00033163034822791815</v>
      </c>
      <c r="X87" s="13">
        <v>114.36920928955078</v>
      </c>
      <c r="Y87" s="13">
        <v>0.0003336168883834034</v>
      </c>
      <c r="Z87" s="13">
        <v>12.504764556884766</v>
      </c>
      <c r="AA87" s="13">
        <v>0.00033037958201020956</v>
      </c>
      <c r="AB87" s="13">
        <v>126.87364959716797</v>
      </c>
      <c r="AC87">
        <v>130</v>
      </c>
      <c r="AD87">
        <v>110</v>
      </c>
      <c r="AF87" s="14">
        <v>42880</v>
      </c>
      <c r="AG87" s="13">
        <v>1.4217310884134804E-08</v>
      </c>
      <c r="AH87" s="13">
        <v>2.8789374828338623</v>
      </c>
      <c r="AI87" s="13">
        <v>7.249976313739026E-11</v>
      </c>
      <c r="AJ87" s="13">
        <v>0.04042892903089523</v>
      </c>
      <c r="AK87" s="13">
        <v>0.04042892903089523</v>
      </c>
      <c r="AL87" s="13">
        <v>2.919365167617798</v>
      </c>
      <c r="AM87">
        <v>2.8900001049</v>
      </c>
      <c r="AO87" s="13"/>
    </row>
    <row r="88" spans="15:41" s="2" customFormat="1" ht="12.75">
      <c r="O88" s="14">
        <v>42881</v>
      </c>
      <c r="P88" s="15">
        <v>2.774090035018162E-06</v>
      </c>
      <c r="Q88" s="15">
        <v>98.66241455078125</v>
      </c>
      <c r="R88" s="15">
        <v>2.7316136765875854E-06</v>
      </c>
      <c r="S88" s="15">
        <v>1.3365219831466675</v>
      </c>
      <c r="T88" s="15">
        <v>4.141823823066446E-15</v>
      </c>
      <c r="V88" s="14">
        <v>42881</v>
      </c>
      <c r="W88" s="13">
        <v>0.0003860510769300163</v>
      </c>
      <c r="X88" s="13">
        <v>116.1074447631836</v>
      </c>
      <c r="Y88" s="13">
        <v>0.0003879701835103333</v>
      </c>
      <c r="Z88" s="13">
        <v>13.167521476745605</v>
      </c>
      <c r="AA88" s="13">
        <v>0.0003848391061183065</v>
      </c>
      <c r="AB88" s="13">
        <v>129.2745819091797</v>
      </c>
      <c r="AC88">
        <v>130</v>
      </c>
      <c r="AD88">
        <v>118</v>
      </c>
      <c r="AF88" s="14">
        <v>42881</v>
      </c>
      <c r="AG88" s="13">
        <v>1.228253765361842E-08</v>
      </c>
      <c r="AH88" s="13">
        <v>2.8795511722564697</v>
      </c>
      <c r="AI88" s="13">
        <v>6.26335858178173E-11</v>
      </c>
      <c r="AJ88" s="13">
        <v>0.041584670543670654</v>
      </c>
      <c r="AK88" s="13">
        <v>0.041584670543670654</v>
      </c>
      <c r="AL88" s="13">
        <v>2.9211344718933105</v>
      </c>
      <c r="AM88">
        <v>2.93000006676</v>
      </c>
      <c r="AO88" s="13"/>
    </row>
    <row r="89" spans="15:41" s="2" customFormat="1" ht="12.75">
      <c r="O89" s="14">
        <v>42882</v>
      </c>
      <c r="P89" s="15">
        <v>2.4810462946334155E-06</v>
      </c>
      <c r="Q89" s="15">
        <v>98.58807373046875</v>
      </c>
      <c r="R89" s="15">
        <v>2.443339099045261E-06</v>
      </c>
      <c r="S89" s="15">
        <v>1.410979986190796</v>
      </c>
      <c r="T89" s="15">
        <v>3.70259742936657E-15</v>
      </c>
      <c r="V89" s="14">
        <v>42882</v>
      </c>
      <c r="W89" s="13">
        <v>0.00041624365258030593</v>
      </c>
      <c r="X89" s="13">
        <v>117.5921859741211</v>
      </c>
      <c r="Y89" s="13">
        <v>0.00041796459117904305</v>
      </c>
      <c r="Z89" s="13">
        <v>13.971951484680176</v>
      </c>
      <c r="AA89" s="13">
        <v>0.0004151565954089165</v>
      </c>
      <c r="AB89" s="13">
        <v>131.563720703125</v>
      </c>
      <c r="AC89">
        <v>132</v>
      </c>
      <c r="AD89">
        <v>140</v>
      </c>
      <c r="AF89" s="14">
        <v>42882</v>
      </c>
      <c r="AG89" s="13">
        <v>1.0980016007522408E-08</v>
      </c>
      <c r="AH89" s="13">
        <v>2.8788650035858154</v>
      </c>
      <c r="AI89" s="13">
        <v>5.599150310064971E-11</v>
      </c>
      <c r="AJ89" s="13">
        <v>0.04235794022679329</v>
      </c>
      <c r="AK89" s="13">
        <v>0.04235794022679329</v>
      </c>
      <c r="AL89" s="13">
        <v>2.9212207794189453</v>
      </c>
      <c r="AM89">
        <v>3.02999997139</v>
      </c>
      <c r="AO89" s="13"/>
    </row>
    <row r="90" spans="15:41" s="2" customFormat="1" ht="12.75">
      <c r="O90" s="14">
        <v>42883</v>
      </c>
      <c r="P90" s="15">
        <v>2.1717685285693733E-06</v>
      </c>
      <c r="Q90" s="15">
        <v>98.5503158569336</v>
      </c>
      <c r="R90" s="15">
        <v>2.1399889647000236E-06</v>
      </c>
      <c r="S90" s="15">
        <v>1.4488853216171265</v>
      </c>
      <c r="T90" s="15">
        <v>3.1424418358530926E-15</v>
      </c>
      <c r="V90" s="14">
        <v>42883</v>
      </c>
      <c r="W90" s="13">
        <v>0.00048710210830904543</v>
      </c>
      <c r="X90" s="13">
        <v>119.72384643554688</v>
      </c>
      <c r="Y90" s="13">
        <v>0.0004886298556812108</v>
      </c>
      <c r="Z90" s="13">
        <v>14.351824760437012</v>
      </c>
      <c r="AA90" s="13">
        <v>0.0004861365305259824</v>
      </c>
      <c r="AB90" s="13">
        <v>134.07518005371094</v>
      </c>
      <c r="AC90">
        <v>122</v>
      </c>
      <c r="AD90">
        <v>143</v>
      </c>
      <c r="AF90" s="14">
        <v>42883</v>
      </c>
      <c r="AG90" s="13">
        <v>9.318879889974596E-09</v>
      </c>
      <c r="AH90" s="13">
        <v>2.8724889755249023</v>
      </c>
      <c r="AI90" s="13">
        <v>4.752070612012993E-11</v>
      </c>
      <c r="AJ90" s="13">
        <v>0.043519239872694016</v>
      </c>
      <c r="AK90" s="13">
        <v>0.043519239872694016</v>
      </c>
      <c r="AL90" s="13">
        <v>2.916006088256836</v>
      </c>
      <c r="AM90">
        <v>2.97000002861</v>
      </c>
      <c r="AO90" s="13"/>
    </row>
    <row r="91" spans="15:41" s="2" customFormat="1" ht="12.75">
      <c r="O91" s="14">
        <v>42884</v>
      </c>
      <c r="P91" s="15">
        <v>1.91290428119828E-06</v>
      </c>
      <c r="Q91" s="15">
        <v>98.51106262207031</v>
      </c>
      <c r="R91" s="15">
        <v>1.8853227174986387E-06</v>
      </c>
      <c r="S91" s="15">
        <v>1.4882521629333496</v>
      </c>
      <c r="T91" s="15">
        <v>2.7332067612331236E-15</v>
      </c>
      <c r="V91" s="14">
        <v>42884</v>
      </c>
      <c r="W91" s="13">
        <v>0.00048559674178250134</v>
      </c>
      <c r="X91" s="13">
        <v>121.17115020751953</v>
      </c>
      <c r="Y91" s="13">
        <v>0.0004869488184340298</v>
      </c>
      <c r="Z91" s="13">
        <v>14.782870292663574</v>
      </c>
      <c r="AA91" s="13">
        <v>0.00048474199138581753</v>
      </c>
      <c r="AB91" s="13">
        <v>135.9535369873047</v>
      </c>
      <c r="AC91">
        <v>60</v>
      </c>
      <c r="AD91">
        <v>133</v>
      </c>
      <c r="AF91" s="14">
        <v>42884</v>
      </c>
      <c r="AG91" s="13">
        <v>8.105297766292097E-09</v>
      </c>
      <c r="AH91" s="13">
        <v>2.86106014251709</v>
      </c>
      <c r="AI91" s="13">
        <v>4.1332159916862565E-11</v>
      </c>
      <c r="AJ91" s="13">
        <v>0.043737370520830154</v>
      </c>
      <c r="AK91" s="13">
        <v>0.043737370520830154</v>
      </c>
      <c r="AL91" s="13">
        <v>2.9047956466674805</v>
      </c>
      <c r="AM91">
        <v>2.92000007629</v>
      </c>
      <c r="AO91" s="13"/>
    </row>
    <row r="92" spans="15:41" s="2" customFormat="1" ht="12.75">
      <c r="O92" s="14">
        <v>42885</v>
      </c>
      <c r="P92" s="15">
        <v>1.6248394558715518E-06</v>
      </c>
      <c r="Q92" s="15">
        <v>98.49198150634766</v>
      </c>
      <c r="R92" s="15">
        <v>1.601411781848583E-06</v>
      </c>
      <c r="S92" s="15">
        <v>1.5074461698532104</v>
      </c>
      <c r="T92" s="15">
        <v>2.3216122763385777E-15</v>
      </c>
      <c r="V92" s="14">
        <v>42885</v>
      </c>
      <c r="W92" s="13">
        <v>0.0005058135720901191</v>
      </c>
      <c r="X92" s="13">
        <v>122.70073699951172</v>
      </c>
      <c r="Y92" s="13">
        <v>0.0005069621256552637</v>
      </c>
      <c r="Z92" s="13">
        <v>14.980008125305176</v>
      </c>
      <c r="AA92" s="13">
        <v>0.0005050874897278845</v>
      </c>
      <c r="AB92" s="13">
        <v>137.68023681640625</v>
      </c>
      <c r="AC92">
        <v>79</v>
      </c>
      <c r="AD92">
        <v>131</v>
      </c>
      <c r="AF92" s="14">
        <v>42885</v>
      </c>
      <c r="AG92" s="13">
        <v>6.88471812892999E-09</v>
      </c>
      <c r="AH92" s="13">
        <v>2.848310708999634</v>
      </c>
      <c r="AI92" s="13">
        <v>3.510793739058826E-11</v>
      </c>
      <c r="AJ92" s="13">
        <v>0.044162530452013016</v>
      </c>
      <c r="AK92" s="13">
        <v>0.044162530452013016</v>
      </c>
      <c r="AL92" s="13">
        <v>2.8924710750579834</v>
      </c>
      <c r="AM92">
        <v>2.92000007629</v>
      </c>
      <c r="AO92" s="13"/>
    </row>
    <row r="93" spans="15:41" s="2" customFormat="1" ht="12.75">
      <c r="O93" s="14">
        <v>42886</v>
      </c>
      <c r="P93" s="15">
        <v>1.426533799531171E-06</v>
      </c>
      <c r="Q93" s="15">
        <v>98.44043731689453</v>
      </c>
      <c r="R93" s="15">
        <v>1.4059637578611728E-06</v>
      </c>
      <c r="S93" s="15">
        <v>1.5590649843215942</v>
      </c>
      <c r="T93" s="15">
        <v>2.0377385014287187E-15</v>
      </c>
      <c r="V93" s="14">
        <v>42886</v>
      </c>
      <c r="W93" s="13">
        <v>0.0005531051428988576</v>
      </c>
      <c r="X93" s="13">
        <v>123.75609588623047</v>
      </c>
      <c r="Y93" s="13">
        <v>0.0005541309365071356</v>
      </c>
      <c r="Z93" s="13">
        <v>15.512139320373535</v>
      </c>
      <c r="AA93" s="13">
        <v>0.0005524534499272704</v>
      </c>
      <c r="AB93" s="13">
        <v>139.26768493652344</v>
      </c>
      <c r="AC93">
        <v>123</v>
      </c>
      <c r="AD93">
        <v>132</v>
      </c>
      <c r="AF93" s="14">
        <v>42886</v>
      </c>
      <c r="AG93" s="13">
        <v>6.042893740954014E-09</v>
      </c>
      <c r="AH93" s="13">
        <v>2.839463472366333</v>
      </c>
      <c r="AI93" s="13">
        <v>3.0815135165784824E-11</v>
      </c>
      <c r="AJ93" s="13">
        <v>0.045350681990385056</v>
      </c>
      <c r="AK93" s="13">
        <v>0.045350681990385056</v>
      </c>
      <c r="AL93" s="13">
        <v>2.8848116397857666</v>
      </c>
      <c r="AM93">
        <v>2.86999988556</v>
      </c>
      <c r="AO93" s="13"/>
    </row>
    <row r="94" spans="15:41" s="2" customFormat="1" ht="12.75">
      <c r="O94" s="14">
        <v>42887</v>
      </c>
      <c r="P94" s="15">
        <v>1.8064617961499607E-06</v>
      </c>
      <c r="Q94" s="15">
        <v>98.4570541381836</v>
      </c>
      <c r="R94" s="15">
        <v>1.7659654076851439E-06</v>
      </c>
      <c r="S94" s="15">
        <v>1.542588472366333</v>
      </c>
      <c r="T94" s="15">
        <v>1.5541204873917845E-15</v>
      </c>
      <c r="V94" s="14">
        <v>42887</v>
      </c>
      <c r="W94" s="13">
        <v>0.0005757399485446513</v>
      </c>
      <c r="X94" s="13">
        <v>125.86756896972656</v>
      </c>
      <c r="Y94" s="13">
        <v>0.0005770929856225848</v>
      </c>
      <c r="Z94" s="13">
        <v>15.070273399353027</v>
      </c>
      <c r="AA94" s="13">
        <v>0.0005748271360062063</v>
      </c>
      <c r="AB94" s="13">
        <v>140.93727111816406</v>
      </c>
      <c r="AC94">
        <v>128</v>
      </c>
      <c r="AD94">
        <v>155</v>
      </c>
      <c r="AF94" s="14">
        <v>42887</v>
      </c>
      <c r="AG94" s="13">
        <v>4.6087289540253096E-09</v>
      </c>
      <c r="AH94" s="13">
        <v>2.8277711868286133</v>
      </c>
      <c r="AI94" s="13">
        <v>2.3501756096777626E-11</v>
      </c>
      <c r="AJ94" s="13">
        <v>0.048969853669404984</v>
      </c>
      <c r="AK94" s="13">
        <v>0.048969853669404984</v>
      </c>
      <c r="AL94" s="13">
        <v>2.876739025115967</v>
      </c>
      <c r="AM94">
        <v>2.84999990463</v>
      </c>
      <c r="AO94" s="13"/>
    </row>
    <row r="95" spans="15:41" s="2" customFormat="1" ht="12.75">
      <c r="O95" s="14">
        <v>42888</v>
      </c>
      <c r="P95" s="15">
        <v>9.86498998827301E-05</v>
      </c>
      <c r="Q95" s="15">
        <v>98.12177276611328</v>
      </c>
      <c r="R95" s="15">
        <v>7.414064020849764E-05</v>
      </c>
      <c r="S95" s="15">
        <v>1.8778784275054932</v>
      </c>
      <c r="T95" s="15">
        <v>9.844312864881744E-13</v>
      </c>
      <c r="V95" s="14">
        <v>42888</v>
      </c>
      <c r="W95" s="13">
        <v>0.0005826730630360544</v>
      </c>
      <c r="X95" s="13">
        <v>126.96717071533203</v>
      </c>
      <c r="Y95" s="13">
        <v>0.0005881758988834918</v>
      </c>
      <c r="Z95" s="13">
        <v>17.139047622680664</v>
      </c>
      <c r="AA95" s="13">
        <v>0.0004926933906972408</v>
      </c>
      <c r="AB95" s="13">
        <v>144.1059112548828</v>
      </c>
      <c r="AC95">
        <v>134</v>
      </c>
      <c r="AD95">
        <v>163</v>
      </c>
      <c r="AF95" s="14">
        <v>42888</v>
      </c>
      <c r="AG95" s="13">
        <v>6.263773570935882E-07</v>
      </c>
      <c r="AH95" s="13">
        <v>2.80830979347229</v>
      </c>
      <c r="AI95" s="13">
        <v>2.257315401266169E-08</v>
      </c>
      <c r="AJ95" s="13">
        <v>0.08874418586492538</v>
      </c>
      <c r="AK95" s="13">
        <v>0.08874418586492538</v>
      </c>
      <c r="AL95" s="13">
        <v>2.8970532417297363</v>
      </c>
      <c r="AM95">
        <v>2.83999991417</v>
      </c>
      <c r="AO95" s="13"/>
    </row>
    <row r="96" spans="15:41" s="2" customFormat="1" ht="12.75">
      <c r="O96" s="14">
        <v>42889</v>
      </c>
      <c r="P96" s="15">
        <v>0.020407095551490784</v>
      </c>
      <c r="Q96" s="15">
        <v>97.11688232421875</v>
      </c>
      <c r="R96" s="15">
        <v>0.015991883352398872</v>
      </c>
      <c r="S96" s="15">
        <v>2.846566915512085</v>
      </c>
      <c r="T96" s="15">
        <v>4.926686662798385E-12</v>
      </c>
      <c r="V96" s="14">
        <v>42889</v>
      </c>
      <c r="W96" s="13">
        <v>0.019301235675811768</v>
      </c>
      <c r="X96" s="13">
        <v>124.19469451904297</v>
      </c>
      <c r="Y96" s="13">
        <v>0.020585114136338234</v>
      </c>
      <c r="Z96" s="13">
        <v>24.886592864990234</v>
      </c>
      <c r="AA96" s="13">
        <v>0.0005818099598400295</v>
      </c>
      <c r="AB96" s="13">
        <v>149.1194305419922</v>
      </c>
      <c r="AC96">
        <v>144</v>
      </c>
      <c r="AD96">
        <v>160</v>
      </c>
      <c r="AF96" s="14">
        <v>42889</v>
      </c>
      <c r="AG96" s="13">
        <v>0.00031408286304213107</v>
      </c>
      <c r="AH96" s="13">
        <v>2.7835898399353027</v>
      </c>
      <c r="AI96" s="13">
        <v>6.749350723112002E-05</v>
      </c>
      <c r="AJ96" s="13">
        <v>0.18141543865203857</v>
      </c>
      <c r="AK96" s="13">
        <v>0.18141543865203857</v>
      </c>
      <c r="AL96" s="13">
        <v>2.965402841567993</v>
      </c>
      <c r="AM96">
        <v>2.91000008583</v>
      </c>
      <c r="AO96" s="13"/>
    </row>
    <row r="97" spans="15:41" s="2" customFormat="1" ht="12.75">
      <c r="O97" s="14">
        <v>42890</v>
      </c>
      <c r="P97" s="15">
        <v>0.15372219681739807</v>
      </c>
      <c r="Q97" s="15">
        <v>96.22285461425781</v>
      </c>
      <c r="R97" s="15">
        <v>0.12429875135421753</v>
      </c>
      <c r="S97" s="15">
        <v>3.4986846446990967</v>
      </c>
      <c r="T97" s="15">
        <v>1.6585077061703757E-11</v>
      </c>
      <c r="V97" s="14">
        <v>42890</v>
      </c>
      <c r="W97" s="13">
        <v>0.1422807276248932</v>
      </c>
      <c r="X97" s="13">
        <v>119.02095031738281</v>
      </c>
      <c r="Y97" s="13">
        <v>0.1565966159105301</v>
      </c>
      <c r="Z97" s="13">
        <v>30.155471801757812</v>
      </c>
      <c r="AA97" s="13">
        <v>0.0012129568494856358</v>
      </c>
      <c r="AB97" s="13">
        <v>149.47161865234375</v>
      </c>
      <c r="AC97">
        <v>139</v>
      </c>
      <c r="AD97">
        <v>162</v>
      </c>
      <c r="AF97" s="14">
        <v>42890</v>
      </c>
      <c r="AG97" s="13">
        <v>0.002407555002719164</v>
      </c>
      <c r="AH97" s="13">
        <v>2.76235032081604</v>
      </c>
      <c r="AI97" s="13">
        <v>0.0005652867839671671</v>
      </c>
      <c r="AJ97" s="13">
        <v>0.2612803280353546</v>
      </c>
      <c r="AK97" s="13">
        <v>0.2612803280353546</v>
      </c>
      <c r="AL97" s="13">
        <v>3.0266597270965576</v>
      </c>
      <c r="AM97">
        <v>3.03999996185</v>
      </c>
      <c r="AO97" s="13"/>
    </row>
    <row r="98" spans="15:41" s="2" customFormat="1" ht="12.75">
      <c r="O98" s="14">
        <v>42891</v>
      </c>
      <c r="P98" s="15">
        <v>0.5232107639312744</v>
      </c>
      <c r="Q98" s="15">
        <v>94.92652130126953</v>
      </c>
      <c r="R98" s="15">
        <v>0.43629220128059387</v>
      </c>
      <c r="S98" s="15">
        <v>4.11247444152832</v>
      </c>
      <c r="T98" s="15">
        <v>5.906544697786842E-11</v>
      </c>
      <c r="V98" s="14">
        <v>42891</v>
      </c>
      <c r="W98" s="13">
        <v>0.4842997193336487</v>
      </c>
      <c r="X98" s="13">
        <v>112.77042388916016</v>
      </c>
      <c r="Y98" s="13">
        <v>0.5489012598991394</v>
      </c>
      <c r="Z98" s="13">
        <v>35.06654739379883</v>
      </c>
      <c r="AA98" s="13">
        <v>0.003594248788431287</v>
      </c>
      <c r="AB98" s="13">
        <v>148.85931396484375</v>
      </c>
      <c r="AC98">
        <v>145</v>
      </c>
      <c r="AD98">
        <v>173</v>
      </c>
      <c r="AF98" s="14">
        <v>42891</v>
      </c>
      <c r="AG98" s="13">
        <v>0.008216300047934055</v>
      </c>
      <c r="AH98" s="13">
        <v>2.7277090549468994</v>
      </c>
      <c r="AI98" s="13">
        <v>0.0020206591580063105</v>
      </c>
      <c r="AJ98" s="13">
        <v>0.35550618171691895</v>
      </c>
      <c r="AK98" s="13">
        <v>0.35550618171691895</v>
      </c>
      <c r="AL98" s="13">
        <v>3.0935842990875244</v>
      </c>
      <c r="AM98">
        <v>3.1099998951</v>
      </c>
      <c r="AO98" s="13"/>
    </row>
    <row r="99" spans="15:41" s="2" customFormat="1" ht="12.75">
      <c r="O99" s="14">
        <v>42892</v>
      </c>
      <c r="P99" s="15">
        <v>1.0804260969161987</v>
      </c>
      <c r="Q99" s="15">
        <v>93.54887390136719</v>
      </c>
      <c r="R99" s="15">
        <v>0.9126353859901428</v>
      </c>
      <c r="S99" s="15">
        <v>4.454986095428467</v>
      </c>
      <c r="T99" s="15">
        <v>1.0778954812051822E-10</v>
      </c>
      <c r="V99" s="14">
        <v>42892</v>
      </c>
      <c r="W99" s="13">
        <v>1.0019177198410034</v>
      </c>
      <c r="X99" s="13">
        <v>106.28681182861328</v>
      </c>
      <c r="Y99" s="13">
        <v>1.147724986076355</v>
      </c>
      <c r="Z99" s="13">
        <v>37.68985366821289</v>
      </c>
      <c r="AA99" s="13">
        <v>0.007114987354725599</v>
      </c>
      <c r="AB99" s="13">
        <v>146.1049041748047</v>
      </c>
      <c r="AC99">
        <v>143</v>
      </c>
      <c r="AD99">
        <v>166</v>
      </c>
      <c r="AF99" s="14">
        <v>42892</v>
      </c>
      <c r="AG99" s="13">
        <v>0.01696876622736454</v>
      </c>
      <c r="AH99" s="13">
        <v>2.687898635864258</v>
      </c>
      <c r="AI99" s="13">
        <v>0.004259110428392887</v>
      </c>
      <c r="AJ99" s="13">
        <v>0.4237845838069916</v>
      </c>
      <c r="AK99" s="13">
        <v>0.4237845838069916</v>
      </c>
      <c r="AL99" s="13">
        <v>3.1331138610839844</v>
      </c>
      <c r="AM99">
        <v>3.07999992371</v>
      </c>
      <c r="AO99" s="13"/>
    </row>
    <row r="100" spans="15:41" s="2" customFormat="1" ht="12.75">
      <c r="O100" s="14">
        <v>42893</v>
      </c>
      <c r="P100" s="15">
        <v>1.5951645374298096</v>
      </c>
      <c r="Q100" s="15">
        <v>92.49429321289062</v>
      </c>
      <c r="R100" s="15">
        <v>1.33794105052948</v>
      </c>
      <c r="S100" s="15">
        <v>4.56847620010376</v>
      </c>
      <c r="T100" s="15">
        <v>1.4697024153242921E-10</v>
      </c>
      <c r="V100" s="14">
        <v>42893</v>
      </c>
      <c r="W100" s="13">
        <v>1.481453776359558</v>
      </c>
      <c r="X100" s="13">
        <v>100.91565704345703</v>
      </c>
      <c r="Y100" s="13">
        <v>1.6814526319503784</v>
      </c>
      <c r="Z100" s="13">
        <v>38.48000717163086</v>
      </c>
      <c r="AA100" s="13">
        <v>0.009294258430600166</v>
      </c>
      <c r="AB100" s="13">
        <v>142.53062438964844</v>
      </c>
      <c r="AC100">
        <v>143</v>
      </c>
      <c r="AD100">
        <v>144</v>
      </c>
      <c r="AF100" s="14">
        <v>42893</v>
      </c>
      <c r="AG100" s="13">
        <v>0.025040777400135994</v>
      </c>
      <c r="AH100" s="13">
        <v>2.6589694023132324</v>
      </c>
      <c r="AI100" s="13">
        <v>0.00625715684145689</v>
      </c>
      <c r="AJ100" s="13">
        <v>0.45047011971473694</v>
      </c>
      <c r="AK100" s="13">
        <v>0.45047011971473694</v>
      </c>
      <c r="AL100" s="13">
        <v>3.1409788131713867</v>
      </c>
      <c r="AM100">
        <v>3.08999991417</v>
      </c>
      <c r="AO100" s="13"/>
    </row>
    <row r="101" spans="15:41" s="2" customFormat="1" ht="12.75">
      <c r="O101" s="14">
        <v>42894</v>
      </c>
      <c r="P101" s="15">
        <v>2.341784954071045</v>
      </c>
      <c r="Q101" s="15">
        <v>91.22142028808594</v>
      </c>
      <c r="R101" s="15">
        <v>1.9083960056304932</v>
      </c>
      <c r="S101" s="15">
        <v>4.5235700607299805</v>
      </c>
      <c r="T101" s="15">
        <v>2.897760642550651E-10</v>
      </c>
      <c r="V101" s="14">
        <v>42894</v>
      </c>
      <c r="W101" s="13">
        <v>2.1815576553344727</v>
      </c>
      <c r="X101" s="13">
        <v>94.5620346069336</v>
      </c>
      <c r="Y101" s="13">
        <v>2.395749092102051</v>
      </c>
      <c r="Z101" s="13">
        <v>37.7274169921875</v>
      </c>
      <c r="AA101" s="13">
        <v>0.010576466098427773</v>
      </c>
      <c r="AB101" s="13">
        <v>136.8349609375</v>
      </c>
      <c r="AC101">
        <v>138</v>
      </c>
      <c r="AD101">
        <v>140</v>
      </c>
      <c r="AF101" s="14">
        <v>42894</v>
      </c>
      <c r="AG101" s="13">
        <v>0.03675512969493866</v>
      </c>
      <c r="AH101" s="13">
        <v>2.6245768070220947</v>
      </c>
      <c r="AI101" s="13">
        <v>0.008937000297009945</v>
      </c>
      <c r="AJ101" s="13">
        <v>0.45513758063316345</v>
      </c>
      <c r="AK101" s="13">
        <v>0.45513758063316345</v>
      </c>
      <c r="AL101" s="13">
        <v>3.1256682872772217</v>
      </c>
      <c r="AM101">
        <v>3.07999992371</v>
      </c>
      <c r="AO101" s="13"/>
    </row>
    <row r="102" spans="15:41" s="2" customFormat="1" ht="12.75">
      <c r="O102" s="14">
        <v>42895</v>
      </c>
      <c r="P102" s="15">
        <v>3.6624507904052734</v>
      </c>
      <c r="Q102" s="15">
        <v>88.65594482421875</v>
      </c>
      <c r="R102" s="15">
        <v>2.8848841190338135</v>
      </c>
      <c r="S102" s="15">
        <v>4.790786266326904</v>
      </c>
      <c r="T102" s="15">
        <v>1.0473442113578812E-09</v>
      </c>
      <c r="V102" s="14">
        <v>42895</v>
      </c>
      <c r="W102" s="13">
        <v>3.4247074127197266</v>
      </c>
      <c r="X102" s="13">
        <v>91.6461410522461</v>
      </c>
      <c r="Y102" s="13">
        <v>3.618476390838623</v>
      </c>
      <c r="Z102" s="13">
        <v>39.58933639526367</v>
      </c>
      <c r="AA102" s="13">
        <v>0.012771270237863064</v>
      </c>
      <c r="AB102" s="13">
        <v>138.24024963378906</v>
      </c>
      <c r="AC102">
        <v>140</v>
      </c>
      <c r="AD102">
        <v>127</v>
      </c>
      <c r="AF102" s="14">
        <v>42895</v>
      </c>
      <c r="AG102" s="13">
        <v>0.05753845348954201</v>
      </c>
      <c r="AH102" s="13">
        <v>2.582695722579956</v>
      </c>
      <c r="AI102" s="13">
        <v>0.013530644588172436</v>
      </c>
      <c r="AJ102" s="13">
        <v>0.4969578683376312</v>
      </c>
      <c r="AK102" s="13">
        <v>0.4969578683376312</v>
      </c>
      <c r="AL102" s="13">
        <v>3.1510257720947266</v>
      </c>
      <c r="AM102" s="16">
        <v>3.01999998093</v>
      </c>
      <c r="AO102" s="13"/>
    </row>
    <row r="103" spans="15:41" s="2" customFormat="1" ht="12.75">
      <c r="O103" s="14">
        <v>42896</v>
      </c>
      <c r="P103" s="15">
        <v>4.703821182250977</v>
      </c>
      <c r="Q103" s="15">
        <v>86.92329406738281</v>
      </c>
      <c r="R103" s="15">
        <v>3.5916569232940674</v>
      </c>
      <c r="S103" s="15">
        <v>4.774860858917236</v>
      </c>
      <c r="T103" s="15">
        <v>2.7348532327664543E-09</v>
      </c>
      <c r="V103" s="14">
        <v>42896</v>
      </c>
      <c r="W103" s="13">
        <v>4.410444736480713</v>
      </c>
      <c r="X103" s="13">
        <v>90.2132568359375</v>
      </c>
      <c r="Y103" s="13">
        <v>4.503000259399414</v>
      </c>
      <c r="Z103" s="13">
        <v>39.199649810791016</v>
      </c>
      <c r="AA103" s="13">
        <v>0.013860339298844337</v>
      </c>
      <c r="AB103" s="13">
        <v>138.28465270996094</v>
      </c>
      <c r="AC103">
        <v>139</v>
      </c>
      <c r="AD103">
        <v>105</v>
      </c>
      <c r="AF103" s="14">
        <v>42896</v>
      </c>
      <c r="AG103" s="13">
        <v>0.07403381168842316</v>
      </c>
      <c r="AH103" s="13">
        <v>2.5998542308807373</v>
      </c>
      <c r="AI103" s="13">
        <v>0.01687360741198063</v>
      </c>
      <c r="AJ103" s="13">
        <v>0.49983304738998413</v>
      </c>
      <c r="AK103" s="13">
        <v>0.49983304738998413</v>
      </c>
      <c r="AL103" s="13">
        <v>3.1909072399139404</v>
      </c>
      <c r="AM103">
        <v>3</v>
      </c>
      <c r="AO103" s="13"/>
    </row>
    <row r="104" spans="15:41" s="2" customFormat="1" ht="12.75">
      <c r="O104" s="14">
        <v>42897</v>
      </c>
      <c r="P104" s="15">
        <v>5.623259544372559</v>
      </c>
      <c r="Q104" s="15">
        <v>85.46723937988281</v>
      </c>
      <c r="R104" s="15">
        <v>4.1575026512146</v>
      </c>
      <c r="S104" s="15">
        <v>4.745495319366455</v>
      </c>
      <c r="T104" s="15">
        <v>5.1052060356937545E-09</v>
      </c>
      <c r="V104" s="14">
        <v>42897</v>
      </c>
      <c r="W104" s="13">
        <v>5.27543306350708</v>
      </c>
      <c r="X104" s="13">
        <v>89.07303619384766</v>
      </c>
      <c r="Y104" s="13">
        <v>5.210973262786865</v>
      </c>
      <c r="Z104" s="13">
        <v>38.72075271606445</v>
      </c>
      <c r="AA104" s="13">
        <v>0.01453461404889822</v>
      </c>
      <c r="AB104" s="13">
        <v>138.23646545410156</v>
      </c>
      <c r="AC104">
        <v>137</v>
      </c>
      <c r="AD104">
        <v>101</v>
      </c>
      <c r="AF104" s="14">
        <v>42897</v>
      </c>
      <c r="AG104" s="13">
        <v>0.08867523074150085</v>
      </c>
      <c r="AH104" s="13">
        <v>2.63840913772583</v>
      </c>
      <c r="AI104" s="13">
        <v>0.019566167145967484</v>
      </c>
      <c r="AJ104" s="13">
        <v>0.49178919196128845</v>
      </c>
      <c r="AK104" s="13">
        <v>0.49178919196128845</v>
      </c>
      <c r="AL104" s="13">
        <v>3.2387466430664062</v>
      </c>
      <c r="AM104">
        <v>3.01999998093</v>
      </c>
      <c r="AO104" s="13"/>
    </row>
    <row r="105" spans="15:41" s="2" customFormat="1" ht="12.75">
      <c r="O105" s="14">
        <v>42898</v>
      </c>
      <c r="P105" s="15">
        <v>5.7826619148254395</v>
      </c>
      <c r="Q105" s="15">
        <v>85.4671401977539</v>
      </c>
      <c r="R105" s="15">
        <v>4.194739818572998</v>
      </c>
      <c r="S105" s="15">
        <v>4.54932975769043</v>
      </c>
      <c r="T105" s="15">
        <v>6.399999197270745E-09</v>
      </c>
      <c r="V105" s="14">
        <v>42898</v>
      </c>
      <c r="W105" s="13">
        <v>5.418948650360107</v>
      </c>
      <c r="X105" s="13">
        <v>88.48824310302734</v>
      </c>
      <c r="Y105" s="13">
        <v>5.256941318511963</v>
      </c>
      <c r="Z105" s="13">
        <v>36.9521598815918</v>
      </c>
      <c r="AA105" s="13">
        <v>0.01392844133079052</v>
      </c>
      <c r="AB105" s="13">
        <v>136.07440185546875</v>
      </c>
      <c r="AC105">
        <v>131</v>
      </c>
      <c r="AD105">
        <v>143</v>
      </c>
      <c r="AF105" s="14">
        <v>42898</v>
      </c>
      <c r="AG105" s="13">
        <v>0.09131034463644028</v>
      </c>
      <c r="AH105" s="13">
        <v>2.7477006912231445</v>
      </c>
      <c r="AI105" s="13">
        <v>0.01976783014833927</v>
      </c>
      <c r="AJ105" s="13">
        <v>0.4606505334377289</v>
      </c>
      <c r="AK105" s="13">
        <v>0.4606505334377289</v>
      </c>
      <c r="AL105" s="13">
        <v>3.3197121620178223</v>
      </c>
      <c r="AM105">
        <v>3.02999997139</v>
      </c>
      <c r="AO105" s="13"/>
    </row>
    <row r="106" spans="15:41" s="2" customFormat="1" ht="12.75">
      <c r="O106" s="14">
        <v>42899</v>
      </c>
      <c r="P106" s="15">
        <v>6.441706657409668</v>
      </c>
      <c r="Q106" s="15">
        <v>84.24916076660156</v>
      </c>
      <c r="R106" s="15">
        <v>4.5616044998168945</v>
      </c>
      <c r="S106" s="15">
        <v>4.741291046142578</v>
      </c>
      <c r="T106" s="15">
        <v>7.927217993142222E-09</v>
      </c>
      <c r="V106" s="14">
        <v>42899</v>
      </c>
      <c r="W106" s="13">
        <v>6.023621082305908</v>
      </c>
      <c r="X106" s="13">
        <v>87.16287994384766</v>
      </c>
      <c r="Y106" s="13">
        <v>5.715956211090088</v>
      </c>
      <c r="Z106" s="13">
        <v>38.37019729614258</v>
      </c>
      <c r="AA106" s="13">
        <v>0.014368397183716297</v>
      </c>
      <c r="AB106" s="13">
        <v>137.2294464111328</v>
      </c>
      <c r="AC106">
        <v>138</v>
      </c>
      <c r="AD106">
        <v>169</v>
      </c>
      <c r="AF106" s="14">
        <v>42899</v>
      </c>
      <c r="AG106" s="13">
        <v>0.10184334218502045</v>
      </c>
      <c r="AH106" s="13">
        <v>2.75858998298645</v>
      </c>
      <c r="AI106" s="13">
        <v>0.02152552269399166</v>
      </c>
      <c r="AJ106" s="13">
        <v>0.471556156873703</v>
      </c>
      <c r="AK106" s="13">
        <v>0.471556156873703</v>
      </c>
      <c r="AL106" s="13">
        <v>3.3537986278533936</v>
      </c>
      <c r="AM106">
        <v>2.99000000954</v>
      </c>
      <c r="AO106" s="13"/>
    </row>
    <row r="107" spans="15:41" s="2" customFormat="1" ht="12.75">
      <c r="O107" s="14">
        <v>42900</v>
      </c>
      <c r="P107" s="15">
        <v>7.3566131591796875</v>
      </c>
      <c r="Q107" s="15">
        <v>82.72455596923828</v>
      </c>
      <c r="R107" s="15">
        <v>4.988712787628174</v>
      </c>
      <c r="S107" s="15">
        <v>4.9238152503967285</v>
      </c>
      <c r="T107" s="15">
        <v>9.532733713513153E-09</v>
      </c>
      <c r="V107" s="14">
        <v>42900</v>
      </c>
      <c r="W107" s="13">
        <v>6.851667881011963</v>
      </c>
      <c r="X107" s="13">
        <v>84.4842529296875</v>
      </c>
      <c r="Y107" s="13">
        <v>6.250223636627197</v>
      </c>
      <c r="Z107" s="13">
        <v>39.53691864013672</v>
      </c>
      <c r="AA107" s="13">
        <v>0.014744183979928493</v>
      </c>
      <c r="AB107" s="13">
        <v>137.0787353515625</v>
      </c>
      <c r="AC107">
        <v>140</v>
      </c>
      <c r="AD107">
        <v>198</v>
      </c>
      <c r="AF107" s="14">
        <v>42900</v>
      </c>
      <c r="AG107" s="13">
        <v>0.11647572368383408</v>
      </c>
      <c r="AH107" s="13">
        <v>2.7253341674804688</v>
      </c>
      <c r="AI107" s="13">
        <v>0.023586183786392212</v>
      </c>
      <c r="AJ107" s="13">
        <v>0.4878850281238556</v>
      </c>
      <c r="AK107" s="13">
        <v>0.4878850281238556</v>
      </c>
      <c r="AL107" s="13">
        <v>3.3535611629486084</v>
      </c>
      <c r="AM107">
        <v>3.15000009537</v>
      </c>
      <c r="AO107" s="13"/>
    </row>
    <row r="108" spans="15:41" s="2" customFormat="1" ht="12.75">
      <c r="O108" s="14">
        <v>42901</v>
      </c>
      <c r="P108" s="15">
        <v>8.862947463989258</v>
      </c>
      <c r="Q108" s="15">
        <v>80.3646011352539</v>
      </c>
      <c r="R108" s="15">
        <v>5.670050144195557</v>
      </c>
      <c r="S108" s="15">
        <v>5.095671653747559</v>
      </c>
      <c r="T108" s="15">
        <v>1.0999196220495833E-08</v>
      </c>
      <c r="V108" s="14">
        <v>42901</v>
      </c>
      <c r="W108" s="13">
        <v>8.219368934631348</v>
      </c>
      <c r="X108" s="13">
        <v>81.56163787841797</v>
      </c>
      <c r="Y108" s="13">
        <v>7.103089809417725</v>
      </c>
      <c r="Z108" s="13">
        <v>40.588600158691406</v>
      </c>
      <c r="AA108" s="13">
        <v>0.015957511961460114</v>
      </c>
      <c r="AB108" s="13">
        <v>137.4247283935547</v>
      </c>
      <c r="AC108">
        <v>143</v>
      </c>
      <c r="AD108">
        <v>172</v>
      </c>
      <c r="AF108" s="14">
        <v>42901</v>
      </c>
      <c r="AG108" s="13">
        <v>0.1404881477355957</v>
      </c>
      <c r="AH108" s="13">
        <v>2.5669689178466797</v>
      </c>
      <c r="AI108" s="13">
        <v>0.026861410588026047</v>
      </c>
      <c r="AJ108" s="13">
        <v>0.5133499503135681</v>
      </c>
      <c r="AK108" s="13">
        <v>0.5133499503135681</v>
      </c>
      <c r="AL108" s="13">
        <v>3.247954845428467</v>
      </c>
      <c r="AM108">
        <v>3.24000000954</v>
      </c>
      <c r="AO108" s="13"/>
    </row>
    <row r="109" spans="15:41" s="2" customFormat="1" ht="12.75">
      <c r="O109" s="14">
        <v>42902</v>
      </c>
      <c r="P109" s="15">
        <v>9.581599235534668</v>
      </c>
      <c r="Q109" s="15">
        <v>79.42556762695312</v>
      </c>
      <c r="R109" s="15">
        <v>5.859462261199951</v>
      </c>
      <c r="S109" s="15">
        <v>5.12656831741333</v>
      </c>
      <c r="T109" s="15">
        <v>1.09681943527562E-08</v>
      </c>
      <c r="V109" s="14">
        <v>42902</v>
      </c>
      <c r="W109" s="13">
        <v>8.86117935180664</v>
      </c>
      <c r="X109" s="13">
        <v>79.25032043457031</v>
      </c>
      <c r="Y109" s="13">
        <v>7.3400797843933105</v>
      </c>
      <c r="Z109" s="13">
        <v>40.66102981567383</v>
      </c>
      <c r="AA109" s="13">
        <v>0.016167936846613884</v>
      </c>
      <c r="AB109" s="13">
        <v>136.06399536132812</v>
      </c>
      <c r="AC109">
        <v>141</v>
      </c>
      <c r="AD109">
        <v>147</v>
      </c>
      <c r="AF109" s="14">
        <v>42902</v>
      </c>
      <c r="AG109" s="13">
        <v>0.151993989944458</v>
      </c>
      <c r="AH109" s="13">
        <v>2.450685501098633</v>
      </c>
      <c r="AI109" s="13">
        <v>0.02779362164437771</v>
      </c>
      <c r="AJ109" s="13">
        <v>0.5158332586288452</v>
      </c>
      <c r="AK109" s="13">
        <v>0.5158332586288452</v>
      </c>
      <c r="AL109" s="13">
        <v>3.146592378616333</v>
      </c>
      <c r="AM109">
        <v>3.19000005722</v>
      </c>
      <c r="AO109" s="13"/>
    </row>
    <row r="110" spans="15:41" s="2" customFormat="1" ht="12.75">
      <c r="O110" s="14">
        <v>42903</v>
      </c>
      <c r="P110" s="15">
        <v>9.857999801635742</v>
      </c>
      <c r="Q110" s="15">
        <v>79.22208404541016</v>
      </c>
      <c r="R110" s="15">
        <v>5.800375938415527</v>
      </c>
      <c r="S110" s="15">
        <v>5.112821102142334</v>
      </c>
      <c r="T110" s="15">
        <v>1.0263184080372412E-08</v>
      </c>
      <c r="V110" s="14">
        <v>42903</v>
      </c>
      <c r="W110" s="13">
        <v>9.105420112609863</v>
      </c>
      <c r="X110" s="13">
        <v>76.99773406982422</v>
      </c>
      <c r="Y110" s="13">
        <v>7.266021251678467</v>
      </c>
      <c r="Z110" s="13">
        <v>40.43070983886719</v>
      </c>
      <c r="AA110" s="13">
        <v>0.01593954861164093</v>
      </c>
      <c r="AB110" s="13">
        <v>133.75193786621094</v>
      </c>
      <c r="AC110">
        <v>141</v>
      </c>
      <c r="AD110">
        <v>155</v>
      </c>
      <c r="AF110" s="14">
        <v>42903</v>
      </c>
      <c r="AG110" s="13">
        <v>0.15648552775382996</v>
      </c>
      <c r="AH110" s="13">
        <v>2.391829252243042</v>
      </c>
      <c r="AI110" s="13">
        <v>0.02754216082394123</v>
      </c>
      <c r="AJ110" s="13">
        <v>0.5100749135017395</v>
      </c>
      <c r="AK110" s="13">
        <v>0.5100749135017395</v>
      </c>
      <c r="AL110" s="13">
        <v>3.086210250854492</v>
      </c>
      <c r="AM110">
        <v>3.17000007629</v>
      </c>
      <c r="AO110" s="13"/>
    </row>
    <row r="111" spans="15:41" s="2" customFormat="1" ht="12.75">
      <c r="O111" s="14">
        <v>42904</v>
      </c>
      <c r="P111" s="15">
        <v>10.236152648925781</v>
      </c>
      <c r="Q111" s="15">
        <v>78.89305877685547</v>
      </c>
      <c r="R111" s="15">
        <v>5.749253273010254</v>
      </c>
      <c r="S111" s="15">
        <v>5.114861965179443</v>
      </c>
      <c r="T111" s="15">
        <v>9.669292921898887E-09</v>
      </c>
      <c r="V111" s="14">
        <v>42904</v>
      </c>
      <c r="W111" s="13">
        <v>9.462404251098633</v>
      </c>
      <c r="X111" s="13">
        <v>74.79655456542969</v>
      </c>
      <c r="Y111" s="13">
        <v>7.202081203460693</v>
      </c>
      <c r="Z111" s="13">
        <v>40.25750732421875</v>
      </c>
      <c r="AA111" s="13">
        <v>0.015889018774032593</v>
      </c>
      <c r="AB111" s="13">
        <v>131.67076110839844</v>
      </c>
      <c r="AC111">
        <v>141</v>
      </c>
      <c r="AD111">
        <v>158</v>
      </c>
      <c r="AF111" s="14">
        <v>42904</v>
      </c>
      <c r="AG111" s="13">
        <v>0.1626477688550949</v>
      </c>
      <c r="AH111" s="13">
        <v>2.3512587547302246</v>
      </c>
      <c r="AI111" s="13">
        <v>0.027336686849594116</v>
      </c>
      <c r="AJ111" s="13">
        <v>0.5083690881729126</v>
      </c>
      <c r="AK111" s="13">
        <v>0.5083690881729126</v>
      </c>
      <c r="AL111" s="13">
        <v>3.0498831272125244</v>
      </c>
      <c r="AM111">
        <v>3.11999988556</v>
      </c>
      <c r="AO111" s="13"/>
    </row>
    <row r="112" spans="15:41" s="2" customFormat="1" ht="12.75">
      <c r="O112" s="14">
        <v>42905</v>
      </c>
      <c r="P112" s="15">
        <v>10.903936386108398</v>
      </c>
      <c r="Q112" s="15">
        <v>78.061279296875</v>
      </c>
      <c r="R112" s="15">
        <v>5.842082500457764</v>
      </c>
      <c r="S112" s="15">
        <v>5.185838222503662</v>
      </c>
      <c r="T112" s="15">
        <v>9.151387203587547E-09</v>
      </c>
      <c r="V112" s="14">
        <v>42905</v>
      </c>
      <c r="W112" s="13">
        <v>10.117890357971191</v>
      </c>
      <c r="X112" s="13">
        <v>72.97276306152344</v>
      </c>
      <c r="Y112" s="13">
        <v>7.318675994873047</v>
      </c>
      <c r="Z112" s="13">
        <v>40.621402740478516</v>
      </c>
      <c r="AA112" s="13">
        <v>0.01645098440349102</v>
      </c>
      <c r="AB112" s="13">
        <v>130.9812469482422</v>
      </c>
      <c r="AC112">
        <v>145</v>
      </c>
      <c r="AD112">
        <v>145</v>
      </c>
      <c r="AF112" s="14">
        <v>42905</v>
      </c>
      <c r="AG112" s="13">
        <v>0.17352396249771118</v>
      </c>
      <c r="AH112" s="13">
        <v>2.327972412109375</v>
      </c>
      <c r="AI112" s="13">
        <v>0.027823274955153465</v>
      </c>
      <c r="AJ112" s="13">
        <v>0.5170777440071106</v>
      </c>
      <c r="AK112" s="13">
        <v>0.5170777440071106</v>
      </c>
      <c r="AL112" s="13">
        <v>3.046675205230713</v>
      </c>
      <c r="AM112">
        <v>3.07999992371</v>
      </c>
      <c r="AO112" s="13"/>
    </row>
    <row r="113" spans="15:41" s="2" customFormat="1" ht="12.75">
      <c r="O113" s="14">
        <v>42906</v>
      </c>
      <c r="P113" s="15">
        <v>10.313015937805176</v>
      </c>
      <c r="Q113" s="15">
        <v>79.39412689208984</v>
      </c>
      <c r="R113" s="15">
        <v>5.375830173492432</v>
      </c>
      <c r="S113" s="15">
        <v>4.910588264465332</v>
      </c>
      <c r="T113" s="15">
        <v>7.871595819608501E-09</v>
      </c>
      <c r="V113" s="14">
        <v>42906</v>
      </c>
      <c r="W113" s="13">
        <v>9.6190824508667</v>
      </c>
      <c r="X113" s="13">
        <v>72.73086547851562</v>
      </c>
      <c r="Y113" s="13">
        <v>6.735027313232422</v>
      </c>
      <c r="Z113" s="13">
        <v>38.40068435668945</v>
      </c>
      <c r="AA113" s="13">
        <v>0.015595744363963604</v>
      </c>
      <c r="AB113" s="13">
        <v>127.43875885009766</v>
      </c>
      <c r="AC113">
        <v>146</v>
      </c>
      <c r="AD113">
        <v>132</v>
      </c>
      <c r="AF113" s="14">
        <v>42906</v>
      </c>
      <c r="AG113" s="13">
        <v>0.16442765295505524</v>
      </c>
      <c r="AH113" s="13">
        <v>2.3708748817443848</v>
      </c>
      <c r="AI113" s="13">
        <v>0.02564975805580616</v>
      </c>
      <c r="AJ113" s="13">
        <v>0.48356199264526367</v>
      </c>
      <c r="AK113" s="13">
        <v>0.48356199264526367</v>
      </c>
      <c r="AL113" s="13">
        <v>3.0447728633880615</v>
      </c>
      <c r="AM113">
        <v>3.00999999046</v>
      </c>
      <c r="AO113" s="13"/>
    </row>
    <row r="114" spans="15:41" s="2" customFormat="1" ht="12.75">
      <c r="O114" s="14">
        <v>42907</v>
      </c>
      <c r="P114" s="15">
        <v>10.110133171081543</v>
      </c>
      <c r="Q114" s="15">
        <v>79.88947296142578</v>
      </c>
      <c r="R114" s="15">
        <v>5.148843288421631</v>
      </c>
      <c r="S114" s="15">
        <v>4.8452019691467285</v>
      </c>
      <c r="T114" s="15">
        <v>7.2208834467346605E-09</v>
      </c>
      <c r="V114" s="14">
        <v>42907</v>
      </c>
      <c r="W114" s="13">
        <v>9.505988121032715</v>
      </c>
      <c r="X114" s="13">
        <v>72.41980743408203</v>
      </c>
      <c r="Y114" s="13">
        <v>6.451433181762695</v>
      </c>
      <c r="Z114" s="13">
        <v>37.82836151123047</v>
      </c>
      <c r="AA114" s="13">
        <v>0.015738435089588165</v>
      </c>
      <c r="AB114" s="13">
        <v>126.15827178955078</v>
      </c>
      <c r="AC114">
        <v>136</v>
      </c>
      <c r="AD114">
        <v>151</v>
      </c>
      <c r="AF114" s="14">
        <v>42907</v>
      </c>
      <c r="AG114" s="13">
        <v>0.161695659160614</v>
      </c>
      <c r="AH114" s="13">
        <v>2.3946704864501953</v>
      </c>
      <c r="AI114" s="13">
        <v>0.024637095630168915</v>
      </c>
      <c r="AJ114" s="13">
        <v>0.4727345108985901</v>
      </c>
      <c r="AK114" s="13">
        <v>0.4727345108985901</v>
      </c>
      <c r="AL114" s="13">
        <v>3.053985118865967</v>
      </c>
      <c r="AM114">
        <v>2.99000000954</v>
      </c>
      <c r="AO114" s="13"/>
    </row>
    <row r="115" spans="15:41" s="2" customFormat="1" ht="12.75">
      <c r="O115" s="14">
        <v>42908</v>
      </c>
      <c r="P115" s="15">
        <v>10.245832443237305</v>
      </c>
      <c r="Q115" s="15">
        <v>79.81572723388672</v>
      </c>
      <c r="R115" s="15">
        <v>5.092644214630127</v>
      </c>
      <c r="S115" s="15">
        <v>4.839269161224365</v>
      </c>
      <c r="T115" s="15">
        <v>8.174692922580107E-09</v>
      </c>
      <c r="V115" s="14">
        <v>42908</v>
      </c>
      <c r="W115" s="13">
        <v>9.742329597473145</v>
      </c>
      <c r="X115" s="13">
        <v>71.56694793701172</v>
      </c>
      <c r="Y115" s="13">
        <v>6.382442474365234</v>
      </c>
      <c r="Z115" s="13">
        <v>37.68571090698242</v>
      </c>
      <c r="AA115" s="13">
        <v>0.01701567880809307</v>
      </c>
      <c r="AB115" s="13">
        <v>125.3262710571289</v>
      </c>
      <c r="AC115">
        <v>122</v>
      </c>
      <c r="AD115">
        <v>179</v>
      </c>
      <c r="AF115" s="14">
        <v>42908</v>
      </c>
      <c r="AG115" s="13">
        <v>0.1646413505077362</v>
      </c>
      <c r="AH115" s="13">
        <v>2.3979742527008057</v>
      </c>
      <c r="AI115" s="13">
        <v>0.02444889396429062</v>
      </c>
      <c r="AJ115" s="13">
        <v>0.4708521366119385</v>
      </c>
      <c r="AK115" s="13">
        <v>0.4708521366119385</v>
      </c>
      <c r="AL115" s="13">
        <v>3.0581648349761963</v>
      </c>
      <c r="AM115">
        <v>2.99000000954</v>
      </c>
      <c r="AO115" s="13"/>
    </row>
    <row r="116" spans="15:41" s="2" customFormat="1" ht="12.75">
      <c r="O116" s="14">
        <v>42909</v>
      </c>
      <c r="P116" s="15">
        <v>9.96869945526123</v>
      </c>
      <c r="Q116" s="15">
        <v>80.49285125732422</v>
      </c>
      <c r="R116" s="15">
        <v>4.841644287109375</v>
      </c>
      <c r="S116" s="15">
        <v>4.690271854400635</v>
      </c>
      <c r="T116" s="15">
        <v>1.1456796400466374E-08</v>
      </c>
      <c r="V116" s="14">
        <v>42909</v>
      </c>
      <c r="W116" s="13">
        <v>9.593182563781738</v>
      </c>
      <c r="X116" s="13">
        <v>70.79424285888672</v>
      </c>
      <c r="Y116" s="13">
        <v>6.069838047027588</v>
      </c>
      <c r="Z116" s="13">
        <v>36.48032760620117</v>
      </c>
      <c r="AA116" s="13">
        <v>0.018155300989747047</v>
      </c>
      <c r="AB116" s="13">
        <v>122.88300323486328</v>
      </c>
      <c r="AC116">
        <v>125</v>
      </c>
      <c r="AD116">
        <v>135</v>
      </c>
      <c r="AF116" s="14">
        <v>42909</v>
      </c>
      <c r="AG116" s="13">
        <v>0.1610206812620163</v>
      </c>
      <c r="AH116" s="13">
        <v>2.4046130180358887</v>
      </c>
      <c r="AI116" s="13">
        <v>0.023310979828238487</v>
      </c>
      <c r="AJ116" s="13">
        <v>0.4525100290775299</v>
      </c>
      <c r="AK116" s="13">
        <v>0.4525100290775299</v>
      </c>
      <c r="AL116" s="13">
        <v>3.0417022705078125</v>
      </c>
      <c r="AM116">
        <v>2.98000001907</v>
      </c>
      <c r="AO116" s="13"/>
    </row>
    <row r="117" spans="15:41" s="2" customFormat="1" ht="12.75">
      <c r="O117" s="14">
        <v>42910</v>
      </c>
      <c r="P117" s="15">
        <v>9.115348815917969</v>
      </c>
      <c r="Q117" s="15">
        <v>82.05944061279297</v>
      </c>
      <c r="R117" s="15">
        <v>4.362345218658447</v>
      </c>
      <c r="S117" s="15">
        <v>4.456680774688721</v>
      </c>
      <c r="T117" s="15">
        <v>1.520293579915233E-08</v>
      </c>
      <c r="V117" s="14">
        <v>42910</v>
      </c>
      <c r="W117" s="13">
        <v>8.856587409973145</v>
      </c>
      <c r="X117" s="13">
        <v>70.47057342529297</v>
      </c>
      <c r="Y117" s="13">
        <v>5.470649242401123</v>
      </c>
      <c r="Z117" s="13">
        <v>34.73651885986328</v>
      </c>
      <c r="AA117" s="13">
        <v>0.01806139573454857</v>
      </c>
      <c r="AB117" s="13">
        <v>119.48002624511719</v>
      </c>
      <c r="AC117">
        <v>118</v>
      </c>
      <c r="AD117">
        <v>61</v>
      </c>
      <c r="AF117" s="14">
        <v>42910</v>
      </c>
      <c r="AG117" s="13">
        <v>0.1478397250175476</v>
      </c>
      <c r="AH117" s="13">
        <v>2.4285759925842285</v>
      </c>
      <c r="AI117" s="13">
        <v>0.02104991301894188</v>
      </c>
      <c r="AJ117" s="13">
        <v>0.42030590772628784</v>
      </c>
      <c r="AK117" s="13">
        <v>0.42030590772628784</v>
      </c>
      <c r="AL117" s="13">
        <v>3.018003225326538</v>
      </c>
      <c r="AM117">
        <v>2.90000009537</v>
      </c>
      <c r="AO117" s="13"/>
    </row>
    <row r="118" spans="15:41" s="2" customFormat="1" ht="12.75">
      <c r="O118" s="14">
        <v>42911</v>
      </c>
      <c r="P118" s="15">
        <v>8.945547103881836</v>
      </c>
      <c r="Q118" s="15">
        <v>82.44325256347656</v>
      </c>
      <c r="R118" s="15">
        <v>4.148876667022705</v>
      </c>
      <c r="S118" s="15">
        <v>4.455987930297852</v>
      </c>
      <c r="T118" s="15">
        <v>2.3799742621122277E-08</v>
      </c>
      <c r="V118" s="14">
        <v>42911</v>
      </c>
      <c r="W118" s="13">
        <v>8.816100120544434</v>
      </c>
      <c r="X118" s="13">
        <v>69.55422973632812</v>
      </c>
      <c r="Y118" s="13">
        <v>5.205707550048828</v>
      </c>
      <c r="Z118" s="13">
        <v>34.74065399169922</v>
      </c>
      <c r="AA118" s="13">
        <v>0.019948681816458702</v>
      </c>
      <c r="AB118" s="13">
        <v>118.2567367553711</v>
      </c>
      <c r="AC118">
        <v>110</v>
      </c>
      <c r="AD118" t="e">
        <v>#N/A</v>
      </c>
      <c r="AF118" s="14">
        <v>42911</v>
      </c>
      <c r="AG118" s="13">
        <v>0.14593403041362762</v>
      </c>
      <c r="AH118" s="13">
        <v>2.4268951416015625</v>
      </c>
      <c r="AI118" s="13">
        <v>0.020071957260370255</v>
      </c>
      <c r="AJ118" s="13">
        <v>0.4171976149082184</v>
      </c>
      <c r="AK118" s="13">
        <v>0.4171976149082184</v>
      </c>
      <c r="AL118" s="13">
        <v>3.01033091545105</v>
      </c>
      <c r="AM118">
        <v>2.82999992371</v>
      </c>
      <c r="AO118" s="13"/>
    </row>
    <row r="119" spans="15:41" s="2" customFormat="1" ht="12.75">
      <c r="O119" s="14">
        <v>42912</v>
      </c>
      <c r="P119" s="15">
        <v>8.613065719604492</v>
      </c>
      <c r="Q119" s="15">
        <v>83.15351867675781</v>
      </c>
      <c r="R119" s="15">
        <v>3.90431809425354</v>
      </c>
      <c r="S119" s="15">
        <v>4.322706699371338</v>
      </c>
      <c r="T119" s="15">
        <v>3.066456955025387E-08</v>
      </c>
      <c r="V119" s="14">
        <v>42912</v>
      </c>
      <c r="W119" s="13">
        <v>8.586925506591797</v>
      </c>
      <c r="X119" s="13">
        <v>68.24134826660156</v>
      </c>
      <c r="Y119" s="13">
        <v>4.901177406311035</v>
      </c>
      <c r="Z119" s="13">
        <v>33.6673583984375</v>
      </c>
      <c r="AA119" s="13">
        <v>0.021103989332914352</v>
      </c>
      <c r="AB119" s="13">
        <v>115.3333969116211</v>
      </c>
      <c r="AC119">
        <v>103</v>
      </c>
      <c r="AD119">
        <v>121</v>
      </c>
      <c r="AF119" s="14">
        <v>42912</v>
      </c>
      <c r="AG119" s="13">
        <v>0.14113327860832214</v>
      </c>
      <c r="AH119" s="13">
        <v>2.4301915168762207</v>
      </c>
      <c r="AI119" s="13">
        <v>0.01892632432281971</v>
      </c>
      <c r="AJ119" s="13">
        <v>0.4040141701698303</v>
      </c>
      <c r="AK119" s="13">
        <v>0.4040141701698303</v>
      </c>
      <c r="AL119" s="13">
        <v>2.994495153427124</v>
      </c>
      <c r="AM119">
        <v>2.82999992371</v>
      </c>
      <c r="AO119" s="13"/>
    </row>
    <row r="120" spans="15:41" s="2" customFormat="1" ht="12.75">
      <c r="O120" s="14">
        <v>42913</v>
      </c>
      <c r="P120" s="15">
        <v>7.7189812660217285</v>
      </c>
      <c r="Q120" s="15">
        <v>84.77486419677734</v>
      </c>
      <c r="R120" s="15">
        <v>3.44888973236084</v>
      </c>
      <c r="S120" s="15">
        <v>4.0513596534729</v>
      </c>
      <c r="T120" s="15">
        <v>3.198623588218652E-08</v>
      </c>
      <c r="V120" s="14">
        <v>42913</v>
      </c>
      <c r="W120" s="13">
        <v>7.756252765655518</v>
      </c>
      <c r="X120" s="13">
        <v>66.42744445800781</v>
      </c>
      <c r="Y120" s="13">
        <v>4.330911159515381</v>
      </c>
      <c r="Z120" s="13">
        <v>31.625627517700195</v>
      </c>
      <c r="AA120" s="13">
        <v>0.020086737349629402</v>
      </c>
      <c r="AB120" s="13">
        <v>110.07988739013672</v>
      </c>
      <c r="AC120">
        <v>105</v>
      </c>
      <c r="AD120">
        <v>91</v>
      </c>
      <c r="AF120" s="14">
        <v>42913</v>
      </c>
      <c r="AG120" s="13">
        <v>0.12683168053627014</v>
      </c>
      <c r="AH120" s="13">
        <v>2.449526786804199</v>
      </c>
      <c r="AI120" s="13">
        <v>0.016739575192332268</v>
      </c>
      <c r="AJ120" s="13">
        <v>0.3726150095462799</v>
      </c>
      <c r="AK120" s="13">
        <v>0.3726150095462799</v>
      </c>
      <c r="AL120" s="13">
        <v>2.9659242630004883</v>
      </c>
      <c r="AM120">
        <v>2.74000000954</v>
      </c>
      <c r="AO120" s="13"/>
    </row>
    <row r="121" spans="15:41" s="2" customFormat="1" ht="12.75">
      <c r="O121" s="14">
        <v>42914</v>
      </c>
      <c r="P121" s="15">
        <v>7.1047139167785645</v>
      </c>
      <c r="Q121" s="15">
        <v>85.83549499511719</v>
      </c>
      <c r="R121" s="15">
        <v>3.113217353820801</v>
      </c>
      <c r="S121" s="15">
        <v>3.941007137298584</v>
      </c>
      <c r="T121" s="15">
        <v>3.4931051828834825E-08</v>
      </c>
      <c r="V121" s="14">
        <v>42914</v>
      </c>
      <c r="W121" s="13">
        <v>7.195816516876221</v>
      </c>
      <c r="X121" s="13">
        <v>64.4032974243164</v>
      </c>
      <c r="Y121" s="13">
        <v>3.9107913970947266</v>
      </c>
      <c r="Z121" s="13">
        <v>30.82743263244629</v>
      </c>
      <c r="AA121" s="13">
        <v>0.0195318516343832</v>
      </c>
      <c r="AB121" s="13">
        <v>106.2786636352539</v>
      </c>
      <c r="AC121">
        <v>98</v>
      </c>
      <c r="AD121">
        <v>93</v>
      </c>
      <c r="AF121" s="14">
        <v>42914</v>
      </c>
      <c r="AG121" s="13">
        <v>0.11703497171401978</v>
      </c>
      <c r="AH121" s="13">
        <v>2.4441182613372803</v>
      </c>
      <c r="AI121" s="13">
        <v>0.015123599208891392</v>
      </c>
      <c r="AJ121" s="13">
        <v>0.3551439344882965</v>
      </c>
      <c r="AK121" s="13">
        <v>0.3551439344882965</v>
      </c>
      <c r="AL121" s="13">
        <v>2.9316208362579346</v>
      </c>
      <c r="AM121">
        <v>2.75</v>
      </c>
      <c r="AO121" s="13"/>
    </row>
    <row r="122" spans="15:41" s="2" customFormat="1" ht="12.75">
      <c r="O122" s="14">
        <v>42915</v>
      </c>
      <c r="P122" s="15">
        <v>6.732899188995361</v>
      </c>
      <c r="Q122" s="15">
        <v>86.41545104980469</v>
      </c>
      <c r="R122" s="15">
        <v>2.8930037021636963</v>
      </c>
      <c r="S122" s="15">
        <v>3.953270673751831</v>
      </c>
      <c r="T122" s="15">
        <v>3.892791866633161E-08</v>
      </c>
      <c r="V122" s="14">
        <v>42915</v>
      </c>
      <c r="W122" s="13">
        <v>6.870448112487793</v>
      </c>
      <c r="X122" s="13">
        <v>62.51619338989258</v>
      </c>
      <c r="Y122" s="13">
        <v>3.6354286670684814</v>
      </c>
      <c r="Z122" s="13">
        <v>30.96794891357422</v>
      </c>
      <c r="AA122" s="13">
        <v>0.019418366253376007</v>
      </c>
      <c r="AB122" s="13">
        <v>103.93169403076172</v>
      </c>
      <c r="AC122">
        <v>105</v>
      </c>
      <c r="AD122">
        <v>90</v>
      </c>
      <c r="AF122" s="14">
        <v>42915</v>
      </c>
      <c r="AG122" s="13">
        <v>0.11114615201950073</v>
      </c>
      <c r="AH122" s="13">
        <v>2.4302566051483154</v>
      </c>
      <c r="AI122" s="13">
        <v>0.014061414636671543</v>
      </c>
      <c r="AJ122" s="13">
        <v>0.3503604531288147</v>
      </c>
      <c r="AK122" s="13">
        <v>0.3503604531288147</v>
      </c>
      <c r="AL122" s="13">
        <v>2.9060215950012207</v>
      </c>
      <c r="AM122">
        <v>2.73000001907</v>
      </c>
      <c r="AO122" s="13"/>
    </row>
    <row r="123" spans="15:41" s="2" customFormat="1" ht="12.75">
      <c r="O123" s="14">
        <v>42916</v>
      </c>
      <c r="P123" s="15">
        <v>6.83097505569458</v>
      </c>
      <c r="Q123" s="15">
        <v>86.17700958251953</v>
      </c>
      <c r="R123" s="15">
        <v>2.877565860748291</v>
      </c>
      <c r="S123" s="15">
        <v>4.108881950378418</v>
      </c>
      <c r="T123" s="15">
        <v>4.63300224851082E-08</v>
      </c>
      <c r="V123" s="14">
        <v>42916</v>
      </c>
      <c r="W123" s="13">
        <v>7.024796962738037</v>
      </c>
      <c r="X123" s="13">
        <v>61.30928421020508</v>
      </c>
      <c r="Y123" s="13">
        <v>3.617342472076416</v>
      </c>
      <c r="Z123" s="13">
        <v>32.183650970458984</v>
      </c>
      <c r="AA123" s="13">
        <v>0.020630788058042526</v>
      </c>
      <c r="AB123" s="13">
        <v>104.0731201171875</v>
      </c>
      <c r="AC123">
        <v>96</v>
      </c>
      <c r="AD123">
        <v>87</v>
      </c>
      <c r="AF123" s="14">
        <v>42916</v>
      </c>
      <c r="AG123" s="13">
        <v>0.11297252029180527</v>
      </c>
      <c r="AH123" s="13">
        <v>2.443972587585449</v>
      </c>
      <c r="AI123" s="13">
        <v>0.013993888162076473</v>
      </c>
      <c r="AJ123" s="13">
        <v>0.36526092886924744</v>
      </c>
      <c r="AK123" s="13">
        <v>0.36526092886924744</v>
      </c>
      <c r="AL123" s="13">
        <v>2.9364070892333984</v>
      </c>
      <c r="AM123">
        <v>2.73000001907</v>
      </c>
      <c r="AO123" s="13"/>
    </row>
    <row r="124" spans="15:41" s="2" customFormat="1" ht="12.75">
      <c r="O124" s="14">
        <v>42917</v>
      </c>
      <c r="P124" s="15">
        <v>7.52335786819458</v>
      </c>
      <c r="Q124" s="15">
        <v>84.8954849243164</v>
      </c>
      <c r="R124" s="15">
        <v>3.100292444229126</v>
      </c>
      <c r="S124" s="15">
        <v>4.474544048309326</v>
      </c>
      <c r="T124" s="15">
        <v>6.388520290556698E-08</v>
      </c>
      <c r="V124" s="14">
        <v>42917</v>
      </c>
      <c r="W124" s="13">
        <v>7.7999773025512695</v>
      </c>
      <c r="X124" s="13">
        <v>60.84991455078125</v>
      </c>
      <c r="Y124" s="13">
        <v>3.898865222930908</v>
      </c>
      <c r="Z124" s="13">
        <v>34.9601936340332</v>
      </c>
      <c r="AA124" s="13">
        <v>0.023769987747073174</v>
      </c>
      <c r="AB124" s="13">
        <v>107.43757629394531</v>
      </c>
      <c r="AC124">
        <v>89</v>
      </c>
      <c r="AD124">
        <v>98</v>
      </c>
      <c r="AF124" s="14">
        <v>42917</v>
      </c>
      <c r="AG124" s="13">
        <v>0.1245933249592781</v>
      </c>
      <c r="AH124" s="13">
        <v>2.4484052658081055</v>
      </c>
      <c r="AI124" s="13">
        <v>0.015085401013493538</v>
      </c>
      <c r="AJ124" s="13">
        <v>0.40567734837532043</v>
      </c>
      <c r="AK124" s="13">
        <v>0.40567734837532043</v>
      </c>
      <c r="AL124" s="13">
        <v>2.9939992427825928</v>
      </c>
      <c r="AM124">
        <v>2.75999999046</v>
      </c>
      <c r="AO124" s="13"/>
    </row>
    <row r="125" spans="15:39" s="2" customFormat="1" ht="12.75">
      <c r="O125" s="14">
        <v>42918</v>
      </c>
      <c r="P125" s="15">
        <v>7.712455749511719</v>
      </c>
      <c r="Q125" s="15">
        <v>84.53828430175781</v>
      </c>
      <c r="R125" s="15">
        <v>3.1181812286376953</v>
      </c>
      <c r="S125" s="15">
        <v>4.624356269836426</v>
      </c>
      <c r="T125" s="15">
        <v>9.111365528724491E-08</v>
      </c>
      <c r="V125" s="14">
        <v>42918</v>
      </c>
      <c r="W125" s="13">
        <v>8.056731224060059</v>
      </c>
      <c r="X125" s="13">
        <v>61.43254470825195</v>
      </c>
      <c r="Y125" s="13">
        <v>3.922882556915283</v>
      </c>
      <c r="Z125" s="13">
        <v>35.88825225830078</v>
      </c>
      <c r="AA125" s="13">
        <v>0.025436796247959137</v>
      </c>
      <c r="AB125" s="13">
        <v>109.22404479980469</v>
      </c>
      <c r="AC125">
        <v>105</v>
      </c>
      <c r="AD125">
        <v>124</v>
      </c>
      <c r="AF125" s="14">
        <v>42918</v>
      </c>
      <c r="AG125" s="13">
        <v>0.12779909372329712</v>
      </c>
      <c r="AH125" s="13">
        <v>2.4427504539489746</v>
      </c>
      <c r="AI125" s="13">
        <v>0.01518431305885315</v>
      </c>
      <c r="AJ125" s="13">
        <v>0.423496812582016</v>
      </c>
      <c r="AK125" s="13">
        <v>0.423496812582016</v>
      </c>
      <c r="AL125" s="13">
        <v>3.009483814239502</v>
      </c>
      <c r="AM125">
        <v>2.88000011444</v>
      </c>
    </row>
    <row r="126" spans="15:39" s="2" customFormat="1" ht="12.75">
      <c r="O126" s="14">
        <v>42919</v>
      </c>
      <c r="P126" s="15">
        <v>8.72209644317627</v>
      </c>
      <c r="Q126" s="15">
        <v>82.70820617675781</v>
      </c>
      <c r="R126" s="15">
        <v>3.452899694442749</v>
      </c>
      <c r="S126" s="15">
        <v>5.1085662841796875</v>
      </c>
      <c r="T126" s="15">
        <v>1.7171112176583847E-07</v>
      </c>
      <c r="V126" s="14">
        <v>42919</v>
      </c>
      <c r="W126" s="13">
        <v>9.194497108459473</v>
      </c>
      <c r="X126" s="13">
        <v>62.78370666503906</v>
      </c>
      <c r="Y126" s="13">
        <v>4.346214771270752</v>
      </c>
      <c r="Z126" s="13">
        <v>39.18148422241211</v>
      </c>
      <c r="AA126" s="13">
        <v>0.030427010729908943</v>
      </c>
      <c r="AB126" s="13">
        <v>115.41460418701172</v>
      </c>
      <c r="AC126">
        <v>118</v>
      </c>
      <c r="AD126">
        <v>143</v>
      </c>
      <c r="AF126" s="14">
        <v>42919</v>
      </c>
      <c r="AG126" s="13">
        <v>0.14449508488178253</v>
      </c>
      <c r="AH126" s="13">
        <v>2.3903350830078125</v>
      </c>
      <c r="AI126" s="13">
        <v>0.016828719526529312</v>
      </c>
      <c r="AJ126" s="13">
        <v>0.48366934061050415</v>
      </c>
      <c r="AK126" s="13">
        <v>0.48366934061050415</v>
      </c>
      <c r="AL126" s="13">
        <v>3.035632610321045</v>
      </c>
      <c r="AM126">
        <v>2.91000008583</v>
      </c>
    </row>
    <row r="127" spans="15:39" s="2" customFormat="1" ht="12.75">
      <c r="O127" s="14">
        <v>42920</v>
      </c>
      <c r="P127" s="15">
        <v>9.120731353759766</v>
      </c>
      <c r="Q127" s="15">
        <v>81.99998474121094</v>
      </c>
      <c r="R127" s="15">
        <v>3.565901756286621</v>
      </c>
      <c r="S127" s="15">
        <v>5.3040947914123535</v>
      </c>
      <c r="T127" s="15">
        <v>2.5898677336044784E-07</v>
      </c>
      <c r="V127" s="14">
        <v>42920</v>
      </c>
      <c r="W127" s="13">
        <v>9.6821870803833</v>
      </c>
      <c r="X127" s="13">
        <v>64.54712677001953</v>
      </c>
      <c r="Y127" s="13">
        <v>4.490451812744141</v>
      </c>
      <c r="Z127" s="13">
        <v>40.35667419433594</v>
      </c>
      <c r="AA127" s="13">
        <v>0.03346044570207596</v>
      </c>
      <c r="AB127" s="13">
        <v>118.97610473632812</v>
      </c>
      <c r="AC127">
        <v>116</v>
      </c>
      <c r="AD127">
        <v>154</v>
      </c>
      <c r="AF127" s="14">
        <v>42920</v>
      </c>
      <c r="AG127" s="13">
        <v>0.15089018642902374</v>
      </c>
      <c r="AH127" s="13">
        <v>2.3577094078063965</v>
      </c>
      <c r="AI127" s="13">
        <v>0.017386287450790405</v>
      </c>
      <c r="AJ127" s="13">
        <v>0.5114836692810059</v>
      </c>
      <c r="AK127" s="13">
        <v>0.5114836692810059</v>
      </c>
      <c r="AL127" s="13">
        <v>3.037811756134033</v>
      </c>
      <c r="AM127">
        <v>2.88000011444</v>
      </c>
    </row>
    <row r="128" spans="15:39" s="2" customFormat="1" ht="12.75">
      <c r="O128" s="14">
        <v>42921</v>
      </c>
      <c r="P128" s="15">
        <v>10.159398078918457</v>
      </c>
      <c r="Q128" s="15">
        <v>80.20218658447266</v>
      </c>
      <c r="R128" s="15">
        <v>3.921381711959839</v>
      </c>
      <c r="S128" s="15">
        <v>5.705836772918701</v>
      </c>
      <c r="T128" s="15">
        <v>3.747637435935758E-07</v>
      </c>
      <c r="V128" s="14">
        <v>42921</v>
      </c>
      <c r="W128" s="13">
        <v>10.857245445251465</v>
      </c>
      <c r="X128" s="13">
        <v>64.45585632324219</v>
      </c>
      <c r="Y128" s="13">
        <v>4.940526008605957</v>
      </c>
      <c r="Z128" s="13">
        <v>43.077938079833984</v>
      </c>
      <c r="AA128" s="13">
        <v>0.03928118944168091</v>
      </c>
      <c r="AB128" s="13">
        <v>123.2138442993164</v>
      </c>
      <c r="AC128">
        <v>115</v>
      </c>
      <c r="AD128">
        <v>138</v>
      </c>
      <c r="AF128" s="14">
        <v>42921</v>
      </c>
      <c r="AG128" s="13">
        <v>0.16760529577732086</v>
      </c>
      <c r="AH128" s="13">
        <v>2.291104316711426</v>
      </c>
      <c r="AI128" s="13">
        <v>0.019114870578050613</v>
      </c>
      <c r="AJ128" s="13">
        <v>0.5633749961853027</v>
      </c>
      <c r="AK128" s="13">
        <v>0.5633749961853027</v>
      </c>
      <c r="AL128" s="13">
        <v>3.0416111946105957</v>
      </c>
      <c r="AM128">
        <v>2.88000011444</v>
      </c>
    </row>
    <row r="129" spans="15:39" s="2" customFormat="1" ht="12.75">
      <c r="O129" s="14">
        <v>42922</v>
      </c>
      <c r="P129" s="15">
        <v>10.945833206176758</v>
      </c>
      <c r="Q129" s="15">
        <v>78.88774871826172</v>
      </c>
      <c r="R129" s="15">
        <v>4.187075138092041</v>
      </c>
      <c r="S129" s="15">
        <v>5.966615676879883</v>
      </c>
      <c r="T129" s="15">
        <v>4.5881972710049013E-07</v>
      </c>
      <c r="V129" s="14">
        <v>42922</v>
      </c>
      <c r="W129" s="13">
        <v>11.750303268432617</v>
      </c>
      <c r="X129" s="13">
        <v>63.91254806518555</v>
      </c>
      <c r="Y129" s="13">
        <v>5.2771220207214355</v>
      </c>
      <c r="Z129" s="13">
        <v>44.907630920410156</v>
      </c>
      <c r="AA129" s="13">
        <v>0.043848518282175064</v>
      </c>
      <c r="AB129" s="13">
        <v>125.71624755859375</v>
      </c>
      <c r="AC129">
        <v>111</v>
      </c>
      <c r="AD129">
        <v>116</v>
      </c>
      <c r="AF129" s="14">
        <v>42922</v>
      </c>
      <c r="AG129" s="13">
        <v>0.18009063601493835</v>
      </c>
      <c r="AH129" s="13">
        <v>2.2469139099121094</v>
      </c>
      <c r="AI129" s="13">
        <v>0.020393209531903267</v>
      </c>
      <c r="AJ129" s="13">
        <v>0.5926368236541748</v>
      </c>
      <c r="AK129" s="13">
        <v>0.5926368236541748</v>
      </c>
      <c r="AL129" s="13">
        <v>3.0405075550079346</v>
      </c>
      <c r="AM129">
        <v>3.3900001049</v>
      </c>
    </row>
    <row r="130" spans="15:39" s="2" customFormat="1" ht="12.75">
      <c r="O130" s="14">
        <v>42923</v>
      </c>
      <c r="P130" s="15">
        <v>10.955649375915527</v>
      </c>
      <c r="Q130" s="15">
        <v>78.70112609863281</v>
      </c>
      <c r="R130" s="15">
        <v>4.18569278717041</v>
      </c>
      <c r="S130" s="15">
        <v>6.144763946533203</v>
      </c>
      <c r="T130" s="15">
        <v>4.621197433607449E-07</v>
      </c>
      <c r="V130" s="14">
        <v>42923</v>
      </c>
      <c r="W130" s="13">
        <v>11.76330280303955</v>
      </c>
      <c r="X130" s="13">
        <v>63.9022331237793</v>
      </c>
      <c r="Y130" s="13">
        <v>5.275498867034912</v>
      </c>
      <c r="Z130" s="13">
        <v>46.59696960449219</v>
      </c>
      <c r="AA130" s="13">
        <v>0.043956294655799866</v>
      </c>
      <c r="AB130" s="13">
        <v>127.40631866455078</v>
      </c>
      <c r="AC130">
        <v>110</v>
      </c>
      <c r="AD130">
        <v>101</v>
      </c>
      <c r="AF130" s="14">
        <v>42923</v>
      </c>
      <c r="AG130" s="13">
        <v>0.1802208125591278</v>
      </c>
      <c r="AH130" s="13">
        <v>2.241236448287964</v>
      </c>
      <c r="AI130" s="13">
        <v>0.02038518711924553</v>
      </c>
      <c r="AJ130" s="13">
        <v>0.5917366147041321</v>
      </c>
      <c r="AK130" s="13">
        <v>0.5917366147041321</v>
      </c>
      <c r="AL130" s="13">
        <v>3.0340540409088135</v>
      </c>
      <c r="AM130">
        <v>3.05999994278</v>
      </c>
    </row>
    <row r="131" spans="15:39" s="2" customFormat="1" ht="12.75">
      <c r="O131" s="14">
        <v>42924</v>
      </c>
      <c r="P131" s="15">
        <v>10.528422355651855</v>
      </c>
      <c r="Q131" s="15">
        <v>79.24405670166016</v>
      </c>
      <c r="R131" s="15">
        <v>4.030185699462891</v>
      </c>
      <c r="S131" s="15">
        <v>6.185042381286621</v>
      </c>
      <c r="T131" s="20">
        <v>4.424161943461513E-07</v>
      </c>
      <c r="V131" s="14">
        <v>42924</v>
      </c>
      <c r="W131" s="13">
        <v>11.30488109588623</v>
      </c>
      <c r="X131" s="13">
        <v>65.82526397705078</v>
      </c>
      <c r="Y131" s="13">
        <v>5.079448223114014</v>
      </c>
      <c r="Z131" s="13">
        <v>47.234867095947266</v>
      </c>
      <c r="AA131" s="13">
        <v>0.042268529534339905</v>
      </c>
      <c r="AB131" s="13">
        <v>129.31784057617188</v>
      </c>
      <c r="AC131">
        <v>125</v>
      </c>
      <c r="AD131">
        <v>119</v>
      </c>
      <c r="AF131" s="14">
        <v>42924</v>
      </c>
      <c r="AG131" s="13">
        <v>0.1731865257024765</v>
      </c>
      <c r="AH131" s="13">
        <v>2.2534115314483643</v>
      </c>
      <c r="AI131" s="13">
        <v>0.019626954570412636</v>
      </c>
      <c r="AJ131" s="13">
        <v>0.5753223896026611</v>
      </c>
      <c r="AK131" s="13">
        <v>0.5753223896026611</v>
      </c>
      <c r="AL131" s="13">
        <v>3.0220046043395996</v>
      </c>
      <c r="AM131">
        <v>3.03999996185</v>
      </c>
    </row>
    <row r="132" spans="15:39" s="2" customFormat="1" ht="12.75">
      <c r="O132" s="14">
        <v>42925</v>
      </c>
      <c r="P132" s="15">
        <v>9.121557235717773</v>
      </c>
      <c r="Q132" s="15">
        <v>81.16010284423828</v>
      </c>
      <c r="R132" s="15">
        <v>3.540933847427368</v>
      </c>
      <c r="S132" s="15">
        <v>6.166352272033691</v>
      </c>
      <c r="T132" s="20">
        <v>3.882265104948601E-07</v>
      </c>
      <c r="V132" s="14">
        <v>42925</v>
      </c>
      <c r="W132" s="13">
        <v>9.809799194335938</v>
      </c>
      <c r="X132" s="13">
        <v>73.84066772460938</v>
      </c>
      <c r="Y132" s="13">
        <v>4.462930679321289</v>
      </c>
      <c r="Z132" s="13">
        <v>46.91331100463867</v>
      </c>
      <c r="AA132" s="13">
        <v>0.037273652851581573</v>
      </c>
      <c r="AB132" s="13">
        <v>134.91506958007812</v>
      </c>
      <c r="AC132">
        <v>150</v>
      </c>
      <c r="AD132">
        <v>161</v>
      </c>
      <c r="AF132" s="14">
        <v>42925</v>
      </c>
      <c r="AG132" s="13">
        <v>0.14976812899112701</v>
      </c>
      <c r="AH132" s="13">
        <v>2.292617082595825</v>
      </c>
      <c r="AI132" s="13">
        <v>0.017228521406650543</v>
      </c>
      <c r="AJ132" s="13">
        <v>0.561958372592926</v>
      </c>
      <c r="AK132" s="13">
        <v>0.561958372592926</v>
      </c>
      <c r="AL132" s="13">
        <v>3.021982192993164</v>
      </c>
      <c r="AM132">
        <v>3.29999995232</v>
      </c>
    </row>
    <row r="133" spans="15:39" s="2" customFormat="1" ht="12.75">
      <c r="O133" s="14">
        <v>42926</v>
      </c>
      <c r="P133" s="15">
        <v>10.236458778381348</v>
      </c>
      <c r="Q133" s="15">
        <v>78.88605499267578</v>
      </c>
      <c r="R133" s="15">
        <v>3.9699292182922363</v>
      </c>
      <c r="S133" s="15">
        <v>6.894330978393555</v>
      </c>
      <c r="T133" s="20">
        <v>4.634721904039907E-07</v>
      </c>
      <c r="V133" s="14">
        <v>42926</v>
      </c>
      <c r="W133" s="13">
        <v>11.064926147460938</v>
      </c>
      <c r="X133" s="13">
        <v>72.2772445678711</v>
      </c>
      <c r="Y133" s="13">
        <v>5.005617141723633</v>
      </c>
      <c r="Z133" s="13">
        <v>51.913543701171875</v>
      </c>
      <c r="AA133" s="13">
        <v>0.0438641756772995</v>
      </c>
      <c r="AB133" s="13">
        <v>140.13006591796875</v>
      </c>
      <c r="AC133">
        <v>146</v>
      </c>
      <c r="AD133">
        <v>168</v>
      </c>
      <c r="AF133" s="14">
        <v>42926</v>
      </c>
      <c r="AG133" s="13">
        <v>0.16728828847408295</v>
      </c>
      <c r="AH133" s="13">
        <v>2.2223353385925293</v>
      </c>
      <c r="AI133" s="13">
        <v>0.019268380478024483</v>
      </c>
      <c r="AJ133" s="13">
        <v>0.6554595232009888</v>
      </c>
      <c r="AK133" s="13">
        <v>0.6554595232009888</v>
      </c>
      <c r="AL133" s="13">
        <v>3.0648508071899414</v>
      </c>
      <c r="AM133">
        <v>3.19000005722</v>
      </c>
    </row>
    <row r="134" spans="15:39" s="2" customFormat="1" ht="12.75">
      <c r="O134" s="14">
        <v>42927</v>
      </c>
      <c r="P134" s="15">
        <v>11.70907974243164</v>
      </c>
      <c r="Q134" s="15">
        <v>76.6500244140625</v>
      </c>
      <c r="R134" s="15">
        <v>4.581090450286865</v>
      </c>
      <c r="S134" s="15">
        <v>7.043710708618164</v>
      </c>
      <c r="T134" s="20">
        <v>7.103782877493359E-07</v>
      </c>
      <c r="V134" s="14">
        <v>42927</v>
      </c>
      <c r="W134" s="13">
        <v>12.719983100891113</v>
      </c>
      <c r="X134" s="13">
        <v>68.77791595458984</v>
      </c>
      <c r="Y134" s="13">
        <v>5.778347969055176</v>
      </c>
      <c r="Z134" s="13">
        <v>52.484779357910156</v>
      </c>
      <c r="AA134" s="13">
        <v>0.05286151170730591</v>
      </c>
      <c r="AB134" s="13">
        <v>139.60308837890625</v>
      </c>
      <c r="AC134">
        <v>142</v>
      </c>
      <c r="AD134">
        <v>153</v>
      </c>
      <c r="AF134" s="14">
        <v>42927</v>
      </c>
      <c r="AG134" s="13">
        <v>0.19047214090824127</v>
      </c>
      <c r="AH134" s="13">
        <v>2.156059741973877</v>
      </c>
      <c r="AI134" s="13">
        <v>0.022164667025208473</v>
      </c>
      <c r="AJ134" s="13">
        <v>0.7044881582260132</v>
      </c>
      <c r="AK134" s="13">
        <v>0.7044881582260132</v>
      </c>
      <c r="AL134" s="13">
        <v>3.073807954788208</v>
      </c>
      <c r="AM134">
        <v>3.13000011444</v>
      </c>
    </row>
    <row r="135" spans="15:39" s="2" customFormat="1" ht="12.75">
      <c r="O135" s="14">
        <v>42928</v>
      </c>
      <c r="P135" s="15">
        <v>12.860724449157715</v>
      </c>
      <c r="Q135" s="15">
        <v>74.95027160644531</v>
      </c>
      <c r="R135" s="15">
        <v>5.1438422203063965</v>
      </c>
      <c r="S135" s="15">
        <v>7.026648044586182</v>
      </c>
      <c r="T135" s="20">
        <v>1.2664127098105382E-06</v>
      </c>
      <c r="V135" s="14">
        <v>42928</v>
      </c>
      <c r="W135" s="13">
        <v>14.028864860534668</v>
      </c>
      <c r="X135" s="13">
        <v>66.07503509521484</v>
      </c>
      <c r="Y135" s="13">
        <v>6.489150047302246</v>
      </c>
      <c r="Z135" s="13">
        <v>51.82562255859375</v>
      </c>
      <c r="AA135" s="13">
        <v>0.06047217547893524</v>
      </c>
      <c r="AB135" s="13">
        <v>138.23849487304688</v>
      </c>
      <c r="AC135">
        <v>143</v>
      </c>
      <c r="AD135">
        <v>149</v>
      </c>
      <c r="AF135" s="14">
        <v>42928</v>
      </c>
      <c r="AG135" s="13">
        <v>0.20839600265026093</v>
      </c>
      <c r="AH135" s="13">
        <v>2.116246223449707</v>
      </c>
      <c r="AI135" s="13">
        <v>0.02483530156314373</v>
      </c>
      <c r="AJ135" s="13">
        <v>0.7180343866348267</v>
      </c>
      <c r="AK135" s="13">
        <v>0.7180343866348267</v>
      </c>
      <c r="AL135" s="13">
        <v>3.068237781524658</v>
      </c>
      <c r="AM135">
        <v>3.01999998093</v>
      </c>
    </row>
    <row r="136" spans="15:39" s="2" customFormat="1" ht="12.75">
      <c r="O136" s="14">
        <v>42929</v>
      </c>
      <c r="P136" s="15">
        <v>13.933350563049316</v>
      </c>
      <c r="Q136" s="15">
        <v>73.2804946899414</v>
      </c>
      <c r="R136" s="15">
        <v>5.708920955657959</v>
      </c>
      <c r="S136" s="15">
        <v>7.0565643310546875</v>
      </c>
      <c r="T136" s="20">
        <v>2.544953304095543E-06</v>
      </c>
      <c r="V136" s="14">
        <v>42929</v>
      </c>
      <c r="W136" s="13">
        <v>15.262702941894531</v>
      </c>
      <c r="X136" s="13">
        <v>65.06351470947266</v>
      </c>
      <c r="Y136" s="13">
        <v>7.202004909515381</v>
      </c>
      <c r="Z136" s="13">
        <v>51.56325149536133</v>
      </c>
      <c r="AA136" s="13">
        <v>0.06731145828962326</v>
      </c>
      <c r="AB136" s="13">
        <v>138.8917694091797</v>
      </c>
      <c r="AC136">
        <v>151</v>
      </c>
      <c r="AD136">
        <v>143</v>
      </c>
      <c r="AF136" s="14">
        <v>42929</v>
      </c>
      <c r="AG136" s="13">
        <v>0.2250848114490509</v>
      </c>
      <c r="AH136" s="13">
        <v>2.07892107963562</v>
      </c>
      <c r="AI136" s="13">
        <v>0.027559299021959305</v>
      </c>
      <c r="AJ136" s="13">
        <v>0.7262895107269287</v>
      </c>
      <c r="AK136" s="13">
        <v>0.7262895107269287</v>
      </c>
      <c r="AL136" s="13">
        <v>3.058668613433838</v>
      </c>
      <c r="AM136">
        <v>2.95000004768</v>
      </c>
    </row>
    <row r="137" spans="15:39" s="2" customFormat="1" ht="12.75">
      <c r="O137" s="14">
        <v>42930</v>
      </c>
      <c r="P137" s="15">
        <v>15.072543144226074</v>
      </c>
      <c r="Q137" s="15">
        <v>71.4661636352539</v>
      </c>
      <c r="R137" s="15">
        <v>6.291136741638184</v>
      </c>
      <c r="S137" s="15">
        <v>7.147367000579834</v>
      </c>
      <c r="T137" s="20">
        <v>5.704762770619709E-06</v>
      </c>
      <c r="V137" s="14">
        <v>42930</v>
      </c>
      <c r="W137" s="13">
        <v>16.594135284423828</v>
      </c>
      <c r="X137" s="13">
        <v>65.48992919921875</v>
      </c>
      <c r="Y137" s="13">
        <v>7.9361114501953125</v>
      </c>
      <c r="Z137" s="13">
        <v>51.74649429321289</v>
      </c>
      <c r="AA137" s="13">
        <v>0.07418167591094971</v>
      </c>
      <c r="AB137" s="13">
        <v>141.54820251464844</v>
      </c>
      <c r="AC137">
        <v>160</v>
      </c>
      <c r="AD137">
        <v>133</v>
      </c>
      <c r="AF137" s="14">
        <v>42930</v>
      </c>
      <c r="AG137" s="13">
        <v>0.2429758906364441</v>
      </c>
      <c r="AH137" s="13">
        <v>2.0110421180725098</v>
      </c>
      <c r="AI137" s="13">
        <v>0.030397789552807808</v>
      </c>
      <c r="AJ137" s="13">
        <v>0.7378379106521606</v>
      </c>
      <c r="AK137" s="13">
        <v>0.7378379106521606</v>
      </c>
      <c r="AL137" s="13">
        <v>3.0231575965881348</v>
      </c>
      <c r="AM137">
        <v>2.93000006676</v>
      </c>
    </row>
    <row r="138" spans="15:39" s="2" customFormat="1" ht="12.75">
      <c r="O138" s="14">
        <v>42931</v>
      </c>
      <c r="P138" s="15">
        <v>16.59105682373047</v>
      </c>
      <c r="Q138" s="15">
        <v>69.05448913574219</v>
      </c>
      <c r="R138" s="15">
        <v>6.972031116485596</v>
      </c>
      <c r="S138" s="15">
        <v>7.357048511505127</v>
      </c>
      <c r="T138" s="20">
        <v>1.3786127055936959E-05</v>
      </c>
      <c r="V138" s="14">
        <v>42931</v>
      </c>
      <c r="W138" s="13">
        <v>18.383092880249023</v>
      </c>
      <c r="X138" s="13">
        <v>65.16942596435547</v>
      </c>
      <c r="Y138" s="13">
        <v>8.794989585876465</v>
      </c>
      <c r="Z138" s="13">
        <v>52.73511505126953</v>
      </c>
      <c r="AA138" s="13">
        <v>0.08292225748300552</v>
      </c>
      <c r="AB138" s="13">
        <v>144.8415069580078</v>
      </c>
      <c r="AC138">
        <v>164</v>
      </c>
      <c r="AD138">
        <v>139</v>
      </c>
      <c r="AF138" s="14">
        <v>42931</v>
      </c>
      <c r="AG138" s="13">
        <v>0.26727980375289917</v>
      </c>
      <c r="AH138" s="13">
        <v>1.9228678941726685</v>
      </c>
      <c r="AI138" s="13">
        <v>0.033725444227457047</v>
      </c>
      <c r="AJ138" s="13">
        <v>0.7634330987930298</v>
      </c>
      <c r="AK138" s="13">
        <v>0.7634330987930298</v>
      </c>
      <c r="AL138" s="13">
        <v>2.9883103370666504</v>
      </c>
      <c r="AM138">
        <v>2.93000006676</v>
      </c>
    </row>
    <row r="139" spans="15:39" s="2" customFormat="1" ht="12.75">
      <c r="O139" s="14">
        <v>42932</v>
      </c>
      <c r="P139" s="15">
        <v>17.93035888671875</v>
      </c>
      <c r="Q139" s="15">
        <v>67.01671600341797</v>
      </c>
      <c r="R139" s="15">
        <v>7.5058159828186035</v>
      </c>
      <c r="S139" s="15">
        <v>7.519541263580322</v>
      </c>
      <c r="T139" s="20">
        <v>2.7012563805328682E-05</v>
      </c>
      <c r="V139" s="14">
        <v>42932</v>
      </c>
      <c r="W139" s="13">
        <v>20.012928009033203</v>
      </c>
      <c r="X139" s="13">
        <v>64.9049072265625</v>
      </c>
      <c r="Y139" s="13">
        <v>9.468724250793457</v>
      </c>
      <c r="Z139" s="13">
        <v>53.37726593017578</v>
      </c>
      <c r="AA139" s="13">
        <v>0.09088310599327087</v>
      </c>
      <c r="AB139" s="13">
        <v>147.50440979003906</v>
      </c>
      <c r="AC139">
        <v>165</v>
      </c>
      <c r="AD139">
        <v>153</v>
      </c>
      <c r="AF139" s="14">
        <v>42932</v>
      </c>
      <c r="AG139" s="13">
        <v>0.28912824392318726</v>
      </c>
      <c r="AH139" s="13">
        <v>1.8506779670715332</v>
      </c>
      <c r="AI139" s="13">
        <v>0.036338984966278076</v>
      </c>
      <c r="AJ139" s="13">
        <v>0.7835233807563782</v>
      </c>
      <c r="AK139" s="13">
        <v>0.7835233807563782</v>
      </c>
      <c r="AL139" s="13">
        <v>2.9607596397399902</v>
      </c>
      <c r="AM139" t="e">
        <v>#N/A</v>
      </c>
    </row>
    <row r="140" spans="15:39" s="2" customFormat="1" ht="12.75">
      <c r="O140" s="14">
        <v>42933</v>
      </c>
      <c r="P140" s="15">
        <v>18.945201873779297</v>
      </c>
      <c r="Q140" s="15">
        <v>65.5498046875</v>
      </c>
      <c r="R140" s="15">
        <v>7.840092182159424</v>
      </c>
      <c r="S140" s="15">
        <v>7.635751724243164</v>
      </c>
      <c r="T140" s="20">
        <v>4.6684239350724965E-05</v>
      </c>
      <c r="V140" s="14">
        <v>42933</v>
      </c>
      <c r="W140" s="13">
        <v>21.302587509155273</v>
      </c>
      <c r="X140" s="13">
        <v>64.98729705810547</v>
      </c>
      <c r="Y140" s="13">
        <v>9.891080856323242</v>
      </c>
      <c r="Z140" s="13">
        <v>53.80467987060547</v>
      </c>
      <c r="AA140" s="13">
        <v>0.09730448573827744</v>
      </c>
      <c r="AB140" s="13">
        <v>149.7144317626953</v>
      </c>
      <c r="AC140">
        <v>158</v>
      </c>
      <c r="AD140">
        <v>144</v>
      </c>
      <c r="AF140" s="14">
        <v>42933</v>
      </c>
      <c r="AG140" s="13">
        <v>0.30601826310157776</v>
      </c>
      <c r="AH140" s="13">
        <v>1.8010131120681763</v>
      </c>
      <c r="AI140" s="13">
        <v>0.0379963293671608</v>
      </c>
      <c r="AJ140" s="13">
        <v>0.7955995202064514</v>
      </c>
      <c r="AK140" s="13">
        <v>0.7955995202064514</v>
      </c>
      <c r="AL140" s="13">
        <v>2.9417784214019775</v>
      </c>
      <c r="AM140" t="e">
        <v>#N/A</v>
      </c>
    </row>
    <row r="141" spans="15:39" s="2" customFormat="1" ht="12.75">
      <c r="O141" s="14">
        <v>42934</v>
      </c>
      <c r="P141" s="15">
        <v>20.687667846679688</v>
      </c>
      <c r="Q141" s="15">
        <v>63.05106735229492</v>
      </c>
      <c r="R141" s="15">
        <v>8.38365364074707</v>
      </c>
      <c r="S141" s="15">
        <v>7.845839500427246</v>
      </c>
      <c r="T141" s="20">
        <v>7.932624430395663E-05</v>
      </c>
      <c r="V141" s="14">
        <v>42934</v>
      </c>
      <c r="W141" s="13">
        <v>23.463441848754883</v>
      </c>
      <c r="X141" s="13">
        <v>63.177406311035156</v>
      </c>
      <c r="Y141" s="13">
        <v>10.578115463256836</v>
      </c>
      <c r="Z141" s="13">
        <v>54.628746032714844</v>
      </c>
      <c r="AA141" s="13">
        <v>0.10801036655902863</v>
      </c>
      <c r="AB141" s="13">
        <v>151.55654907226562</v>
      </c>
      <c r="AC141">
        <v>147</v>
      </c>
      <c r="AD141">
        <v>147</v>
      </c>
      <c r="AF141" s="14">
        <v>42934</v>
      </c>
      <c r="AG141" s="13">
        <v>0.3348222076892853</v>
      </c>
      <c r="AH141" s="13">
        <v>1.7308627367019653</v>
      </c>
      <c r="AI141" s="13">
        <v>0.04070378094911575</v>
      </c>
      <c r="AJ141" s="13">
        <v>0.8251244425773621</v>
      </c>
      <c r="AK141" s="13">
        <v>0.8251244425773621</v>
      </c>
      <c r="AL141" s="13">
        <v>2.932760715484619</v>
      </c>
      <c r="AM141">
        <v>3.27999997139</v>
      </c>
    </row>
    <row r="142" spans="15:39" s="2" customFormat="1" ht="12.75">
      <c r="O142" s="14">
        <v>42935</v>
      </c>
      <c r="P142" s="15">
        <v>22.00615692138672</v>
      </c>
      <c r="Q142" s="15">
        <v>61.27149963378906</v>
      </c>
      <c r="R142" s="15">
        <v>8.714478492736816</v>
      </c>
      <c r="S142" s="15">
        <v>7.974175930023193</v>
      </c>
      <c r="T142" s="20">
        <v>0.00011686425568768755</v>
      </c>
      <c r="V142" s="14">
        <v>42935</v>
      </c>
      <c r="W142" s="13">
        <v>25.13820457458496</v>
      </c>
      <c r="X142" s="13">
        <v>62.923526763916016</v>
      </c>
      <c r="Y142" s="13">
        <v>10.997003555297852</v>
      </c>
      <c r="Z142" s="13">
        <v>55.053428649902344</v>
      </c>
      <c r="AA142" s="13">
        <v>0.11689417064189911</v>
      </c>
      <c r="AB142" s="13">
        <v>153.8082733154297</v>
      </c>
      <c r="AC142">
        <v>148</v>
      </c>
      <c r="AD142">
        <v>167</v>
      </c>
      <c r="AF142" s="14">
        <v>42935</v>
      </c>
      <c r="AG142" s="13">
        <v>0.3566913604736328</v>
      </c>
      <c r="AH142" s="13">
        <v>1.6902052164077759</v>
      </c>
      <c r="AI142" s="13">
        <v>0.04240647330880165</v>
      </c>
      <c r="AJ142" s="13">
        <v>0.8398641347885132</v>
      </c>
      <c r="AK142" s="13">
        <v>0.8398641347885132</v>
      </c>
      <c r="AL142" s="13">
        <v>2.930481195449829</v>
      </c>
      <c r="AM142">
        <v>3.07999992371</v>
      </c>
    </row>
    <row r="143" spans="15:39" s="2" customFormat="1" ht="12.75">
      <c r="O143" s="14">
        <v>42936</v>
      </c>
      <c r="P143" s="15">
        <v>23.17214012145996</v>
      </c>
      <c r="Q143" s="15">
        <v>59.738494873046875</v>
      </c>
      <c r="R143" s="15">
        <v>8.969635963439941</v>
      </c>
      <c r="S143" s="15">
        <v>8.084330558776855</v>
      </c>
      <c r="T143" s="20">
        <v>0.0001677556720096618</v>
      </c>
      <c r="V143" s="14">
        <v>42936</v>
      </c>
      <c r="W143" s="13">
        <v>26.656856536865234</v>
      </c>
      <c r="X143" s="13">
        <v>63.40978240966797</v>
      </c>
      <c r="Y143" s="13">
        <v>11.320798873901367</v>
      </c>
      <c r="Z143" s="13">
        <v>55.39509201049805</v>
      </c>
      <c r="AA143" s="13">
        <v>0.1264435350894928</v>
      </c>
      <c r="AB143" s="13">
        <v>156.4687042236328</v>
      </c>
      <c r="AC143">
        <v>146</v>
      </c>
      <c r="AD143">
        <v>157</v>
      </c>
      <c r="AF143" s="14">
        <v>42936</v>
      </c>
      <c r="AG143" s="13">
        <v>0.37617525458335876</v>
      </c>
      <c r="AH143" s="13">
        <v>1.6452248096466064</v>
      </c>
      <c r="AI143" s="13">
        <v>0.043761420994997025</v>
      </c>
      <c r="AJ143" s="13">
        <v>0.8514724373817444</v>
      </c>
      <c r="AK143" s="13">
        <v>0.8514724373817444</v>
      </c>
      <c r="AL143" s="13">
        <v>2.918004035949707</v>
      </c>
      <c r="AM143">
        <v>2.99000000954</v>
      </c>
    </row>
    <row r="144" spans="15:39" s="2" customFormat="1" ht="12.75">
      <c r="O144" s="14">
        <v>42937</v>
      </c>
      <c r="P144" s="15">
        <v>24.58551597595215</v>
      </c>
      <c r="Q144" s="15">
        <v>57.982723236083984</v>
      </c>
      <c r="R144" s="15">
        <v>9.203149795532227</v>
      </c>
      <c r="S144" s="15">
        <v>8.191171646118164</v>
      </c>
      <c r="T144" s="20">
        <v>0.0002535271632950753</v>
      </c>
      <c r="V144" s="14">
        <v>42937</v>
      </c>
      <c r="W144" s="13">
        <v>28.481407165527344</v>
      </c>
      <c r="X144" s="13">
        <v>63.3946533203125</v>
      </c>
      <c r="Y144" s="13">
        <v>11.61942195892334</v>
      </c>
      <c r="Z144" s="13">
        <v>55.71299743652344</v>
      </c>
      <c r="AA144" s="13">
        <v>0.14072662591934204</v>
      </c>
      <c r="AB144" s="13">
        <v>158.8820037841797</v>
      </c>
      <c r="AC144">
        <v>146</v>
      </c>
      <c r="AD144">
        <v>160</v>
      </c>
      <c r="AF144" s="14">
        <v>42937</v>
      </c>
      <c r="AG144" s="13">
        <v>0.3998197317123413</v>
      </c>
      <c r="AH144" s="13">
        <v>1.589495301246643</v>
      </c>
      <c r="AI144" s="13">
        <v>0.04500427842140198</v>
      </c>
      <c r="AJ144" s="13">
        <v>0.8631373047828674</v>
      </c>
      <c r="AK144" s="13">
        <v>0.8631373047828674</v>
      </c>
      <c r="AL144" s="13">
        <v>2.898897171020508</v>
      </c>
      <c r="AM144">
        <v>2.94000005722</v>
      </c>
    </row>
    <row r="145" spans="15:39" s="2" customFormat="1" ht="12.75">
      <c r="O145" s="14">
        <v>42938</v>
      </c>
      <c r="P145" s="15">
        <v>25.543264389038086</v>
      </c>
      <c r="Q145" s="15">
        <v>56.93273162841797</v>
      </c>
      <c r="R145" s="15">
        <v>9.240864753723145</v>
      </c>
      <c r="S145" s="15">
        <v>8.244377136230469</v>
      </c>
      <c r="T145" s="20">
        <v>0.00038896940532140434</v>
      </c>
      <c r="V145" s="14">
        <v>42938</v>
      </c>
      <c r="W145" s="13">
        <v>29.769634246826172</v>
      </c>
      <c r="X145" s="13">
        <v>64.00082397460938</v>
      </c>
      <c r="Y145" s="13">
        <v>11.671874046325684</v>
      </c>
      <c r="Z145" s="13">
        <v>55.768184661865234</v>
      </c>
      <c r="AA145" s="13">
        <v>0.15723858773708344</v>
      </c>
      <c r="AB145" s="13">
        <v>160.8794708251953</v>
      </c>
      <c r="AC145">
        <v>148</v>
      </c>
      <c r="AD145">
        <v>176</v>
      </c>
      <c r="AF145" s="14">
        <v>42938</v>
      </c>
      <c r="AG145" s="13">
        <v>0.41601312160491943</v>
      </c>
      <c r="AH145" s="13">
        <v>1.5484447479248047</v>
      </c>
      <c r="AI145" s="13">
        <v>0.045267246663570404</v>
      </c>
      <c r="AJ145" s="13">
        <v>0.8656059503555298</v>
      </c>
      <c r="AK145" s="13">
        <v>0.8656059503555298</v>
      </c>
      <c r="AL145" s="13">
        <v>2.8768129348754883</v>
      </c>
      <c r="AM145">
        <v>2.88000011444</v>
      </c>
    </row>
    <row r="146" spans="15:39" s="2" customFormat="1" ht="12.75">
      <c r="O146" s="14">
        <v>42939</v>
      </c>
      <c r="P146" s="15">
        <v>26.9127254486084</v>
      </c>
      <c r="Q146" s="15">
        <v>55.397216796875</v>
      </c>
      <c r="R146" s="15">
        <v>9.307306289672852</v>
      </c>
      <c r="S146" s="15">
        <v>8.342116355895996</v>
      </c>
      <c r="T146" s="20">
        <v>0.0006913135875947773</v>
      </c>
      <c r="V146" s="14">
        <v>42939</v>
      </c>
      <c r="W146" s="13">
        <v>31.546846389770508</v>
      </c>
      <c r="X146" s="13">
        <v>63.84303665161133</v>
      </c>
      <c r="Y146" s="13">
        <v>11.762869834899902</v>
      </c>
      <c r="Z146" s="13">
        <v>56.06516647338867</v>
      </c>
      <c r="AA146" s="13">
        <v>0.18987517058849335</v>
      </c>
      <c r="AB146" s="13">
        <v>162.8878936767578</v>
      </c>
      <c r="AC146">
        <v>152</v>
      </c>
      <c r="AD146">
        <v>186</v>
      </c>
      <c r="AF146" s="14">
        <v>42939</v>
      </c>
      <c r="AG146" s="13">
        <v>0.4389345645904541</v>
      </c>
      <c r="AH146" s="13">
        <v>1.4933111667633057</v>
      </c>
      <c r="AI146" s="13">
        <v>0.045668598264455795</v>
      </c>
      <c r="AJ146" s="13">
        <v>0.878035843372345</v>
      </c>
      <c r="AK146" s="13">
        <v>0.878035843372345</v>
      </c>
      <c r="AL146" s="13">
        <v>2.8574860095977783</v>
      </c>
      <c r="AM146">
        <v>2.81999993324</v>
      </c>
    </row>
    <row r="147" spans="15:39" s="2" customFormat="1" ht="12.75">
      <c r="O147" s="14">
        <v>42940</v>
      </c>
      <c r="P147" s="15">
        <v>28.23456573486328</v>
      </c>
      <c r="Q147" s="15">
        <v>54.01456069946289</v>
      </c>
      <c r="R147" s="15">
        <v>9.303583145141602</v>
      </c>
      <c r="S147" s="15">
        <v>8.404743194580078</v>
      </c>
      <c r="T147" s="20">
        <v>0.0012196734314784408</v>
      </c>
      <c r="V147" s="14">
        <v>42940</v>
      </c>
      <c r="W147" s="13">
        <v>33.214317321777344</v>
      </c>
      <c r="X147" s="13">
        <v>63.62701416015625</v>
      </c>
      <c r="Y147" s="13">
        <v>11.76596450805664</v>
      </c>
      <c r="Z147" s="13">
        <v>56.243099212646484</v>
      </c>
      <c r="AA147" s="13">
        <v>0.2397967278957367</v>
      </c>
      <c r="AB147" s="13">
        <v>164.5394744873047</v>
      </c>
      <c r="AC147">
        <v>151</v>
      </c>
      <c r="AD147">
        <v>166</v>
      </c>
      <c r="AF147" s="14">
        <v>42940</v>
      </c>
      <c r="AG147" s="13">
        <v>0.46090906858444214</v>
      </c>
      <c r="AH147" s="13">
        <v>1.4796802997589111</v>
      </c>
      <c r="AI147" s="13">
        <v>0.045699842274188995</v>
      </c>
      <c r="AJ147" s="13">
        <v>0.8861912488937378</v>
      </c>
      <c r="AK147" s="13">
        <v>0.8861912488937378</v>
      </c>
      <c r="AL147" s="13">
        <v>2.874072551727295</v>
      </c>
      <c r="AM147">
        <v>2.75</v>
      </c>
    </row>
    <row r="148" spans="15:39" s="2" customFormat="1" ht="12.75">
      <c r="O148" s="14">
        <v>42941</v>
      </c>
      <c r="P148" s="15">
        <v>29.331344604492188</v>
      </c>
      <c r="Q148" s="15">
        <v>52.901336669921875</v>
      </c>
      <c r="R148" s="15">
        <v>9.242656707763672</v>
      </c>
      <c r="S148" s="15">
        <v>8.48027229309082</v>
      </c>
      <c r="T148" s="20">
        <v>0.002040020888671279</v>
      </c>
      <c r="V148" s="14">
        <v>42941</v>
      </c>
      <c r="W148" s="13">
        <v>34.57244110107422</v>
      </c>
      <c r="X148" s="13">
        <v>63.662437438964844</v>
      </c>
      <c r="Y148" s="13">
        <v>11.695913314819336</v>
      </c>
      <c r="Z148" s="13">
        <v>56.59049987792969</v>
      </c>
      <c r="AA148" s="13">
        <v>0.3115605413913727</v>
      </c>
      <c r="AB148" s="13">
        <v>166.2578887939453</v>
      </c>
      <c r="AC148">
        <v>148</v>
      </c>
      <c r="AD148">
        <v>149</v>
      </c>
      <c r="AF148" s="14">
        <v>42941</v>
      </c>
      <c r="AG148" s="13">
        <v>0.47910231351852417</v>
      </c>
      <c r="AH148" s="13">
        <v>1.4960428476333618</v>
      </c>
      <c r="AI148" s="13">
        <v>0.04543296620249748</v>
      </c>
      <c r="AJ148" s="13">
        <v>0.8936163783073425</v>
      </c>
      <c r="AK148" s="13">
        <v>0.8936163783073425</v>
      </c>
      <c r="AL148" s="13">
        <v>2.915842294692993</v>
      </c>
      <c r="AM148">
        <v>2.70000004768</v>
      </c>
    </row>
    <row r="149" spans="15:39" s="2" customFormat="1" ht="12.75">
      <c r="O149" s="14">
        <v>42942</v>
      </c>
      <c r="P149" s="15">
        <v>30.639745712280273</v>
      </c>
      <c r="Q149" s="15">
        <v>51.40536117553711</v>
      </c>
      <c r="R149" s="15">
        <v>9.244665145874023</v>
      </c>
      <c r="S149" s="15">
        <v>8.663421630859375</v>
      </c>
      <c r="T149" s="20">
        <v>0.003273212583735585</v>
      </c>
      <c r="V149" s="14">
        <v>42942</v>
      </c>
      <c r="W149" s="13">
        <v>36.15855407714844</v>
      </c>
      <c r="X149" s="13">
        <v>63.182037353515625</v>
      </c>
      <c r="Y149" s="13">
        <v>11.704635620117188</v>
      </c>
      <c r="Z149" s="13">
        <v>57.72476577758789</v>
      </c>
      <c r="AA149" s="13">
        <v>0.41750556230545044</v>
      </c>
      <c r="AB149" s="13">
        <v>168.5878448486328</v>
      </c>
      <c r="AC149">
        <v>150</v>
      </c>
      <c r="AD149">
        <v>134</v>
      </c>
      <c r="AF149" s="14">
        <v>42942</v>
      </c>
      <c r="AG149" s="13">
        <v>0.5007379651069641</v>
      </c>
      <c r="AH149" s="13">
        <v>1.4356917142868042</v>
      </c>
      <c r="AI149" s="13">
        <v>0.045470841228961945</v>
      </c>
      <c r="AJ149" s="13">
        <v>0.9123904705047607</v>
      </c>
      <c r="AK149" s="13">
        <v>0.9123904705047607</v>
      </c>
      <c r="AL149" s="13">
        <v>2.8960044384002686</v>
      </c>
      <c r="AM149">
        <v>2.67000007629</v>
      </c>
    </row>
    <row r="150" spans="15:39" s="2" customFormat="1" ht="12.75">
      <c r="O150" s="14">
        <v>42943</v>
      </c>
      <c r="P150" s="15">
        <v>31.922231674194336</v>
      </c>
      <c r="Q150" s="15">
        <v>50.01262664794922</v>
      </c>
      <c r="R150" s="15">
        <v>9.175498962402344</v>
      </c>
      <c r="S150" s="15">
        <v>8.840089797973633</v>
      </c>
      <c r="T150" s="20">
        <v>0.005138297565281391</v>
      </c>
      <c r="V150" s="14">
        <v>42943</v>
      </c>
      <c r="W150" s="13">
        <v>37.70384979248047</v>
      </c>
      <c r="X150" s="13">
        <v>62.86904525756836</v>
      </c>
      <c r="Y150" s="13">
        <v>11.62313175201416</v>
      </c>
      <c r="Z150" s="13">
        <v>58.856624603271484</v>
      </c>
      <c r="AA150" s="13">
        <v>0.5751065611839294</v>
      </c>
      <c r="AB150" s="13">
        <v>171.0084686279297</v>
      </c>
      <c r="AC150">
        <v>150</v>
      </c>
      <c r="AD150">
        <v>136</v>
      </c>
      <c r="AF150" s="14">
        <v>42943</v>
      </c>
      <c r="AG150" s="13">
        <v>0.5219846963882446</v>
      </c>
      <c r="AH150" s="13">
        <v>1.3600568771362305</v>
      </c>
      <c r="AI150" s="13">
        <v>0.045151881873607635</v>
      </c>
      <c r="AJ150" s="13">
        <v>0.9318107962608337</v>
      </c>
      <c r="AK150" s="13">
        <v>0.9318107962608337</v>
      </c>
      <c r="AL150" s="13">
        <v>2.8607840538024902</v>
      </c>
      <c r="AM150">
        <v>2.66000008583</v>
      </c>
    </row>
    <row r="151" spans="15:39" s="2" customFormat="1" ht="12.75">
      <c r="O151" s="14">
        <v>42944</v>
      </c>
      <c r="P151" s="15">
        <v>34.28493881225586</v>
      </c>
      <c r="Q151" s="15">
        <v>47.2967414855957</v>
      </c>
      <c r="R151" s="15">
        <v>9.281231880187988</v>
      </c>
      <c r="S151" s="15">
        <v>9.082548141479492</v>
      </c>
      <c r="T151" s="20">
        <v>0.008162793703377247</v>
      </c>
      <c r="V151" s="14">
        <v>42944</v>
      </c>
      <c r="W151" s="13">
        <v>40.52268981933594</v>
      </c>
      <c r="X151" s="13">
        <v>59.59447479248047</v>
      </c>
      <c r="Y151" s="13">
        <v>11.764019012451172</v>
      </c>
      <c r="Z151" s="13">
        <v>60.164894104003906</v>
      </c>
      <c r="AA151" s="13">
        <v>0.8340750932693481</v>
      </c>
      <c r="AB151" s="13">
        <v>172.22608947753906</v>
      </c>
      <c r="AC151">
        <v>150</v>
      </c>
      <c r="AD151">
        <v>144</v>
      </c>
      <c r="AF151" s="14">
        <v>42944</v>
      </c>
      <c r="AG151" s="13">
        <v>0.5609599351882935</v>
      </c>
      <c r="AH151" s="13">
        <v>1.2658841609954834</v>
      </c>
      <c r="AI151" s="13">
        <v>0.04569077864289284</v>
      </c>
      <c r="AJ151" s="13">
        <v>0.9669941663742065</v>
      </c>
      <c r="AK151" s="13">
        <v>0.9669941663742065</v>
      </c>
      <c r="AL151" s="13">
        <v>2.8414409160614014</v>
      </c>
      <c r="AM151">
        <v>2.6400001049</v>
      </c>
    </row>
    <row r="152" spans="15:39" s="2" customFormat="1" ht="12.75">
      <c r="O152" s="14">
        <v>42945</v>
      </c>
      <c r="P152" s="15">
        <v>36.16806411743164</v>
      </c>
      <c r="Q152" s="15">
        <v>45.3432502746582</v>
      </c>
      <c r="R152" s="15">
        <v>9.225801467895508</v>
      </c>
      <c r="S152" s="15">
        <v>9.203980445861816</v>
      </c>
      <c r="T152" s="20">
        <v>0.011481964960694313</v>
      </c>
      <c r="V152" s="14">
        <v>42945</v>
      </c>
      <c r="W152" s="13">
        <v>42.761756896972656</v>
      </c>
      <c r="X152" s="13">
        <v>57.265254974365234</v>
      </c>
      <c r="Y152" s="13">
        <v>11.699724197387695</v>
      </c>
      <c r="Z152" s="13">
        <v>60.69851303100586</v>
      </c>
      <c r="AA152" s="13">
        <v>1.1173759698867798</v>
      </c>
      <c r="AB152" s="13">
        <v>172.86871337890625</v>
      </c>
      <c r="AC152">
        <v>150</v>
      </c>
      <c r="AD152">
        <v>148</v>
      </c>
      <c r="AF152" s="14">
        <v>42945</v>
      </c>
      <c r="AG152" s="13">
        <v>0.592068076133728</v>
      </c>
      <c r="AH152" s="13">
        <v>1.188488245010376</v>
      </c>
      <c r="AI152" s="13">
        <v>0.04543442651629448</v>
      </c>
      <c r="AJ152" s="13">
        <v>0.9848179817199707</v>
      </c>
      <c r="AK152" s="13">
        <v>0.9848179817199707</v>
      </c>
      <c r="AL152" s="13">
        <v>2.812824010848999</v>
      </c>
      <c r="AM152">
        <v>2.6400001049</v>
      </c>
    </row>
    <row r="153" spans="15:39" s="2" customFormat="1" ht="12.75">
      <c r="O153" s="14">
        <v>42946</v>
      </c>
      <c r="P153" s="15">
        <v>38.416404724121094</v>
      </c>
      <c r="Q153" s="15">
        <v>42.95201873779297</v>
      </c>
      <c r="R153" s="15">
        <v>9.188815116882324</v>
      </c>
      <c r="S153" s="15">
        <v>9.379351615905762</v>
      </c>
      <c r="T153" s="20">
        <v>0.015026050619781017</v>
      </c>
      <c r="V153" s="14">
        <v>42946</v>
      </c>
      <c r="W153" s="13">
        <v>45.42499923706055</v>
      </c>
      <c r="X153" s="13">
        <v>54.37578201293945</v>
      </c>
      <c r="Y153" s="13">
        <v>11.657736778259277</v>
      </c>
      <c r="Z153" s="13">
        <v>61.529266357421875</v>
      </c>
      <c r="AA153" s="13">
        <v>1.4225490093231201</v>
      </c>
      <c r="AB153" s="13">
        <v>173.7195281982422</v>
      </c>
      <c r="AC153">
        <v>154</v>
      </c>
      <c r="AD153">
        <v>154</v>
      </c>
      <c r="AF153" s="14">
        <v>42946</v>
      </c>
      <c r="AG153" s="13">
        <v>0.6291813254356384</v>
      </c>
      <c r="AH153" s="13">
        <v>1.1293087005615234</v>
      </c>
      <c r="AI153" s="13">
        <v>0.04527153819799423</v>
      </c>
      <c r="AJ153" s="13">
        <v>1.0091443061828613</v>
      </c>
      <c r="AK153" s="13">
        <v>1.0091443061828613</v>
      </c>
      <c r="AL153" s="13">
        <v>2.8150222301483154</v>
      </c>
      <c r="AM153">
        <v>2.6099998951</v>
      </c>
    </row>
    <row r="154" spans="15:39" s="2" customFormat="1" ht="12.75">
      <c r="O154" s="14">
        <v>42947</v>
      </c>
      <c r="P154" s="15">
        <v>40.40044403076172</v>
      </c>
      <c r="Q154" s="15">
        <v>40.924468994140625</v>
      </c>
      <c r="R154" s="15">
        <v>9.093829154968262</v>
      </c>
      <c r="S154" s="15">
        <v>9.514531135559082</v>
      </c>
      <c r="T154" s="20">
        <v>0.01805391162633896</v>
      </c>
      <c r="V154" s="14">
        <v>42947</v>
      </c>
      <c r="W154" s="13">
        <v>47.769081115722656</v>
      </c>
      <c r="X154" s="13">
        <v>52.34946823120117</v>
      </c>
      <c r="Y154" s="13">
        <v>11.540390014648438</v>
      </c>
      <c r="Z154" s="13">
        <v>62.179744720458984</v>
      </c>
      <c r="AA154" s="13">
        <v>1.6849281787872314</v>
      </c>
      <c r="AB154" s="13">
        <v>174.82733154296875</v>
      </c>
      <c r="AC154">
        <v>157</v>
      </c>
      <c r="AD154">
        <v>157</v>
      </c>
      <c r="AF154" s="14">
        <v>42947</v>
      </c>
      <c r="AG154" s="13">
        <v>0.6619526147842407</v>
      </c>
      <c r="AH154" s="13">
        <v>1.0922738313674927</v>
      </c>
      <c r="AI154" s="13">
        <v>0.04481305181980133</v>
      </c>
      <c r="AJ154" s="13">
        <v>1.026748538017273</v>
      </c>
      <c r="AK154" s="13">
        <v>1.026748538017273</v>
      </c>
      <c r="AL154" s="13">
        <v>2.8279736042022705</v>
      </c>
      <c r="AM154">
        <v>2.59999990463</v>
      </c>
    </row>
    <row r="155" spans="16:39" s="2" customFormat="1" ht="12.75">
      <c r="P155" s="3"/>
      <c r="Q155" s="3"/>
      <c r="R155" s="3"/>
      <c r="S155" s="3"/>
      <c r="T155" s="3"/>
      <c r="W155" s="3"/>
      <c r="AC155">
        <v>419</v>
      </c>
      <c r="AD155">
        <v>480</v>
      </c>
      <c r="AG155" s="3"/>
      <c r="AH155" s="3"/>
      <c r="AI155" s="3"/>
      <c r="AJ155" s="3"/>
      <c r="AM155">
        <v>2.52</v>
      </c>
    </row>
    <row r="156" spans="16:39" s="2" customFormat="1" ht="12.75">
      <c r="P156" s="3"/>
      <c r="Q156" s="3"/>
      <c r="R156" s="3"/>
      <c r="S156" s="3"/>
      <c r="T156" s="3"/>
      <c r="W156" s="3"/>
      <c r="X156" s="3"/>
      <c r="Y156" s="3"/>
      <c r="Z156" s="3"/>
      <c r="AA156" s="21"/>
      <c r="AB156" s="3"/>
      <c r="AC156">
        <v>428</v>
      </c>
      <c r="AD156">
        <v>466</v>
      </c>
      <c r="AG156" s="3"/>
      <c r="AH156" s="3"/>
      <c r="AI156" s="3"/>
      <c r="AJ156" s="3"/>
      <c r="AM156">
        <v>2.61</v>
      </c>
    </row>
    <row r="157" spans="16:39" s="2" customFormat="1" ht="12.75">
      <c r="P157" s="3"/>
      <c r="Q157" s="3"/>
      <c r="R157" s="3"/>
      <c r="S157" s="3"/>
      <c r="T157" s="3"/>
      <c r="W157" s="3"/>
      <c r="X157" s="3"/>
      <c r="Y157" s="3"/>
      <c r="Z157" s="3"/>
      <c r="AA157" s="3"/>
      <c r="AB157" s="3"/>
      <c r="AC157">
        <v>427</v>
      </c>
      <c r="AD157">
        <v>473</v>
      </c>
      <c r="AG157" s="3"/>
      <c r="AH157" s="3"/>
      <c r="AI157" s="3"/>
      <c r="AJ157" s="3"/>
      <c r="AM157">
        <v>2.6</v>
      </c>
    </row>
    <row r="158" spans="16:39" s="2" customFormat="1" ht="12.75">
      <c r="P158" s="3"/>
      <c r="Q158" s="3"/>
      <c r="R158" s="3"/>
      <c r="S158" s="3"/>
      <c r="T158" s="3"/>
      <c r="W158" s="3"/>
      <c r="X158" s="3"/>
      <c r="Y158" s="3"/>
      <c r="Z158" s="3"/>
      <c r="AA158" s="3"/>
      <c r="AB158" s="3"/>
      <c r="AC158" s="16"/>
      <c r="AD158" s="16"/>
      <c r="AG158" s="3"/>
      <c r="AH158" s="3"/>
      <c r="AI158" s="3"/>
      <c r="AJ158" s="3"/>
      <c r="AM158"/>
    </row>
    <row r="159" spans="16:39" s="2" customFormat="1" ht="12.75">
      <c r="P159" s="3"/>
      <c r="Q159" s="3"/>
      <c r="R159" s="3"/>
      <c r="S159" s="3"/>
      <c r="T159" s="3"/>
      <c r="W159" s="3"/>
      <c r="X159" s="3"/>
      <c r="Y159" s="3"/>
      <c r="Z159" s="3"/>
      <c r="AA159" s="3"/>
      <c r="AB159" s="3"/>
      <c r="AC159" s="4"/>
      <c r="AD159" s="4"/>
      <c r="AG159" s="3"/>
      <c r="AH159" s="3"/>
      <c r="AI159" s="3"/>
      <c r="AJ159" s="3"/>
      <c r="AM159"/>
    </row>
    <row r="160" spans="16:39" s="2" customFormat="1" ht="12.75">
      <c r="P160" s="3"/>
      <c r="Q160" s="3"/>
      <c r="R160" s="3"/>
      <c r="S160" s="3"/>
      <c r="T160" s="3"/>
      <c r="W160" s="3"/>
      <c r="X160" s="3"/>
      <c r="Y160" s="3"/>
      <c r="Z160" s="3"/>
      <c r="AA160" s="3"/>
      <c r="AB160" s="3"/>
      <c r="AC160" s="4"/>
      <c r="AD160" s="4"/>
      <c r="AG160" s="3"/>
      <c r="AH160" s="3"/>
      <c r="AI160" s="3"/>
      <c r="AJ160" s="3"/>
      <c r="AM160"/>
    </row>
    <row r="161" spans="16:39" s="2" customFormat="1" ht="12.75">
      <c r="P161" s="3"/>
      <c r="Q161" s="3"/>
      <c r="R161" s="3"/>
      <c r="S161" s="3"/>
      <c r="T161" s="3"/>
      <c r="W161" s="3"/>
      <c r="X161" s="3"/>
      <c r="Y161" s="3"/>
      <c r="Z161" s="3"/>
      <c r="AA161" s="3"/>
      <c r="AB161" s="3"/>
      <c r="AC161" s="4"/>
      <c r="AD161" s="4"/>
      <c r="AG161" s="3"/>
      <c r="AH161" s="3"/>
      <c r="AI161" s="3"/>
      <c r="AJ161" s="3"/>
      <c r="AM161" s="16"/>
    </row>
    <row r="162" spans="16:39" s="2" customFormat="1" ht="12.75">
      <c r="P162" s="3"/>
      <c r="Q162" s="3"/>
      <c r="R162" s="3"/>
      <c r="S162" s="3"/>
      <c r="T162" s="3"/>
      <c r="W162" s="3"/>
      <c r="X162" s="3"/>
      <c r="Y162" s="3"/>
      <c r="Z162" s="3"/>
      <c r="AA162" s="3"/>
      <c r="AB162" s="3"/>
      <c r="AC162" s="4"/>
      <c r="AD162" s="4"/>
      <c r="AG162" s="3"/>
      <c r="AH162" s="3"/>
      <c r="AI162" s="3"/>
      <c r="AJ162" s="3"/>
      <c r="AM162"/>
    </row>
    <row r="163" spans="16:39" s="2" customFormat="1" ht="12.75">
      <c r="P163" s="3"/>
      <c r="Q163" s="3"/>
      <c r="R163" s="3"/>
      <c r="S163" s="3"/>
      <c r="T163" s="3"/>
      <c r="W163" s="3"/>
      <c r="X163" s="3"/>
      <c r="Y163" s="3"/>
      <c r="Z163" s="3"/>
      <c r="AA163" s="3"/>
      <c r="AB163" s="3"/>
      <c r="AC163" s="4"/>
      <c r="AD163" s="4"/>
      <c r="AG163" s="3"/>
      <c r="AH163" s="3"/>
      <c r="AI163" s="3"/>
      <c r="AJ163" s="3"/>
      <c r="AM163"/>
    </row>
    <row r="164" spans="16:39" s="2" customFormat="1" ht="12.75">
      <c r="P164" s="3"/>
      <c r="Q164" s="3"/>
      <c r="R164" s="3"/>
      <c r="S164" s="3"/>
      <c r="T164" s="3"/>
      <c r="W164" s="3"/>
      <c r="X164" s="3"/>
      <c r="Y164" s="3"/>
      <c r="Z164" s="3"/>
      <c r="AA164" s="3"/>
      <c r="AB164" s="3"/>
      <c r="AC164" s="4"/>
      <c r="AD164" s="4"/>
      <c r="AG164" s="3"/>
      <c r="AH164" s="3"/>
      <c r="AI164" s="3"/>
      <c r="AJ164" s="3"/>
      <c r="AM164"/>
    </row>
    <row r="165" spans="16:39" s="2" customFormat="1" ht="12.75">
      <c r="P165" s="3"/>
      <c r="Q165" s="3"/>
      <c r="R165" s="3"/>
      <c r="S165" s="3"/>
      <c r="T165" s="3"/>
      <c r="W165" s="3"/>
      <c r="X165" s="3"/>
      <c r="Y165" s="3"/>
      <c r="Z165" s="3"/>
      <c r="AA165" s="3"/>
      <c r="AB165" s="3"/>
      <c r="AC165" s="4"/>
      <c r="AD165" s="4"/>
      <c r="AG165" s="3"/>
      <c r="AH165" s="3"/>
      <c r="AI165" s="3"/>
      <c r="AJ165" s="3"/>
      <c r="AM165"/>
    </row>
    <row r="166" spans="16:39" s="2" customFormat="1" ht="12.75">
      <c r="P166" s="3"/>
      <c r="Q166" s="3"/>
      <c r="R166" s="3"/>
      <c r="S166" s="3"/>
      <c r="T166" s="3"/>
      <c r="W166" s="3"/>
      <c r="X166" s="3"/>
      <c r="Y166" s="3"/>
      <c r="Z166" s="3"/>
      <c r="AA166" s="3"/>
      <c r="AB166" s="3"/>
      <c r="AC166" s="4"/>
      <c r="AD166" s="4"/>
      <c r="AG166" s="3"/>
      <c r="AH166" s="3"/>
      <c r="AI166" s="3"/>
      <c r="AJ166" s="3"/>
      <c r="AM166"/>
    </row>
    <row r="167" spans="16:39" s="2" customFormat="1" ht="12.75">
      <c r="P167" s="3"/>
      <c r="Q167" s="3"/>
      <c r="R167" s="3"/>
      <c r="S167" s="3"/>
      <c r="T167" s="3"/>
      <c r="W167" s="3"/>
      <c r="X167" s="3"/>
      <c r="Y167" s="3"/>
      <c r="Z167" s="3"/>
      <c r="AA167" s="3"/>
      <c r="AB167" s="3"/>
      <c r="AC167" s="4"/>
      <c r="AD167" s="4"/>
      <c r="AG167" s="3"/>
      <c r="AH167" s="3"/>
      <c r="AI167" s="3"/>
      <c r="AJ167" s="3"/>
      <c r="AM167"/>
    </row>
    <row r="168" spans="16:39" s="2" customFormat="1" ht="12.75">
      <c r="P168" s="3"/>
      <c r="Q168" s="3"/>
      <c r="R168" s="3"/>
      <c r="S168" s="3"/>
      <c r="T168" s="3"/>
      <c r="W168" s="3"/>
      <c r="X168" s="3"/>
      <c r="Y168" s="3"/>
      <c r="Z168" s="3"/>
      <c r="AA168" s="3"/>
      <c r="AB168" s="3"/>
      <c r="AC168" s="4"/>
      <c r="AD168" s="4"/>
      <c r="AG168" s="3"/>
      <c r="AH168" s="3"/>
      <c r="AI168" s="3"/>
      <c r="AJ168" s="3"/>
      <c r="AM168"/>
    </row>
    <row r="169" spans="16:39" s="2" customFormat="1" ht="12.75">
      <c r="P169" s="3"/>
      <c r="Q169" s="3"/>
      <c r="R169" s="3"/>
      <c r="S169" s="3"/>
      <c r="T169" s="3"/>
      <c r="W169" s="3"/>
      <c r="X169" s="3"/>
      <c r="Y169" s="3"/>
      <c r="Z169" s="3"/>
      <c r="AA169" s="3"/>
      <c r="AB169" s="3"/>
      <c r="AC169" s="4"/>
      <c r="AD169" s="4"/>
      <c r="AG169" s="3"/>
      <c r="AH169" s="3"/>
      <c r="AI169" s="3"/>
      <c r="AJ169" s="3"/>
      <c r="AM169"/>
    </row>
    <row r="170" spans="16:39" s="2" customFormat="1" ht="12.75">
      <c r="P170" s="3"/>
      <c r="Q170" s="3"/>
      <c r="R170" s="3"/>
      <c r="S170" s="3"/>
      <c r="T170" s="3"/>
      <c r="W170" s="3"/>
      <c r="X170" s="3"/>
      <c r="Y170" s="3"/>
      <c r="Z170" s="3"/>
      <c r="AA170" s="3"/>
      <c r="AB170" s="3"/>
      <c r="AC170" s="4"/>
      <c r="AD170" s="4"/>
      <c r="AG170" s="3"/>
      <c r="AH170" s="3"/>
      <c r="AI170" s="3"/>
      <c r="AJ170" s="3"/>
      <c r="AM170"/>
    </row>
    <row r="171" spans="16:39" s="2" customFormat="1" ht="12.75">
      <c r="P171" s="3"/>
      <c r="Q171" s="3"/>
      <c r="R171" s="3"/>
      <c r="S171" s="3"/>
      <c r="T171" s="3"/>
      <c r="W171" s="3"/>
      <c r="X171" s="3"/>
      <c r="Y171" s="3"/>
      <c r="Z171" s="3"/>
      <c r="AA171" s="3"/>
      <c r="AB171" s="3"/>
      <c r="AC171" s="4"/>
      <c r="AD171" s="4"/>
      <c r="AG171" s="3"/>
      <c r="AH171" s="3"/>
      <c r="AI171" s="3"/>
      <c r="AJ171" s="3"/>
      <c r="AM171"/>
    </row>
    <row r="172" spans="16:39" s="2" customFormat="1" ht="12.75">
      <c r="P172" s="3"/>
      <c r="Q172" s="3"/>
      <c r="R172" s="3"/>
      <c r="S172" s="3"/>
      <c r="T172" s="3"/>
      <c r="W172" s="3"/>
      <c r="X172" s="3"/>
      <c r="Y172" s="3"/>
      <c r="Z172" s="3"/>
      <c r="AA172" s="3"/>
      <c r="AB172" s="3"/>
      <c r="AC172" s="4"/>
      <c r="AD172" s="4"/>
      <c r="AG172" s="3"/>
      <c r="AH172" s="3"/>
      <c r="AI172" s="3"/>
      <c r="AJ172" s="3"/>
      <c r="AM172"/>
    </row>
    <row r="173" spans="16:39" s="2" customFormat="1" ht="12.75">
      <c r="P173" s="3"/>
      <c r="Q173" s="3"/>
      <c r="R173" s="3"/>
      <c r="S173" s="3"/>
      <c r="T173" s="3"/>
      <c r="W173" s="3"/>
      <c r="X173" s="3"/>
      <c r="Y173" s="3"/>
      <c r="Z173" s="3"/>
      <c r="AA173" s="3"/>
      <c r="AB173" s="3"/>
      <c r="AC173" s="4"/>
      <c r="AD173" s="4"/>
      <c r="AG173" s="3"/>
      <c r="AH173" s="3"/>
      <c r="AI173" s="3"/>
      <c r="AJ173" s="3"/>
      <c r="AM173"/>
    </row>
    <row r="174" spans="16:39" s="2" customFormat="1" ht="12.75">
      <c r="P174" s="3"/>
      <c r="Q174" s="3"/>
      <c r="R174" s="3"/>
      <c r="S174" s="3"/>
      <c r="T174" s="3"/>
      <c r="W174" s="3"/>
      <c r="X174" s="3"/>
      <c r="Y174" s="3"/>
      <c r="Z174" s="3"/>
      <c r="AA174" s="3"/>
      <c r="AB174" s="3"/>
      <c r="AC174" s="4"/>
      <c r="AD174" s="4"/>
      <c r="AG174" s="3"/>
      <c r="AH174" s="3"/>
      <c r="AI174" s="3"/>
      <c r="AJ174" s="3"/>
      <c r="AM174"/>
    </row>
    <row r="175" spans="16:39" s="2" customFormat="1" ht="12.75">
      <c r="P175" s="3"/>
      <c r="Q175" s="3"/>
      <c r="R175" s="3"/>
      <c r="S175" s="3"/>
      <c r="T175" s="3"/>
      <c r="W175" s="3"/>
      <c r="X175" s="3"/>
      <c r="Y175" s="3"/>
      <c r="Z175" s="3"/>
      <c r="AA175" s="3"/>
      <c r="AB175" s="3"/>
      <c r="AC175" s="4"/>
      <c r="AD175" s="4"/>
      <c r="AG175" s="3"/>
      <c r="AH175" s="3"/>
      <c r="AI175" s="3"/>
      <c r="AJ175" s="3"/>
      <c r="AM175"/>
    </row>
    <row r="176" spans="16:39" s="2" customFormat="1" ht="12.75">
      <c r="P176" s="3"/>
      <c r="Q176" s="3"/>
      <c r="R176" s="3"/>
      <c r="S176" s="3"/>
      <c r="T176" s="3"/>
      <c r="W176" s="3"/>
      <c r="X176" s="3"/>
      <c r="Y176" s="3"/>
      <c r="Z176" s="3"/>
      <c r="AA176" s="3"/>
      <c r="AB176" s="3"/>
      <c r="AC176" s="4"/>
      <c r="AD176" s="4"/>
      <c r="AG176" s="3"/>
      <c r="AH176" s="3"/>
      <c r="AI176" s="3"/>
      <c r="AJ176" s="3"/>
      <c r="AM176"/>
    </row>
    <row r="177" spans="16:39" s="2" customFormat="1" ht="12.75">
      <c r="P177" s="3"/>
      <c r="Q177" s="3"/>
      <c r="R177" s="3"/>
      <c r="S177" s="3"/>
      <c r="T177" s="3"/>
      <c r="W177" s="3"/>
      <c r="X177" s="3"/>
      <c r="Y177" s="3"/>
      <c r="Z177" s="3"/>
      <c r="AA177" s="3"/>
      <c r="AB177" s="3"/>
      <c r="AC177" s="4"/>
      <c r="AD177" s="4"/>
      <c r="AG177" s="3"/>
      <c r="AH177" s="3"/>
      <c r="AI177" s="3"/>
      <c r="AJ177" s="3"/>
      <c r="AM177"/>
    </row>
    <row r="178" spans="16:39" s="2" customFormat="1" ht="12.75">
      <c r="P178" s="3"/>
      <c r="Q178" s="3"/>
      <c r="R178" s="3"/>
      <c r="S178" s="3"/>
      <c r="T178" s="3"/>
      <c r="W178" s="3"/>
      <c r="X178" s="3"/>
      <c r="Y178" s="3"/>
      <c r="Z178" s="3"/>
      <c r="AA178" s="3"/>
      <c r="AB178" s="3"/>
      <c r="AC178" s="4"/>
      <c r="AD178" s="4"/>
      <c r="AG178" s="3"/>
      <c r="AH178" s="3"/>
      <c r="AI178" s="3"/>
      <c r="AJ178" s="3"/>
      <c r="AM178"/>
    </row>
    <row r="179" spans="16:39" s="2" customFormat="1" ht="12.75">
      <c r="P179" s="3"/>
      <c r="Q179" s="3"/>
      <c r="R179" s="3"/>
      <c r="S179" s="3"/>
      <c r="T179" s="3"/>
      <c r="W179" s="3"/>
      <c r="X179" s="3"/>
      <c r="Y179" s="3"/>
      <c r="Z179" s="3"/>
      <c r="AA179" s="3"/>
      <c r="AB179" s="3"/>
      <c r="AC179" s="4"/>
      <c r="AD179" s="4"/>
      <c r="AG179" s="3"/>
      <c r="AH179" s="3"/>
      <c r="AI179" s="3"/>
      <c r="AJ179" s="3"/>
      <c r="AM179"/>
    </row>
    <row r="180" spans="16:39" s="2" customFormat="1" ht="12.75">
      <c r="P180" s="3"/>
      <c r="Q180" s="3"/>
      <c r="R180" s="3"/>
      <c r="S180" s="3"/>
      <c r="T180" s="3"/>
      <c r="W180" s="3"/>
      <c r="X180" s="3"/>
      <c r="Y180" s="3"/>
      <c r="Z180" s="3"/>
      <c r="AA180" s="3"/>
      <c r="AB180" s="3"/>
      <c r="AC180" s="4"/>
      <c r="AD180" s="4"/>
      <c r="AG180" s="3"/>
      <c r="AH180" s="3"/>
      <c r="AI180" s="3"/>
      <c r="AJ180" s="3"/>
      <c r="AM180"/>
    </row>
    <row r="181" spans="16:39" s="2" customFormat="1" ht="12.75">
      <c r="P181" s="3"/>
      <c r="Q181" s="3"/>
      <c r="R181" s="3"/>
      <c r="S181" s="3"/>
      <c r="T181" s="3"/>
      <c r="W181" s="3"/>
      <c r="X181" s="3"/>
      <c r="Y181" s="3"/>
      <c r="Z181" s="3"/>
      <c r="AA181" s="3"/>
      <c r="AB181" s="3"/>
      <c r="AC181" s="4"/>
      <c r="AD181" s="4"/>
      <c r="AG181" s="3"/>
      <c r="AH181" s="3"/>
      <c r="AI181" s="3"/>
      <c r="AJ181" s="3"/>
      <c r="AM181"/>
    </row>
    <row r="182" spans="16:39" s="2" customFormat="1" ht="12.75">
      <c r="P182" s="3"/>
      <c r="Q182" s="3"/>
      <c r="R182" s="3"/>
      <c r="S182" s="3"/>
      <c r="T182" s="3"/>
      <c r="W182" s="3"/>
      <c r="X182" s="3"/>
      <c r="Y182" s="3"/>
      <c r="Z182" s="3"/>
      <c r="AA182" s="3"/>
      <c r="AB182" s="3"/>
      <c r="AC182" s="4"/>
      <c r="AD182" s="4"/>
      <c r="AG182" s="3"/>
      <c r="AH182" s="3"/>
      <c r="AI182" s="3"/>
      <c r="AJ182" s="3"/>
      <c r="AM182"/>
    </row>
    <row r="183" spans="16:39" s="2" customFormat="1" ht="12.75">
      <c r="P183" s="3"/>
      <c r="Q183" s="3"/>
      <c r="R183" s="3"/>
      <c r="S183" s="3"/>
      <c r="T183" s="3"/>
      <c r="W183" s="3"/>
      <c r="X183" s="3"/>
      <c r="Y183" s="3"/>
      <c r="Z183" s="3"/>
      <c r="AA183" s="3"/>
      <c r="AB183" s="3"/>
      <c r="AC183" s="4"/>
      <c r="AD183" s="4"/>
      <c r="AG183" s="3"/>
      <c r="AH183" s="3"/>
      <c r="AI183" s="3"/>
      <c r="AJ183" s="3"/>
      <c r="AM183"/>
    </row>
    <row r="184" spans="16:39" s="2" customFormat="1" ht="12.75">
      <c r="P184" s="3"/>
      <c r="Q184" s="3"/>
      <c r="R184" s="3"/>
      <c r="S184" s="3"/>
      <c r="T184" s="3"/>
      <c r="W184" s="3"/>
      <c r="X184" s="3"/>
      <c r="Y184" s="3"/>
      <c r="Z184" s="3"/>
      <c r="AA184" s="3"/>
      <c r="AB184" s="3"/>
      <c r="AC184" s="4"/>
      <c r="AD184" s="4"/>
      <c r="AG184" s="3"/>
      <c r="AH184" s="3"/>
      <c r="AI184" s="3"/>
      <c r="AJ184" s="3"/>
      <c r="AM184"/>
    </row>
    <row r="185" spans="16:39" s="2" customFormat="1" ht="12.75">
      <c r="P185" s="3"/>
      <c r="Q185" s="3"/>
      <c r="R185" s="3"/>
      <c r="S185" s="3"/>
      <c r="T185" s="3"/>
      <c r="W185" s="3"/>
      <c r="X185" s="3"/>
      <c r="Y185" s="3"/>
      <c r="Z185" s="3"/>
      <c r="AA185" s="3"/>
      <c r="AB185" s="3"/>
      <c r="AC185" s="4"/>
      <c r="AD185" s="4"/>
      <c r="AG185" s="3"/>
      <c r="AH185" s="3"/>
      <c r="AI185" s="3"/>
      <c r="AJ185" s="3"/>
      <c r="AM185"/>
    </row>
    <row r="186" spans="16:39" s="2" customFormat="1" ht="12.75">
      <c r="P186" s="3"/>
      <c r="Q186" s="3"/>
      <c r="R186" s="3"/>
      <c r="S186" s="3"/>
      <c r="T186" s="3"/>
      <c r="W186" s="3"/>
      <c r="X186" s="3"/>
      <c r="Y186" s="3"/>
      <c r="Z186" s="3"/>
      <c r="AA186" s="3"/>
      <c r="AB186" s="3"/>
      <c r="AC186" s="4"/>
      <c r="AD186" s="4"/>
      <c r="AG186" s="3"/>
      <c r="AH186" s="3"/>
      <c r="AI186" s="3"/>
      <c r="AJ186" s="3"/>
      <c r="AM186"/>
    </row>
    <row r="187" spans="16:39" s="2" customFormat="1" ht="12.75">
      <c r="P187" s="3"/>
      <c r="Q187" s="3"/>
      <c r="R187" s="3"/>
      <c r="S187" s="3"/>
      <c r="T187" s="3"/>
      <c r="W187" s="3"/>
      <c r="X187" s="3"/>
      <c r="Y187" s="3"/>
      <c r="Z187" s="3"/>
      <c r="AA187" s="3"/>
      <c r="AB187" s="3"/>
      <c r="AC187" s="4"/>
      <c r="AD187" s="4"/>
      <c r="AG187" s="3"/>
      <c r="AH187" s="3"/>
      <c r="AI187" s="3"/>
      <c r="AJ187" s="3"/>
      <c r="AM187"/>
    </row>
    <row r="188" spans="16:39" s="2" customFormat="1" ht="12.75">
      <c r="P188" s="3"/>
      <c r="Q188" s="3"/>
      <c r="R188" s="3"/>
      <c r="S188" s="3"/>
      <c r="T188" s="3"/>
      <c r="W188" s="3"/>
      <c r="X188" s="3"/>
      <c r="Y188" s="3"/>
      <c r="Z188" s="3"/>
      <c r="AA188" s="3"/>
      <c r="AB188" s="3"/>
      <c r="AC188" s="4"/>
      <c r="AD188" s="4"/>
      <c r="AG188" s="3"/>
      <c r="AH188" s="3"/>
      <c r="AI188" s="3"/>
      <c r="AJ188" s="3"/>
      <c r="AM188" s="5"/>
    </row>
    <row r="189" spans="16:39" s="2" customFormat="1" ht="12.75">
      <c r="P189" s="3"/>
      <c r="Q189" s="3"/>
      <c r="R189" s="3"/>
      <c r="S189" s="3"/>
      <c r="T189" s="3"/>
      <c r="W189" s="3"/>
      <c r="X189" s="3"/>
      <c r="Y189" s="3"/>
      <c r="Z189" s="3"/>
      <c r="AA189" s="3"/>
      <c r="AB189" s="3"/>
      <c r="AC189" s="4"/>
      <c r="AD189" s="4"/>
      <c r="AG189" s="3"/>
      <c r="AH189" s="3"/>
      <c r="AI189" s="3"/>
      <c r="AJ189" s="3"/>
      <c r="AM189" s="5"/>
    </row>
    <row r="190" spans="16:39" s="2" customFormat="1" ht="12.75">
      <c r="P190" s="3"/>
      <c r="Q190" s="3"/>
      <c r="R190" s="3"/>
      <c r="S190" s="3"/>
      <c r="T190" s="3"/>
      <c r="W190" s="3"/>
      <c r="X190" s="3"/>
      <c r="Y190" s="3"/>
      <c r="Z190" s="3"/>
      <c r="AA190" s="3"/>
      <c r="AB190" s="3"/>
      <c r="AC190" s="4"/>
      <c r="AD190" s="4"/>
      <c r="AG190" s="3"/>
      <c r="AH190" s="3"/>
      <c r="AI190" s="3"/>
      <c r="AJ190" s="3"/>
      <c r="AM190" s="5"/>
    </row>
    <row r="191" spans="16:39" s="2" customFormat="1" ht="12.75">
      <c r="P191" s="3"/>
      <c r="Q191" s="3"/>
      <c r="R191" s="3"/>
      <c r="S191" s="3"/>
      <c r="T191" s="3"/>
      <c r="W191" s="3"/>
      <c r="X191" s="3"/>
      <c r="Y191" s="3"/>
      <c r="Z191" s="3"/>
      <c r="AA191" s="3"/>
      <c r="AB191" s="3"/>
      <c r="AC191" s="4"/>
      <c r="AD191" s="4"/>
      <c r="AG191" s="3"/>
      <c r="AH191" s="3"/>
      <c r="AI191" s="3"/>
      <c r="AJ191" s="3"/>
      <c r="AM191" s="5"/>
    </row>
    <row r="192" spans="16:39" s="2" customFormat="1" ht="12.75">
      <c r="P192" s="3"/>
      <c r="Q192" s="3"/>
      <c r="R192" s="3"/>
      <c r="S192" s="3"/>
      <c r="T192" s="3"/>
      <c r="W192" s="3"/>
      <c r="X192" s="3"/>
      <c r="Y192" s="3"/>
      <c r="Z192" s="3"/>
      <c r="AA192" s="3"/>
      <c r="AB192" s="3"/>
      <c r="AC192" s="4"/>
      <c r="AD192" s="4"/>
      <c r="AG192" s="3"/>
      <c r="AH192" s="3"/>
      <c r="AI192" s="3"/>
      <c r="AJ192" s="3"/>
      <c r="AM192" s="5"/>
    </row>
    <row r="193" spans="16:39" s="2" customFormat="1" ht="12.75">
      <c r="P193" s="3"/>
      <c r="Q193" s="3"/>
      <c r="R193" s="3"/>
      <c r="S193" s="3"/>
      <c r="T193" s="3"/>
      <c r="W193" s="3"/>
      <c r="X193" s="3"/>
      <c r="Y193" s="3"/>
      <c r="Z193" s="3"/>
      <c r="AA193" s="3"/>
      <c r="AB193" s="3"/>
      <c r="AC193" s="4"/>
      <c r="AD193" s="4"/>
      <c r="AG193" s="3"/>
      <c r="AH193" s="3"/>
      <c r="AI193" s="3"/>
      <c r="AJ193" s="3"/>
      <c r="AM193" s="5"/>
    </row>
    <row r="194" spans="16:39" s="2" customFormat="1" ht="12.75">
      <c r="P194" s="3"/>
      <c r="Q194" s="3"/>
      <c r="R194" s="3"/>
      <c r="S194" s="3"/>
      <c r="T194" s="3"/>
      <c r="W194" s="3"/>
      <c r="X194" s="3"/>
      <c r="Y194" s="3"/>
      <c r="Z194" s="3"/>
      <c r="AA194" s="3"/>
      <c r="AB194" s="3"/>
      <c r="AC194" s="4"/>
      <c r="AD194" s="4"/>
      <c r="AG194" s="3"/>
      <c r="AH194" s="3"/>
      <c r="AI194" s="3"/>
      <c r="AJ194" s="3"/>
      <c r="AM194" s="5"/>
    </row>
    <row r="195" spans="16:39" s="2" customFormat="1" ht="12.75">
      <c r="P195" s="3"/>
      <c r="Q195" s="3"/>
      <c r="R195" s="3"/>
      <c r="S195" s="3"/>
      <c r="T195" s="3"/>
      <c r="W195" s="3"/>
      <c r="X195" s="3"/>
      <c r="Y195" s="3"/>
      <c r="Z195" s="3"/>
      <c r="AA195" s="3"/>
      <c r="AB195" s="3"/>
      <c r="AC195" s="4"/>
      <c r="AD195" s="4"/>
      <c r="AG195" s="3"/>
      <c r="AH195" s="3"/>
      <c r="AI195" s="3"/>
      <c r="AJ195" s="3"/>
      <c r="AM195" s="5"/>
    </row>
    <row r="196" spans="16:39" s="2" customFormat="1" ht="12.75">
      <c r="P196" s="3"/>
      <c r="Q196" s="3"/>
      <c r="R196" s="3"/>
      <c r="S196" s="3"/>
      <c r="T196" s="3"/>
      <c r="W196" s="3"/>
      <c r="X196" s="3"/>
      <c r="Y196" s="3"/>
      <c r="Z196" s="3"/>
      <c r="AA196" s="3"/>
      <c r="AB196" s="3"/>
      <c r="AC196" s="4"/>
      <c r="AD196" s="4"/>
      <c r="AG196" s="3"/>
      <c r="AH196" s="3"/>
      <c r="AI196" s="3"/>
      <c r="AJ196" s="3"/>
      <c r="AM196" s="5"/>
    </row>
    <row r="197" spans="16:39" s="2" customFormat="1" ht="12.75">
      <c r="P197" s="3"/>
      <c r="Q197" s="3"/>
      <c r="R197" s="3"/>
      <c r="S197" s="3"/>
      <c r="T197" s="3"/>
      <c r="W197" s="3"/>
      <c r="X197" s="3"/>
      <c r="Y197" s="3"/>
      <c r="Z197" s="3"/>
      <c r="AA197" s="3"/>
      <c r="AB197" s="3"/>
      <c r="AC197" s="4"/>
      <c r="AD197" s="4"/>
      <c r="AG197" s="3"/>
      <c r="AH197" s="3"/>
      <c r="AI197" s="3"/>
      <c r="AJ197" s="3"/>
      <c r="AM197" s="5"/>
    </row>
    <row r="198" spans="16:39" s="2" customFormat="1" ht="12.75">
      <c r="P198" s="3"/>
      <c r="Q198" s="3"/>
      <c r="R198" s="3"/>
      <c r="S198" s="3"/>
      <c r="T198" s="3"/>
      <c r="W198" s="3"/>
      <c r="X198" s="3"/>
      <c r="Y198" s="3"/>
      <c r="Z198" s="3"/>
      <c r="AA198" s="3"/>
      <c r="AB198" s="3"/>
      <c r="AC198" s="4"/>
      <c r="AD198" s="4"/>
      <c r="AG198" s="3"/>
      <c r="AH198" s="3"/>
      <c r="AI198" s="3"/>
      <c r="AJ198" s="3"/>
      <c r="AM198" s="5"/>
    </row>
    <row r="199" spans="16:39" s="2" customFormat="1" ht="12.75">
      <c r="P199" s="3"/>
      <c r="Q199" s="3"/>
      <c r="R199" s="3"/>
      <c r="S199" s="3"/>
      <c r="T199" s="3"/>
      <c r="W199" s="3"/>
      <c r="X199" s="3"/>
      <c r="Y199" s="3"/>
      <c r="Z199" s="3"/>
      <c r="AA199" s="3"/>
      <c r="AB199" s="3"/>
      <c r="AC199" s="4"/>
      <c r="AD199" s="4"/>
      <c r="AG199" s="3"/>
      <c r="AH199" s="3"/>
      <c r="AI199" s="3"/>
      <c r="AJ199" s="3"/>
      <c r="AM199" s="5"/>
    </row>
    <row r="200" spans="16:39" s="2" customFormat="1" ht="12.75">
      <c r="P200" s="3"/>
      <c r="Q200" s="3"/>
      <c r="R200" s="3"/>
      <c r="S200" s="3"/>
      <c r="T200" s="3"/>
      <c r="W200" s="3"/>
      <c r="X200" s="3"/>
      <c r="Y200" s="3"/>
      <c r="Z200" s="3"/>
      <c r="AA200" s="3"/>
      <c r="AB200" s="3"/>
      <c r="AC200" s="4"/>
      <c r="AD200" s="4"/>
      <c r="AG200" s="3"/>
      <c r="AH200" s="3"/>
      <c r="AI200" s="3"/>
      <c r="AJ200" s="3"/>
      <c r="AM200" s="5"/>
    </row>
    <row r="201" spans="16:39" s="2" customFormat="1" ht="12.75">
      <c r="P201" s="3"/>
      <c r="Q201" s="3"/>
      <c r="R201" s="3"/>
      <c r="S201" s="3"/>
      <c r="T201" s="3"/>
      <c r="W201" s="3"/>
      <c r="X201" s="3"/>
      <c r="Y201" s="3"/>
      <c r="Z201" s="3"/>
      <c r="AA201" s="3"/>
      <c r="AB201" s="3"/>
      <c r="AC201" s="4"/>
      <c r="AD201" s="4"/>
      <c r="AG201" s="3"/>
      <c r="AH201" s="3"/>
      <c r="AI201" s="3"/>
      <c r="AJ201" s="3"/>
      <c r="AM201" s="5"/>
    </row>
    <row r="202" spans="16:39" s="2" customFormat="1" ht="12.75">
      <c r="P202" s="3"/>
      <c r="Q202" s="3"/>
      <c r="R202" s="3"/>
      <c r="S202" s="3"/>
      <c r="T202" s="3"/>
      <c r="W202" s="3"/>
      <c r="X202" s="3"/>
      <c r="Y202" s="3"/>
      <c r="Z202" s="3"/>
      <c r="AA202" s="3"/>
      <c r="AB202" s="3"/>
      <c r="AC202" s="4"/>
      <c r="AD202" s="4"/>
      <c r="AG202" s="3"/>
      <c r="AH202" s="3"/>
      <c r="AI202" s="3"/>
      <c r="AJ202" s="3"/>
      <c r="AM202" s="5"/>
    </row>
    <row r="203" spans="16:39" s="2" customFormat="1" ht="12.75">
      <c r="P203" s="3"/>
      <c r="Q203" s="3"/>
      <c r="R203" s="3"/>
      <c r="S203" s="3"/>
      <c r="T203" s="3"/>
      <c r="W203" s="3"/>
      <c r="X203" s="3"/>
      <c r="Y203" s="3"/>
      <c r="Z203" s="3"/>
      <c r="AA203" s="3"/>
      <c r="AB203" s="3"/>
      <c r="AC203" s="4"/>
      <c r="AD203" s="4"/>
      <c r="AG203" s="3"/>
      <c r="AH203" s="3"/>
      <c r="AI203" s="3"/>
      <c r="AJ203" s="3"/>
      <c r="AM203" s="5"/>
    </row>
    <row r="204" spans="16:39" s="2" customFormat="1" ht="12.75">
      <c r="P204" s="3"/>
      <c r="Q204" s="3"/>
      <c r="R204" s="3"/>
      <c r="S204" s="3"/>
      <c r="T204" s="3"/>
      <c r="W204" s="3"/>
      <c r="X204" s="3"/>
      <c r="Y204" s="3"/>
      <c r="Z204" s="3"/>
      <c r="AA204" s="3"/>
      <c r="AB204" s="3"/>
      <c r="AC204" s="4"/>
      <c r="AD204" s="4"/>
      <c r="AG204" s="3"/>
      <c r="AH204" s="3"/>
      <c r="AI204" s="3"/>
      <c r="AJ204" s="3"/>
      <c r="AM204" s="5"/>
    </row>
    <row r="205" spans="16:39" s="2" customFormat="1" ht="12.75">
      <c r="P205" s="3"/>
      <c r="Q205" s="3"/>
      <c r="R205" s="3"/>
      <c r="S205" s="3"/>
      <c r="T205" s="3"/>
      <c r="W205" s="3"/>
      <c r="X205" s="3"/>
      <c r="Y205" s="3"/>
      <c r="Z205" s="3"/>
      <c r="AA205" s="3"/>
      <c r="AB205" s="3"/>
      <c r="AC205" s="4"/>
      <c r="AD205" s="4"/>
      <c r="AG205" s="3"/>
      <c r="AH205" s="3"/>
      <c r="AI205" s="3"/>
      <c r="AJ205" s="3"/>
      <c r="AM205" s="5"/>
    </row>
    <row r="206" spans="16:39" s="2" customFormat="1" ht="12.75">
      <c r="P206" s="3"/>
      <c r="Q206" s="3"/>
      <c r="R206" s="3"/>
      <c r="S206" s="3"/>
      <c r="T206" s="3"/>
      <c r="W206" s="3"/>
      <c r="X206" s="3"/>
      <c r="Y206" s="3"/>
      <c r="Z206" s="3"/>
      <c r="AA206" s="3"/>
      <c r="AB206" s="3"/>
      <c r="AC206" s="4"/>
      <c r="AD206" s="4"/>
      <c r="AG206" s="3"/>
      <c r="AH206" s="3"/>
      <c r="AI206" s="3"/>
      <c r="AJ206" s="3"/>
      <c r="AM206" s="5"/>
    </row>
    <row r="207" spans="16:39" s="2" customFormat="1" ht="12.75">
      <c r="P207" s="3"/>
      <c r="Q207" s="3"/>
      <c r="R207" s="3"/>
      <c r="S207" s="3"/>
      <c r="T207" s="3"/>
      <c r="W207" s="3"/>
      <c r="X207" s="3"/>
      <c r="Y207" s="3"/>
      <c r="Z207" s="3"/>
      <c r="AA207" s="3"/>
      <c r="AB207" s="3"/>
      <c r="AC207" s="4"/>
      <c r="AD207" s="4"/>
      <c r="AG207" s="3"/>
      <c r="AH207" s="3"/>
      <c r="AI207" s="3"/>
      <c r="AJ207" s="3"/>
      <c r="AM207" s="5"/>
    </row>
    <row r="208" spans="16:39" s="2" customFormat="1" ht="12.75">
      <c r="P208" s="3"/>
      <c r="Q208" s="3"/>
      <c r="R208" s="3"/>
      <c r="S208" s="3"/>
      <c r="T208" s="3"/>
      <c r="W208" s="3"/>
      <c r="X208" s="3"/>
      <c r="Y208" s="3"/>
      <c r="Z208" s="3"/>
      <c r="AA208" s="3"/>
      <c r="AB208" s="3"/>
      <c r="AC208" s="4"/>
      <c r="AD208" s="4"/>
      <c r="AG208" s="3"/>
      <c r="AH208" s="3"/>
      <c r="AI208" s="3"/>
      <c r="AJ208" s="3"/>
      <c r="AM208" s="5"/>
    </row>
    <row r="209" spans="16:39" s="2" customFormat="1" ht="12.75">
      <c r="P209" s="3"/>
      <c r="Q209" s="3"/>
      <c r="R209" s="3"/>
      <c r="S209" s="3"/>
      <c r="T209" s="3"/>
      <c r="W209" s="3"/>
      <c r="X209" s="3"/>
      <c r="Y209" s="3"/>
      <c r="Z209" s="3"/>
      <c r="AA209" s="3"/>
      <c r="AB209" s="3"/>
      <c r="AC209" s="4"/>
      <c r="AD209" s="4"/>
      <c r="AG209" s="3"/>
      <c r="AH209" s="3"/>
      <c r="AI209" s="3"/>
      <c r="AJ209" s="3"/>
      <c r="AM209" s="5"/>
    </row>
    <row r="210" spans="16:39" s="2" customFormat="1" ht="12.75">
      <c r="P210" s="3"/>
      <c r="Q210" s="3"/>
      <c r="R210" s="3"/>
      <c r="S210" s="3"/>
      <c r="T210" s="3"/>
      <c r="W210" s="3"/>
      <c r="X210" s="3"/>
      <c r="Y210" s="3"/>
      <c r="Z210" s="3"/>
      <c r="AA210" s="3"/>
      <c r="AB210" s="3"/>
      <c r="AC210" s="4"/>
      <c r="AD210" s="4"/>
      <c r="AG210" s="3"/>
      <c r="AH210" s="3"/>
      <c r="AI210" s="3"/>
      <c r="AJ210" s="3"/>
      <c r="AM210" s="5"/>
    </row>
    <row r="211" spans="16:39" s="2" customFormat="1" ht="12.75">
      <c r="P211" s="3"/>
      <c r="Q211" s="3"/>
      <c r="R211" s="3"/>
      <c r="S211" s="3"/>
      <c r="T211" s="3"/>
      <c r="W211" s="3"/>
      <c r="X211" s="3"/>
      <c r="Y211" s="3"/>
      <c r="Z211" s="3"/>
      <c r="AA211" s="3"/>
      <c r="AB211" s="3"/>
      <c r="AC211" s="4"/>
      <c r="AD211" s="4"/>
      <c r="AG211" s="3"/>
      <c r="AH211" s="3"/>
      <c r="AI211" s="3"/>
      <c r="AJ211" s="3"/>
      <c r="AM211" s="5"/>
    </row>
    <row r="212" spans="16:39" s="2" customFormat="1" ht="12.75">
      <c r="P212" s="3"/>
      <c r="Q212" s="3"/>
      <c r="R212" s="3"/>
      <c r="S212" s="3"/>
      <c r="T212" s="3"/>
      <c r="W212" s="3"/>
      <c r="X212" s="3"/>
      <c r="Y212" s="3"/>
      <c r="Z212" s="3"/>
      <c r="AA212" s="3"/>
      <c r="AB212" s="3"/>
      <c r="AC212" s="4"/>
      <c r="AD212" s="4"/>
      <c r="AG212" s="3"/>
      <c r="AH212" s="3"/>
      <c r="AI212" s="3"/>
      <c r="AJ212" s="3"/>
      <c r="AM212" s="5"/>
    </row>
    <row r="213" spans="16:39" s="2" customFormat="1" ht="12.75">
      <c r="P213" s="3"/>
      <c r="Q213" s="3"/>
      <c r="R213" s="3"/>
      <c r="S213" s="3"/>
      <c r="T213" s="3"/>
      <c r="W213" s="3"/>
      <c r="X213" s="3"/>
      <c r="Y213" s="3"/>
      <c r="Z213" s="3"/>
      <c r="AA213" s="3"/>
      <c r="AB213" s="3"/>
      <c r="AC213" s="4"/>
      <c r="AD213" s="4"/>
      <c r="AG213" s="3"/>
      <c r="AH213" s="3"/>
      <c r="AI213" s="3"/>
      <c r="AJ213" s="3"/>
      <c r="AM213" s="5"/>
    </row>
    <row r="214" spans="16:39" s="2" customFormat="1" ht="12.75">
      <c r="P214" s="3"/>
      <c r="Q214" s="3"/>
      <c r="R214" s="3"/>
      <c r="S214" s="3"/>
      <c r="T214" s="3"/>
      <c r="W214" s="3"/>
      <c r="X214" s="3"/>
      <c r="Y214" s="3"/>
      <c r="Z214" s="3"/>
      <c r="AA214" s="3"/>
      <c r="AB214" s="3"/>
      <c r="AC214" s="4"/>
      <c r="AD214" s="4"/>
      <c r="AG214" s="3"/>
      <c r="AH214" s="3"/>
      <c r="AI214" s="3"/>
      <c r="AJ214" s="3"/>
      <c r="AM214" s="5"/>
    </row>
    <row r="215" spans="16:39" s="2" customFormat="1" ht="12.75">
      <c r="P215" s="3"/>
      <c r="Q215" s="3"/>
      <c r="R215" s="3"/>
      <c r="S215" s="3"/>
      <c r="T215" s="3"/>
      <c r="W215" s="3"/>
      <c r="X215" s="3"/>
      <c r="Y215" s="3"/>
      <c r="Z215" s="3"/>
      <c r="AA215" s="3"/>
      <c r="AB215" s="3"/>
      <c r="AC215" s="4"/>
      <c r="AD215" s="4"/>
      <c r="AG215" s="3"/>
      <c r="AH215" s="3"/>
      <c r="AI215" s="3"/>
      <c r="AJ215" s="3"/>
      <c r="AM215" s="5"/>
    </row>
    <row r="216" spans="16:39" s="2" customFormat="1" ht="12.75">
      <c r="P216" s="3"/>
      <c r="Q216" s="3"/>
      <c r="R216" s="3"/>
      <c r="S216" s="3"/>
      <c r="T216" s="3"/>
      <c r="W216" s="3"/>
      <c r="X216" s="3"/>
      <c r="Y216" s="3"/>
      <c r="Z216" s="3"/>
      <c r="AA216" s="3"/>
      <c r="AB216" s="3"/>
      <c r="AC216" s="4"/>
      <c r="AD216" s="4"/>
      <c r="AG216" s="3"/>
      <c r="AH216" s="3"/>
      <c r="AI216" s="3"/>
      <c r="AJ216" s="3"/>
      <c r="AM216" s="5"/>
    </row>
    <row r="217" spans="16:39" s="2" customFormat="1" ht="12.75">
      <c r="P217" s="3"/>
      <c r="Q217" s="3"/>
      <c r="R217" s="3"/>
      <c r="S217" s="3"/>
      <c r="T217" s="3"/>
      <c r="W217" s="3"/>
      <c r="X217" s="3"/>
      <c r="Y217" s="3"/>
      <c r="Z217" s="3"/>
      <c r="AA217" s="3"/>
      <c r="AB217" s="3"/>
      <c r="AC217" s="4"/>
      <c r="AD217" s="4"/>
      <c r="AG217" s="3"/>
      <c r="AH217" s="3"/>
      <c r="AI217" s="3"/>
      <c r="AJ217" s="3"/>
      <c r="AM217" s="5"/>
    </row>
    <row r="218" spans="16:39" s="2" customFormat="1" ht="12.75">
      <c r="P218" s="3"/>
      <c r="Q218" s="3"/>
      <c r="R218" s="3"/>
      <c r="S218" s="3"/>
      <c r="T218" s="3"/>
      <c r="W218" s="3"/>
      <c r="X218" s="3"/>
      <c r="Y218" s="3"/>
      <c r="Z218" s="3"/>
      <c r="AA218" s="3"/>
      <c r="AB218" s="3"/>
      <c r="AC218" s="4"/>
      <c r="AD218" s="4"/>
      <c r="AG218" s="3"/>
      <c r="AH218" s="3"/>
      <c r="AI218" s="3"/>
      <c r="AJ218" s="3"/>
      <c r="AM218" s="5"/>
    </row>
    <row r="219" spans="16:39" s="2" customFormat="1" ht="12.75">
      <c r="P219" s="3"/>
      <c r="Q219" s="3"/>
      <c r="R219" s="3"/>
      <c r="S219" s="3"/>
      <c r="T219" s="3"/>
      <c r="W219" s="3"/>
      <c r="X219" s="3"/>
      <c r="Y219" s="3"/>
      <c r="Z219" s="3"/>
      <c r="AA219" s="3"/>
      <c r="AB219" s="3"/>
      <c r="AC219" s="4"/>
      <c r="AD219" s="4"/>
      <c r="AG219" s="3"/>
      <c r="AH219" s="3"/>
      <c r="AI219" s="3"/>
      <c r="AJ219" s="3"/>
      <c r="AM219" s="5"/>
    </row>
    <row r="220" spans="16:39" s="2" customFormat="1" ht="12.75">
      <c r="P220" s="3"/>
      <c r="Q220" s="3"/>
      <c r="R220" s="3"/>
      <c r="S220" s="3"/>
      <c r="T220" s="3"/>
      <c r="W220" s="3"/>
      <c r="X220" s="3"/>
      <c r="Y220" s="3"/>
      <c r="Z220" s="3"/>
      <c r="AA220" s="3"/>
      <c r="AB220" s="3"/>
      <c r="AC220" s="4"/>
      <c r="AD220" s="4"/>
      <c r="AG220" s="3"/>
      <c r="AH220" s="3"/>
      <c r="AI220" s="3"/>
      <c r="AJ220" s="3"/>
      <c r="AM220" s="5"/>
    </row>
    <row r="221" spans="16:39" s="2" customFormat="1" ht="12.75">
      <c r="P221" s="3"/>
      <c r="Q221" s="3"/>
      <c r="R221" s="3"/>
      <c r="S221" s="3"/>
      <c r="T221" s="3"/>
      <c r="W221" s="3"/>
      <c r="X221" s="3"/>
      <c r="Y221" s="3"/>
      <c r="Z221" s="3"/>
      <c r="AA221" s="3"/>
      <c r="AB221" s="3"/>
      <c r="AC221" s="4"/>
      <c r="AD221" s="4"/>
      <c r="AG221" s="3"/>
      <c r="AH221" s="3"/>
      <c r="AI221" s="3"/>
      <c r="AJ221" s="3"/>
      <c r="AM221" s="5"/>
    </row>
    <row r="222" spans="16:39" s="2" customFormat="1" ht="12.75">
      <c r="P222" s="3"/>
      <c r="Q222" s="3"/>
      <c r="R222" s="3"/>
      <c r="S222" s="3"/>
      <c r="T222" s="3"/>
      <c r="W222" s="3"/>
      <c r="X222" s="3"/>
      <c r="Y222" s="3"/>
      <c r="Z222" s="3"/>
      <c r="AA222" s="3"/>
      <c r="AB222" s="3"/>
      <c r="AC222" s="4"/>
      <c r="AD222" s="4"/>
      <c r="AG222" s="3"/>
      <c r="AH222" s="3"/>
      <c r="AI222" s="3"/>
      <c r="AJ222" s="3"/>
      <c r="AM222" s="5"/>
    </row>
    <row r="223" spans="16:39" s="2" customFormat="1" ht="12.75">
      <c r="P223" s="3"/>
      <c r="Q223" s="3"/>
      <c r="R223" s="3"/>
      <c r="S223" s="3"/>
      <c r="T223" s="3"/>
      <c r="W223" s="3"/>
      <c r="X223" s="3"/>
      <c r="Y223" s="3"/>
      <c r="Z223" s="3"/>
      <c r="AA223" s="3"/>
      <c r="AB223" s="3"/>
      <c r="AC223" s="4"/>
      <c r="AD223" s="4"/>
      <c r="AG223" s="3"/>
      <c r="AH223" s="3"/>
      <c r="AI223" s="3"/>
      <c r="AJ223" s="3"/>
      <c r="AM223" s="5"/>
    </row>
    <row r="224" spans="16:39" s="2" customFormat="1" ht="12.75">
      <c r="P224" s="3"/>
      <c r="Q224" s="3"/>
      <c r="R224" s="3"/>
      <c r="S224" s="3"/>
      <c r="T224" s="3"/>
      <c r="W224" s="3"/>
      <c r="X224" s="3"/>
      <c r="Y224" s="3"/>
      <c r="Z224" s="3"/>
      <c r="AA224" s="3"/>
      <c r="AB224" s="3"/>
      <c r="AC224" s="4"/>
      <c r="AD224" s="4"/>
      <c r="AG224" s="3"/>
      <c r="AH224" s="3"/>
      <c r="AI224" s="3"/>
      <c r="AJ224" s="3"/>
      <c r="AM224" s="5"/>
    </row>
    <row r="225" spans="16:39" s="2" customFormat="1" ht="12.75">
      <c r="P225" s="3"/>
      <c r="Q225" s="3"/>
      <c r="R225" s="3"/>
      <c r="S225" s="3"/>
      <c r="T225" s="3"/>
      <c r="W225" s="3"/>
      <c r="X225" s="3"/>
      <c r="Y225" s="3"/>
      <c r="Z225" s="3"/>
      <c r="AA225" s="3"/>
      <c r="AB225" s="3"/>
      <c r="AC225" s="4"/>
      <c r="AD225" s="4"/>
      <c r="AG225" s="3"/>
      <c r="AH225" s="3"/>
      <c r="AI225" s="3"/>
      <c r="AJ225" s="3"/>
      <c r="AM225" s="5"/>
    </row>
    <row r="226" spans="16:39" s="2" customFormat="1" ht="12.75">
      <c r="P226" s="3"/>
      <c r="Q226" s="3"/>
      <c r="R226" s="3"/>
      <c r="S226" s="3"/>
      <c r="T226" s="3"/>
      <c r="W226" s="3"/>
      <c r="X226" s="3"/>
      <c r="Y226" s="3"/>
      <c r="Z226" s="3"/>
      <c r="AA226" s="3"/>
      <c r="AB226" s="3"/>
      <c r="AC226" s="4"/>
      <c r="AD226" s="4"/>
      <c r="AG226" s="3"/>
      <c r="AH226" s="3"/>
      <c r="AI226" s="3"/>
      <c r="AJ226" s="3"/>
      <c r="AM226" s="5"/>
    </row>
    <row r="227" spans="16:39" s="2" customFormat="1" ht="12.75">
      <c r="P227" s="3"/>
      <c r="Q227" s="3"/>
      <c r="R227" s="3"/>
      <c r="S227" s="3"/>
      <c r="T227" s="3"/>
      <c r="W227" s="3"/>
      <c r="X227" s="3"/>
      <c r="Y227" s="3"/>
      <c r="Z227" s="3"/>
      <c r="AA227" s="3"/>
      <c r="AB227" s="3"/>
      <c r="AC227" s="4"/>
      <c r="AD227" s="4"/>
      <c r="AG227" s="3"/>
      <c r="AH227" s="3"/>
      <c r="AI227" s="3"/>
      <c r="AJ227" s="3"/>
      <c r="AM227" s="5"/>
    </row>
    <row r="228" spans="16:39" s="2" customFormat="1" ht="12.75">
      <c r="P228" s="3"/>
      <c r="Q228" s="3"/>
      <c r="R228" s="3"/>
      <c r="S228" s="3"/>
      <c r="T228" s="3"/>
      <c r="W228" s="3"/>
      <c r="X228" s="3"/>
      <c r="Y228" s="3"/>
      <c r="Z228" s="3"/>
      <c r="AA228" s="3"/>
      <c r="AB228" s="3"/>
      <c r="AC228" s="4"/>
      <c r="AD228" s="4"/>
      <c r="AG228" s="3"/>
      <c r="AH228" s="3"/>
      <c r="AI228" s="3"/>
      <c r="AJ228" s="3"/>
      <c r="AM228" s="5"/>
    </row>
    <row r="229" spans="16:39" s="2" customFormat="1" ht="12.75">
      <c r="P229" s="3"/>
      <c r="Q229" s="3"/>
      <c r="R229" s="3"/>
      <c r="S229" s="3"/>
      <c r="T229" s="3"/>
      <c r="W229" s="3"/>
      <c r="X229" s="3"/>
      <c r="Y229" s="3"/>
      <c r="Z229" s="3"/>
      <c r="AA229" s="3"/>
      <c r="AB229" s="3"/>
      <c r="AC229" s="4"/>
      <c r="AD229" s="4"/>
      <c r="AG229" s="3"/>
      <c r="AH229" s="3"/>
      <c r="AI229" s="3"/>
      <c r="AJ229" s="3"/>
      <c r="AM229" s="5"/>
    </row>
    <row r="230" spans="16:39" s="2" customFormat="1" ht="12.75">
      <c r="P230" s="3"/>
      <c r="Q230" s="3"/>
      <c r="R230" s="3"/>
      <c r="S230" s="3"/>
      <c r="T230" s="3"/>
      <c r="W230" s="3"/>
      <c r="X230" s="3"/>
      <c r="Y230" s="3"/>
      <c r="Z230" s="3"/>
      <c r="AA230" s="3"/>
      <c r="AB230" s="3"/>
      <c r="AC230" s="4"/>
      <c r="AD230" s="4"/>
      <c r="AG230" s="3"/>
      <c r="AH230" s="3"/>
      <c r="AI230" s="3"/>
      <c r="AJ230" s="3"/>
      <c r="AM230" s="5"/>
    </row>
    <row r="231" spans="16:39" s="2" customFormat="1" ht="12.75">
      <c r="P231" s="3"/>
      <c r="Q231" s="3"/>
      <c r="R231" s="3"/>
      <c r="S231" s="3"/>
      <c r="T231" s="3"/>
      <c r="W231" s="3"/>
      <c r="X231" s="3"/>
      <c r="Y231" s="3"/>
      <c r="Z231" s="3"/>
      <c r="AA231" s="3"/>
      <c r="AB231" s="3"/>
      <c r="AC231" s="4"/>
      <c r="AD231" s="4"/>
      <c r="AG231" s="3"/>
      <c r="AH231" s="3"/>
      <c r="AI231" s="3"/>
      <c r="AJ231" s="3"/>
      <c r="AM231" s="5"/>
    </row>
    <row r="232" spans="16:39" s="2" customFormat="1" ht="12.75">
      <c r="P232" s="3"/>
      <c r="Q232" s="3"/>
      <c r="R232" s="3"/>
      <c r="S232" s="3"/>
      <c r="T232" s="3"/>
      <c r="W232" s="3"/>
      <c r="X232" s="3"/>
      <c r="Y232" s="3"/>
      <c r="Z232" s="3"/>
      <c r="AA232" s="3"/>
      <c r="AB232" s="3"/>
      <c r="AC232" s="4"/>
      <c r="AD232" s="4"/>
      <c r="AG232" s="3"/>
      <c r="AH232" s="3"/>
      <c r="AI232" s="3"/>
      <c r="AJ232" s="3"/>
      <c r="AM232" s="5"/>
    </row>
    <row r="233" spans="16:39" s="2" customFormat="1" ht="12.75">
      <c r="P233" s="3"/>
      <c r="Q233" s="3"/>
      <c r="R233" s="3"/>
      <c r="S233" s="3"/>
      <c r="T233" s="3"/>
      <c r="W233" s="3"/>
      <c r="X233" s="3"/>
      <c r="Y233" s="3"/>
      <c r="Z233" s="3"/>
      <c r="AA233" s="3"/>
      <c r="AB233" s="3"/>
      <c r="AC233" s="4"/>
      <c r="AD233" s="4"/>
      <c r="AG233" s="3"/>
      <c r="AH233" s="3"/>
      <c r="AI233" s="3"/>
      <c r="AJ233" s="3"/>
      <c r="AM233" s="5"/>
    </row>
    <row r="234" spans="16:39" s="2" customFormat="1" ht="12.75">
      <c r="P234" s="3"/>
      <c r="Q234" s="3"/>
      <c r="R234" s="3"/>
      <c r="S234" s="3"/>
      <c r="T234" s="3"/>
      <c r="W234" s="3"/>
      <c r="X234" s="3"/>
      <c r="Y234" s="3"/>
      <c r="Z234" s="3"/>
      <c r="AA234" s="3"/>
      <c r="AB234" s="3"/>
      <c r="AC234" s="4"/>
      <c r="AD234" s="4"/>
      <c r="AG234" s="3"/>
      <c r="AH234" s="3"/>
      <c r="AI234" s="3"/>
      <c r="AJ234" s="3"/>
      <c r="AM234" s="5"/>
    </row>
    <row r="235" spans="16:39" s="2" customFormat="1" ht="12.75">
      <c r="P235" s="3"/>
      <c r="Q235" s="3"/>
      <c r="R235" s="3"/>
      <c r="S235" s="3"/>
      <c r="T235" s="3"/>
      <c r="W235" s="3"/>
      <c r="X235" s="3"/>
      <c r="Y235" s="3"/>
      <c r="Z235" s="3"/>
      <c r="AA235" s="3"/>
      <c r="AB235" s="3"/>
      <c r="AC235" s="4"/>
      <c r="AD235" s="4"/>
      <c r="AG235" s="3"/>
      <c r="AH235" s="3"/>
      <c r="AI235" s="3"/>
      <c r="AJ235" s="3"/>
      <c r="AM235" s="5"/>
    </row>
    <row r="236" spans="16:39" s="2" customFormat="1" ht="12.75">
      <c r="P236" s="3"/>
      <c r="Q236" s="3"/>
      <c r="R236" s="3"/>
      <c r="S236" s="3"/>
      <c r="T236" s="3"/>
      <c r="W236" s="3"/>
      <c r="X236" s="3"/>
      <c r="Y236" s="3"/>
      <c r="Z236" s="3"/>
      <c r="AA236" s="3"/>
      <c r="AB236" s="3"/>
      <c r="AC236" s="4"/>
      <c r="AD236" s="4"/>
      <c r="AG236" s="3"/>
      <c r="AH236" s="3"/>
      <c r="AI236" s="3"/>
      <c r="AJ236" s="3"/>
      <c r="AM236" s="5"/>
    </row>
    <row r="237" spans="16:39" s="2" customFormat="1" ht="12.75">
      <c r="P237" s="3"/>
      <c r="Q237" s="3"/>
      <c r="R237" s="3"/>
      <c r="S237" s="3"/>
      <c r="T237" s="3"/>
      <c r="W237" s="3"/>
      <c r="X237" s="3"/>
      <c r="Y237" s="3"/>
      <c r="Z237" s="3"/>
      <c r="AA237" s="3"/>
      <c r="AB237" s="3"/>
      <c r="AC237" s="4"/>
      <c r="AD237" s="4"/>
      <c r="AG237" s="3"/>
      <c r="AH237" s="3"/>
      <c r="AI237" s="3"/>
      <c r="AJ237" s="3"/>
      <c r="AM237" s="5"/>
    </row>
    <row r="238" spans="16:39" s="2" customFormat="1" ht="12.75">
      <c r="P238" s="3"/>
      <c r="Q238" s="3"/>
      <c r="R238" s="3"/>
      <c r="S238" s="3"/>
      <c r="T238" s="3"/>
      <c r="W238" s="3"/>
      <c r="X238" s="3"/>
      <c r="Y238" s="3"/>
      <c r="Z238" s="3"/>
      <c r="AA238" s="3"/>
      <c r="AB238" s="3"/>
      <c r="AC238" s="4"/>
      <c r="AD238" s="4"/>
      <c r="AG238" s="3"/>
      <c r="AH238" s="3"/>
      <c r="AI238" s="3"/>
      <c r="AJ238" s="3"/>
      <c r="AM238" s="5"/>
    </row>
    <row r="239" spans="16:39" s="2" customFormat="1" ht="12.75">
      <c r="P239" s="3"/>
      <c r="Q239" s="3"/>
      <c r="R239" s="3"/>
      <c r="S239" s="3"/>
      <c r="T239" s="3"/>
      <c r="W239" s="3"/>
      <c r="X239" s="3"/>
      <c r="Y239" s="3"/>
      <c r="Z239" s="3"/>
      <c r="AA239" s="3"/>
      <c r="AB239" s="3"/>
      <c r="AC239" s="4"/>
      <c r="AD239" s="4"/>
      <c r="AG239" s="3"/>
      <c r="AH239" s="3"/>
      <c r="AI239" s="3"/>
      <c r="AJ239" s="3"/>
      <c r="AM239" s="5"/>
    </row>
    <row r="240" spans="16:39" s="2" customFormat="1" ht="12.75">
      <c r="P240" s="3"/>
      <c r="Q240" s="3"/>
      <c r="R240" s="3"/>
      <c r="S240" s="3"/>
      <c r="T240" s="3"/>
      <c r="W240" s="3"/>
      <c r="X240" s="3"/>
      <c r="Y240" s="3"/>
      <c r="Z240" s="3"/>
      <c r="AA240" s="3"/>
      <c r="AB240" s="3"/>
      <c r="AC240" s="4"/>
      <c r="AD240" s="4"/>
      <c r="AG240" s="3"/>
      <c r="AH240" s="3"/>
      <c r="AI240" s="3"/>
      <c r="AJ240" s="3"/>
      <c r="AM240" s="5"/>
    </row>
    <row r="241" spans="16:39" s="2" customFormat="1" ht="12.75">
      <c r="P241" s="3"/>
      <c r="Q241" s="3"/>
      <c r="R241" s="3"/>
      <c r="S241" s="3"/>
      <c r="T241" s="3"/>
      <c r="W241" s="3"/>
      <c r="X241" s="3"/>
      <c r="Y241" s="3"/>
      <c r="Z241" s="3"/>
      <c r="AA241" s="3"/>
      <c r="AB241" s="3"/>
      <c r="AC241" s="4"/>
      <c r="AD241" s="4"/>
      <c r="AG241" s="3"/>
      <c r="AH241" s="3"/>
      <c r="AI241" s="3"/>
      <c r="AJ241" s="3"/>
      <c r="AM241" s="5"/>
    </row>
    <row r="242" spans="16:39" s="2" customFormat="1" ht="12.75">
      <c r="P242" s="3"/>
      <c r="Q242" s="3"/>
      <c r="R242" s="3"/>
      <c r="S242" s="3"/>
      <c r="T242" s="3"/>
      <c r="W242" s="3"/>
      <c r="X242" s="3"/>
      <c r="Y242" s="3"/>
      <c r="Z242" s="3"/>
      <c r="AA242" s="3"/>
      <c r="AB242" s="3"/>
      <c r="AC242" s="4"/>
      <c r="AD242" s="4"/>
      <c r="AG242" s="3"/>
      <c r="AH242" s="3"/>
      <c r="AI242" s="3"/>
      <c r="AJ242" s="3"/>
      <c r="AM242" s="5"/>
    </row>
    <row r="243" spans="16:39" s="2" customFormat="1" ht="12.75">
      <c r="P243" s="3"/>
      <c r="Q243" s="3"/>
      <c r="R243" s="3"/>
      <c r="S243" s="3"/>
      <c r="T243" s="3"/>
      <c r="W243" s="3"/>
      <c r="X243" s="3"/>
      <c r="Y243" s="3"/>
      <c r="Z243" s="3"/>
      <c r="AA243" s="3"/>
      <c r="AB243" s="3"/>
      <c r="AC243" s="4"/>
      <c r="AD243" s="4"/>
      <c r="AG243" s="3"/>
      <c r="AH243" s="3"/>
      <c r="AI243" s="3"/>
      <c r="AJ243" s="3"/>
      <c r="AM243" s="5"/>
    </row>
    <row r="244" spans="16:39" s="2" customFormat="1" ht="12.75">
      <c r="P244" s="3"/>
      <c r="Q244" s="3"/>
      <c r="R244" s="3"/>
      <c r="S244" s="3"/>
      <c r="T244" s="3"/>
      <c r="W244" s="3"/>
      <c r="X244" s="3"/>
      <c r="Y244" s="3"/>
      <c r="Z244" s="3"/>
      <c r="AA244" s="3"/>
      <c r="AB244" s="3"/>
      <c r="AC244" s="4"/>
      <c r="AD244" s="4"/>
      <c r="AG244" s="3"/>
      <c r="AH244" s="3"/>
      <c r="AI244" s="3"/>
      <c r="AJ244" s="3"/>
      <c r="AM244" s="5"/>
    </row>
    <row r="245" spans="16:39" s="2" customFormat="1" ht="12.75">
      <c r="P245" s="3"/>
      <c r="Q245" s="3"/>
      <c r="R245" s="3"/>
      <c r="S245" s="3"/>
      <c r="T245" s="3"/>
      <c r="W245" s="3"/>
      <c r="X245" s="3"/>
      <c r="Y245" s="3"/>
      <c r="Z245" s="3"/>
      <c r="AA245" s="3"/>
      <c r="AB245" s="3"/>
      <c r="AC245" s="4"/>
      <c r="AD245" s="4"/>
      <c r="AG245" s="3"/>
      <c r="AH245" s="3"/>
      <c r="AI245" s="3"/>
      <c r="AJ245" s="3"/>
      <c r="AM245" s="5"/>
    </row>
    <row r="246" spans="16:39" s="2" customFormat="1" ht="12.75">
      <c r="P246" s="3"/>
      <c r="Q246" s="3"/>
      <c r="R246" s="3"/>
      <c r="S246" s="3"/>
      <c r="T246" s="3"/>
      <c r="W246" s="3"/>
      <c r="X246" s="3"/>
      <c r="Y246" s="3"/>
      <c r="Z246" s="3"/>
      <c r="AA246" s="3"/>
      <c r="AB246" s="3"/>
      <c r="AC246" s="4"/>
      <c r="AD246" s="4"/>
      <c r="AG246" s="3"/>
      <c r="AH246" s="3"/>
      <c r="AI246" s="3"/>
      <c r="AJ246" s="3"/>
      <c r="AM246" s="5"/>
    </row>
    <row r="247" spans="16:39" s="2" customFormat="1" ht="12.75">
      <c r="P247" s="3"/>
      <c r="Q247" s="3"/>
      <c r="R247" s="3"/>
      <c r="S247" s="3"/>
      <c r="T247" s="3"/>
      <c r="W247" s="3"/>
      <c r="X247" s="3"/>
      <c r="Y247" s="3"/>
      <c r="Z247" s="3"/>
      <c r="AA247" s="3"/>
      <c r="AB247" s="3"/>
      <c r="AC247" s="4"/>
      <c r="AD247" s="4"/>
      <c r="AG247" s="3"/>
      <c r="AH247" s="3"/>
      <c r="AI247" s="3"/>
      <c r="AJ247" s="3"/>
      <c r="AM247" s="5"/>
    </row>
    <row r="248" spans="16:39" s="2" customFormat="1" ht="12.75">
      <c r="P248" s="3"/>
      <c r="Q248" s="3"/>
      <c r="R248" s="3"/>
      <c r="S248" s="3"/>
      <c r="T248" s="3"/>
      <c r="W248" s="3"/>
      <c r="X248" s="3"/>
      <c r="Y248" s="3"/>
      <c r="Z248" s="3"/>
      <c r="AA248" s="3"/>
      <c r="AB248" s="3"/>
      <c r="AC248" s="4"/>
      <c r="AD248" s="4"/>
      <c r="AG248" s="3"/>
      <c r="AH248" s="3"/>
      <c r="AI248" s="3"/>
      <c r="AJ248" s="3"/>
      <c r="AM248" s="5"/>
    </row>
    <row r="249" spans="16:39" s="2" customFormat="1" ht="12.75">
      <c r="P249" s="3"/>
      <c r="Q249" s="3"/>
      <c r="R249" s="3"/>
      <c r="S249" s="3"/>
      <c r="T249" s="3"/>
      <c r="W249" s="3"/>
      <c r="X249" s="3"/>
      <c r="Y249" s="3"/>
      <c r="Z249" s="3"/>
      <c r="AA249" s="3"/>
      <c r="AB249" s="3"/>
      <c r="AC249" s="4"/>
      <c r="AD249" s="4"/>
      <c r="AG249" s="3"/>
      <c r="AH249" s="3"/>
      <c r="AI249" s="3"/>
      <c r="AJ249" s="3"/>
      <c r="AM249" s="5"/>
    </row>
    <row r="250" spans="16:39" s="2" customFormat="1" ht="12.75">
      <c r="P250" s="3"/>
      <c r="Q250" s="3"/>
      <c r="R250" s="3"/>
      <c r="S250" s="3"/>
      <c r="T250" s="3"/>
      <c r="W250" s="3"/>
      <c r="X250" s="3"/>
      <c r="Y250" s="3"/>
      <c r="Z250" s="3"/>
      <c r="AA250" s="3"/>
      <c r="AB250" s="3"/>
      <c r="AC250" s="4"/>
      <c r="AD250" s="4"/>
      <c r="AG250" s="3"/>
      <c r="AH250" s="3"/>
      <c r="AI250" s="3"/>
      <c r="AJ250" s="3"/>
      <c r="AM250" s="5"/>
    </row>
    <row r="251" spans="16:39" s="2" customFormat="1" ht="12.75">
      <c r="P251" s="3"/>
      <c r="Q251" s="3"/>
      <c r="R251" s="3"/>
      <c r="S251" s="3"/>
      <c r="T251" s="3"/>
      <c r="W251" s="3"/>
      <c r="X251" s="3"/>
      <c r="Y251" s="3"/>
      <c r="Z251" s="3"/>
      <c r="AA251" s="3"/>
      <c r="AB251" s="3"/>
      <c r="AC251" s="4"/>
      <c r="AD251" s="4"/>
      <c r="AG251" s="3"/>
      <c r="AH251" s="3"/>
      <c r="AI251" s="3"/>
      <c r="AJ251" s="3"/>
      <c r="AM251" s="5"/>
    </row>
  </sheetData>
  <sheetProtection/>
  <printOptions/>
  <pageMargins left="0.75" right="0.75" top="1" bottom="1" header="0.5" footer="0.5"/>
  <pageSetup fitToHeight="1" fitToWidth="1" horizontalDpi="600" verticalDpi="6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R251"/>
  <sheetViews>
    <sheetView zoomScalePageLayoutView="0" workbookViewId="0" topLeftCell="A1">
      <selection activeCell="M61" sqref="M61"/>
    </sheetView>
  </sheetViews>
  <sheetFormatPr defaultColWidth="9.140625" defaultRowHeight="12.75"/>
  <cols>
    <col min="1" max="2" width="10.7109375" style="2" customWidth="1"/>
    <col min="3" max="10" width="9.140625" style="2" customWidth="1"/>
    <col min="11" max="11" width="10.57421875" style="2" customWidth="1"/>
    <col min="12" max="14" width="9.140625" style="2" customWidth="1"/>
    <col min="15" max="15" width="12.140625" style="2" bestFit="1" customWidth="1"/>
    <col min="16" max="18" width="9.421875" style="3" bestFit="1" customWidth="1"/>
    <col min="19" max="20" width="9.28125" style="3" bestFit="1" customWidth="1"/>
    <col min="21" max="21" width="10.140625" style="2" bestFit="1" customWidth="1"/>
    <col min="22" max="22" width="12.140625" style="2" bestFit="1" customWidth="1"/>
    <col min="23" max="26" width="9.28125" style="3" bestFit="1" customWidth="1"/>
    <col min="27" max="27" width="11.28125" style="3" customWidth="1"/>
    <col min="28" max="28" width="9.28125" style="3" bestFit="1" customWidth="1"/>
    <col min="29" max="29" width="11.421875" style="22" customWidth="1"/>
    <col min="30" max="30" width="10.140625" style="4" customWidth="1"/>
    <col min="31" max="31" width="9.140625" style="2" customWidth="1"/>
    <col min="32" max="32" width="12.140625" style="2" bestFit="1" customWidth="1"/>
    <col min="33" max="36" width="9.28125" style="3" bestFit="1" customWidth="1"/>
    <col min="37" max="38" width="9.28125" style="2" bestFit="1" customWidth="1"/>
    <col min="39" max="39" width="12.57421875" style="5" bestFit="1" customWidth="1"/>
    <col min="40" max="42" width="9.140625" style="2" customWidth="1"/>
    <col min="43" max="43" width="11.140625" style="6" customWidth="1"/>
    <col min="44" max="46" width="11.140625" style="2" bestFit="1" customWidth="1"/>
    <col min="47" max="16384" width="9.140625" style="2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36" ht="12.75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1"/>
      <c r="O2" s="2" t="s">
        <v>5</v>
      </c>
      <c r="V2" s="2" t="s">
        <v>6</v>
      </c>
      <c r="Z2" s="2"/>
      <c r="AF2" s="2" t="s">
        <v>7</v>
      </c>
      <c r="AJ2" s="2"/>
    </row>
    <row r="3" spans="1:44" ht="12.75">
      <c r="A3" s="1"/>
      <c r="B3" s="10"/>
      <c r="C3" s="11"/>
      <c r="D3" s="11"/>
      <c r="E3" s="11"/>
      <c r="F3" s="11"/>
      <c r="G3" s="11"/>
      <c r="H3" s="11"/>
      <c r="I3" s="11"/>
      <c r="J3" s="11"/>
      <c r="K3" s="12"/>
      <c r="L3" s="1"/>
      <c r="O3" s="2" t="s">
        <v>1</v>
      </c>
      <c r="P3" s="3" t="s">
        <v>8</v>
      </c>
      <c r="Q3" s="3" t="s">
        <v>0</v>
      </c>
      <c r="R3" s="3" t="s">
        <v>9</v>
      </c>
      <c r="S3" s="3" t="s">
        <v>10</v>
      </c>
      <c r="T3" s="3" t="s">
        <v>11</v>
      </c>
      <c r="V3" s="2" t="s">
        <v>1</v>
      </c>
      <c r="W3" s="3" t="s">
        <v>12</v>
      </c>
      <c r="X3" s="2" t="s">
        <v>13</v>
      </c>
      <c r="Y3" s="2" t="s">
        <v>14</v>
      </c>
      <c r="Z3" s="2" t="s">
        <v>15</v>
      </c>
      <c r="AA3" s="2" t="s">
        <v>16</v>
      </c>
      <c r="AB3" s="2" t="s">
        <v>3</v>
      </c>
      <c r="AC3" s="23" t="s">
        <v>17</v>
      </c>
      <c r="AD3" s="5" t="s">
        <v>4</v>
      </c>
      <c r="AF3" s="2" t="s">
        <v>1</v>
      </c>
      <c r="AG3" s="2" t="s">
        <v>19</v>
      </c>
      <c r="AH3" s="2" t="s">
        <v>20</v>
      </c>
      <c r="AI3" s="2" t="s">
        <v>21</v>
      </c>
      <c r="AJ3" s="2" t="s">
        <v>22</v>
      </c>
      <c r="AK3" s="2" t="s">
        <v>23</v>
      </c>
      <c r="AL3" s="2" t="s">
        <v>2</v>
      </c>
      <c r="AM3" s="5" t="s">
        <v>28</v>
      </c>
      <c r="AQ3" s="2"/>
      <c r="AR3" s="13"/>
    </row>
    <row r="4" spans="1:41" ht="12.75">
      <c r="A4" s="1"/>
      <c r="B4" s="10"/>
      <c r="C4" s="11"/>
      <c r="D4" s="11"/>
      <c r="E4" s="11"/>
      <c r="F4" s="11"/>
      <c r="G4" s="11"/>
      <c r="H4" s="11"/>
      <c r="I4" s="11"/>
      <c r="J4" s="11"/>
      <c r="K4" s="12"/>
      <c r="L4" s="1"/>
      <c r="O4" s="14">
        <v>42797</v>
      </c>
      <c r="P4" s="15">
        <v>0</v>
      </c>
      <c r="Q4" s="15">
        <v>99.6747055053711</v>
      </c>
      <c r="R4" s="15">
        <v>0</v>
      </c>
      <c r="S4" s="15">
        <v>0.32543766498565674</v>
      </c>
      <c r="T4" s="15">
        <v>0</v>
      </c>
      <c r="V4" s="14">
        <v>42797</v>
      </c>
      <c r="W4" s="13">
        <v>0.008040293119847775</v>
      </c>
      <c r="X4" s="13">
        <v>152.39193725585938</v>
      </c>
      <c r="Y4" s="13">
        <v>0.008040293119847775</v>
      </c>
      <c r="Z4" s="13">
        <v>4.082566261291504</v>
      </c>
      <c r="AA4" s="13">
        <v>0.008040293119847775</v>
      </c>
      <c r="AB4" s="13">
        <v>156.46646118164062</v>
      </c>
      <c r="AC4" s="24" t="e">
        <v>#N/A</v>
      </c>
      <c r="AD4">
        <v>538</v>
      </c>
      <c r="AF4" s="14">
        <v>42797</v>
      </c>
      <c r="AG4" s="13">
        <v>0</v>
      </c>
      <c r="AH4" s="13">
        <v>4.88301944732666</v>
      </c>
      <c r="AI4" s="13">
        <v>0</v>
      </c>
      <c r="AJ4" s="13">
        <v>0.03388442099094391</v>
      </c>
      <c r="AK4" s="13">
        <v>0.03388442099094391</v>
      </c>
      <c r="AL4" s="13">
        <v>4.916927337646484</v>
      </c>
      <c r="AM4" s="16" t="e">
        <v>#N/A</v>
      </c>
      <c r="AO4" s="13"/>
    </row>
    <row r="5" spans="1:41" ht="12.75">
      <c r="A5" s="1"/>
      <c r="B5" s="10"/>
      <c r="C5" s="11"/>
      <c r="D5" s="11"/>
      <c r="E5" s="11"/>
      <c r="F5" s="11"/>
      <c r="G5" s="11"/>
      <c r="H5" s="11"/>
      <c r="I5" s="11"/>
      <c r="J5" s="11"/>
      <c r="K5" s="12"/>
      <c r="L5" s="1"/>
      <c r="O5" s="14">
        <v>42798</v>
      </c>
      <c r="P5" s="15">
        <v>0</v>
      </c>
      <c r="Q5" s="15">
        <v>99.67308044433594</v>
      </c>
      <c r="R5" s="15">
        <v>0</v>
      </c>
      <c r="S5" s="15">
        <v>0.3271636664867401</v>
      </c>
      <c r="T5" s="15">
        <v>0</v>
      </c>
      <c r="V5" s="14">
        <v>42798</v>
      </c>
      <c r="W5" s="13">
        <v>0.007312365807592869</v>
      </c>
      <c r="X5" s="13">
        <v>147.75543212890625</v>
      </c>
      <c r="Y5" s="13">
        <v>0.007312365807592869</v>
      </c>
      <c r="Z5" s="13">
        <v>4.10132360458374</v>
      </c>
      <c r="AA5" s="13">
        <v>0.007312365807592869</v>
      </c>
      <c r="AB5" s="13">
        <v>151.8494415283203</v>
      </c>
      <c r="AC5" s="24" t="e">
        <v>#N/A</v>
      </c>
      <c r="AD5">
        <v>537</v>
      </c>
      <c r="AF5" s="14">
        <v>42798</v>
      </c>
      <c r="AG5" s="13">
        <v>0</v>
      </c>
      <c r="AH5" s="13">
        <v>4.615710258483887</v>
      </c>
      <c r="AI5" s="13">
        <v>0</v>
      </c>
      <c r="AJ5" s="13">
        <v>0.034006159752607346</v>
      </c>
      <c r="AK5" s="13">
        <v>0.034006159752607346</v>
      </c>
      <c r="AL5" s="13">
        <v>4.649738788604736</v>
      </c>
      <c r="AM5" s="16" t="e">
        <v>#N/A</v>
      </c>
      <c r="AO5" s="13"/>
    </row>
    <row r="6" spans="1:41" ht="12.75">
      <c r="A6" s="1"/>
      <c r="B6" s="10"/>
      <c r="C6" s="11"/>
      <c r="D6" s="11"/>
      <c r="E6" s="11"/>
      <c r="F6" s="11"/>
      <c r="G6" s="11"/>
      <c r="H6" s="11"/>
      <c r="I6" s="11"/>
      <c r="J6" s="11"/>
      <c r="K6" s="12"/>
      <c r="L6" s="1"/>
      <c r="O6" s="14">
        <v>42799</v>
      </c>
      <c r="P6" s="15">
        <v>0</v>
      </c>
      <c r="Q6" s="15">
        <v>99.68539428710938</v>
      </c>
      <c r="R6" s="15">
        <v>0</v>
      </c>
      <c r="S6" s="15">
        <v>0.3149872124195099</v>
      </c>
      <c r="T6" s="15">
        <v>0</v>
      </c>
      <c r="V6" s="14">
        <v>42799</v>
      </c>
      <c r="W6" s="13">
        <v>0.0061215590685606</v>
      </c>
      <c r="X6" s="13">
        <v>144.75320434570312</v>
      </c>
      <c r="Y6" s="13">
        <v>0.0061215590685606</v>
      </c>
      <c r="Z6" s="13">
        <v>3.938459873199463</v>
      </c>
      <c r="AA6" s="13">
        <v>0.0061215590685606</v>
      </c>
      <c r="AB6" s="13">
        <v>148.68553161621094</v>
      </c>
      <c r="AC6" s="24" t="e">
        <v>#N/A</v>
      </c>
      <c r="AD6">
        <v>551</v>
      </c>
      <c r="AF6" s="14">
        <v>42799</v>
      </c>
      <c r="AG6" s="13">
        <v>0</v>
      </c>
      <c r="AH6" s="13">
        <v>4.195566177368164</v>
      </c>
      <c r="AI6" s="13">
        <v>0</v>
      </c>
      <c r="AJ6" s="13">
        <v>0.032717425376176834</v>
      </c>
      <c r="AK6" s="13">
        <v>0.032717425376176834</v>
      </c>
      <c r="AL6" s="13">
        <v>4.228301525115967</v>
      </c>
      <c r="AM6">
        <v>3.9</v>
      </c>
      <c r="AO6" s="13"/>
    </row>
    <row r="7" spans="1:41" ht="12.75">
      <c r="A7" s="1"/>
      <c r="B7" s="10"/>
      <c r="C7" s="11"/>
      <c r="D7" s="11"/>
      <c r="E7" s="11"/>
      <c r="F7" s="11"/>
      <c r="G7" s="11"/>
      <c r="H7" s="11"/>
      <c r="I7" s="11"/>
      <c r="J7" s="11"/>
      <c r="K7" s="12"/>
      <c r="L7" s="1"/>
      <c r="O7" s="14">
        <v>42800</v>
      </c>
      <c r="P7" s="15">
        <v>0</v>
      </c>
      <c r="Q7" s="15">
        <v>99.67999267578125</v>
      </c>
      <c r="R7" s="15">
        <v>0</v>
      </c>
      <c r="S7" s="15">
        <v>0.3203713893890381</v>
      </c>
      <c r="T7" s="15">
        <v>0</v>
      </c>
      <c r="V7" s="14">
        <v>42800</v>
      </c>
      <c r="W7" s="13">
        <v>0.006975571159273386</v>
      </c>
      <c r="X7" s="13">
        <v>143.58477783203125</v>
      </c>
      <c r="Y7" s="13">
        <v>0.006975571159273386</v>
      </c>
      <c r="Z7" s="13">
        <v>4.006496906280518</v>
      </c>
      <c r="AA7" s="13">
        <v>0.006975571159273386</v>
      </c>
      <c r="AB7" s="13">
        <v>147.58428955078125</v>
      </c>
      <c r="AC7" s="24" t="e">
        <v>#N/A</v>
      </c>
      <c r="AD7">
        <v>570</v>
      </c>
      <c r="AF7" s="14">
        <v>42800</v>
      </c>
      <c r="AG7" s="13">
        <v>0</v>
      </c>
      <c r="AH7" s="13">
        <v>4.046192169189453</v>
      </c>
      <c r="AI7" s="13">
        <v>0</v>
      </c>
      <c r="AJ7" s="13">
        <v>0.03337964788079262</v>
      </c>
      <c r="AK7" s="13">
        <v>0.03337964788079262</v>
      </c>
      <c r="AL7" s="13">
        <v>4.0795979499816895</v>
      </c>
      <c r="AM7">
        <v>3.76</v>
      </c>
      <c r="AO7" s="13"/>
    </row>
    <row r="8" spans="1:41" ht="12.75">
      <c r="A8" s="1"/>
      <c r="B8" s="10"/>
      <c r="C8" s="11"/>
      <c r="D8" s="11"/>
      <c r="E8" s="11"/>
      <c r="F8" s="11"/>
      <c r="G8" s="11"/>
      <c r="H8" s="11"/>
      <c r="I8" s="11"/>
      <c r="J8" s="11"/>
      <c r="K8" s="12"/>
      <c r="L8" s="1"/>
      <c r="O8" s="14">
        <v>42801</v>
      </c>
      <c r="P8" s="15">
        <v>0</v>
      </c>
      <c r="Q8" s="15">
        <v>99.67308807373047</v>
      </c>
      <c r="R8" s="15">
        <v>0</v>
      </c>
      <c r="S8" s="15">
        <v>0.32723891735076904</v>
      </c>
      <c r="T8" s="15">
        <v>0</v>
      </c>
      <c r="V8" s="14">
        <v>42801</v>
      </c>
      <c r="W8" s="13">
        <v>0.007417627144604921</v>
      </c>
      <c r="X8" s="13">
        <v>141.77000427246094</v>
      </c>
      <c r="Y8" s="13">
        <v>0.007417627144604921</v>
      </c>
      <c r="Z8" s="13">
        <v>4.093897342681885</v>
      </c>
      <c r="AA8" s="13">
        <v>0.007417627144604921</v>
      </c>
      <c r="AB8" s="13">
        <v>145.85647583007812</v>
      </c>
      <c r="AC8" s="24" t="e">
        <v>#N/A</v>
      </c>
      <c r="AD8">
        <v>599</v>
      </c>
      <c r="AF8" s="14">
        <v>42801</v>
      </c>
      <c r="AG8" s="13">
        <v>0</v>
      </c>
      <c r="AH8" s="13">
        <v>3.9476144313812256</v>
      </c>
      <c r="AI8" s="13">
        <v>0</v>
      </c>
      <c r="AJ8" s="13">
        <v>0.03412361070513725</v>
      </c>
      <c r="AK8" s="13">
        <v>0.03412361070513725</v>
      </c>
      <c r="AL8" s="13">
        <v>3.9817655086517334</v>
      </c>
      <c r="AM8">
        <v>3.77</v>
      </c>
      <c r="AO8" s="13"/>
    </row>
    <row r="9" spans="1:41" ht="12.75">
      <c r="A9" s="1"/>
      <c r="B9" s="10"/>
      <c r="C9" s="11"/>
      <c r="D9" s="11"/>
      <c r="E9" s="11"/>
      <c r="F9" s="11"/>
      <c r="G9" s="11"/>
      <c r="H9" s="11"/>
      <c r="I9" s="11"/>
      <c r="J9" s="11"/>
      <c r="K9" s="12"/>
      <c r="L9" s="1"/>
      <c r="O9" s="14">
        <v>42802</v>
      </c>
      <c r="P9" s="15">
        <v>0</v>
      </c>
      <c r="Q9" s="15">
        <v>99.66411590576172</v>
      </c>
      <c r="R9" s="15">
        <v>0</v>
      </c>
      <c r="S9" s="15">
        <v>0.3361920118331909</v>
      </c>
      <c r="T9" s="15">
        <v>0</v>
      </c>
      <c r="V9" s="14">
        <v>42802</v>
      </c>
      <c r="W9" s="13">
        <v>0.008287498727440834</v>
      </c>
      <c r="X9" s="13">
        <v>144.4567413330078</v>
      </c>
      <c r="Y9" s="13">
        <v>0.008287498727440834</v>
      </c>
      <c r="Z9" s="13">
        <v>4.206805229187012</v>
      </c>
      <c r="AA9" s="13">
        <v>0.008287498727440834</v>
      </c>
      <c r="AB9" s="13">
        <v>148.65524291992188</v>
      </c>
      <c r="AC9" s="24" t="e">
        <v>#N/A</v>
      </c>
      <c r="AD9">
        <v>607</v>
      </c>
      <c r="AF9" s="14">
        <v>42802</v>
      </c>
      <c r="AG9" s="13">
        <v>0</v>
      </c>
      <c r="AH9" s="13">
        <v>3.9518394470214844</v>
      </c>
      <c r="AI9" s="13">
        <v>0</v>
      </c>
      <c r="AJ9" s="13">
        <v>0.035108860582113266</v>
      </c>
      <c r="AK9" s="13">
        <v>0.035108860582113266</v>
      </c>
      <c r="AL9" s="13">
        <v>3.9869720935821533</v>
      </c>
      <c r="AM9">
        <v>3.77</v>
      </c>
      <c r="AO9" s="13"/>
    </row>
    <row r="10" spans="1:41" ht="12.75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"/>
      <c r="O10" s="14">
        <v>42803</v>
      </c>
      <c r="P10" s="15">
        <v>0</v>
      </c>
      <c r="Q10" s="15">
        <v>99.6614761352539</v>
      </c>
      <c r="R10" s="15">
        <v>0</v>
      </c>
      <c r="S10" s="15">
        <v>0.33886462450027466</v>
      </c>
      <c r="T10" s="15">
        <v>0</v>
      </c>
      <c r="V10" s="14">
        <v>42803</v>
      </c>
      <c r="W10" s="13">
        <v>0.008229401893913746</v>
      </c>
      <c r="X10" s="13">
        <v>145.39808654785156</v>
      </c>
      <c r="Y10" s="13">
        <v>0.008229401893913746</v>
      </c>
      <c r="Z10" s="13">
        <v>4.238080978393555</v>
      </c>
      <c r="AA10" s="13">
        <v>0.008229401893913746</v>
      </c>
      <c r="AB10" s="13">
        <v>149.6279296875</v>
      </c>
      <c r="AC10" s="24" t="e">
        <v>#N/A</v>
      </c>
      <c r="AD10">
        <v>600</v>
      </c>
      <c r="AF10" s="14">
        <v>42803</v>
      </c>
      <c r="AG10" s="13">
        <v>0</v>
      </c>
      <c r="AH10" s="13">
        <v>3.949453830718994</v>
      </c>
      <c r="AI10" s="13">
        <v>0</v>
      </c>
      <c r="AJ10" s="13">
        <v>0.03533899784088135</v>
      </c>
      <c r="AK10" s="13">
        <v>0.03533899784088135</v>
      </c>
      <c r="AL10" s="13">
        <v>3.9848272800445557</v>
      </c>
      <c r="AM10">
        <v>3.75</v>
      </c>
      <c r="AO10" s="13"/>
    </row>
    <row r="11" spans="1:41" ht="12.75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"/>
      <c r="O11" s="14">
        <v>42804</v>
      </c>
      <c r="P11" s="15">
        <v>0</v>
      </c>
      <c r="Q11" s="15">
        <v>99.66638946533203</v>
      </c>
      <c r="R11" s="15">
        <v>0</v>
      </c>
      <c r="S11" s="15">
        <v>0.3339831829071045</v>
      </c>
      <c r="T11" s="15">
        <v>0</v>
      </c>
      <c r="V11" s="14">
        <v>42804</v>
      </c>
      <c r="W11" s="13">
        <v>0.007793724536895752</v>
      </c>
      <c r="X11" s="13">
        <v>139.87791442871094</v>
      </c>
      <c r="Y11" s="13">
        <v>0.007793724536895752</v>
      </c>
      <c r="Z11" s="13">
        <v>4.17309045791626</v>
      </c>
      <c r="AA11" s="13">
        <v>0.007793724536895752</v>
      </c>
      <c r="AB11" s="13">
        <v>144.04319763183594</v>
      </c>
      <c r="AC11" s="24" t="e">
        <v>#N/A</v>
      </c>
      <c r="AD11">
        <v>594</v>
      </c>
      <c r="AF11" s="14">
        <v>42804</v>
      </c>
      <c r="AG11" s="13">
        <v>0</v>
      </c>
      <c r="AH11" s="13">
        <v>3.845823287963867</v>
      </c>
      <c r="AI11" s="13">
        <v>0</v>
      </c>
      <c r="AJ11" s="13">
        <v>0.0347864143550396</v>
      </c>
      <c r="AK11" s="13">
        <v>0.0347864143550396</v>
      </c>
      <c r="AL11" s="13">
        <v>3.880638360977173</v>
      </c>
      <c r="AM11">
        <v>3.78</v>
      </c>
      <c r="AO11" s="13"/>
    </row>
    <row r="12" spans="1:41" ht="12.75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"/>
      <c r="O12" s="14">
        <v>42805</v>
      </c>
      <c r="P12" s="15">
        <v>0</v>
      </c>
      <c r="Q12" s="15">
        <v>99.66785430908203</v>
      </c>
      <c r="R12" s="15">
        <v>0</v>
      </c>
      <c r="S12" s="15">
        <v>0.33252280950546265</v>
      </c>
      <c r="T12" s="15">
        <v>0</v>
      </c>
      <c r="V12" s="14">
        <v>42805</v>
      </c>
      <c r="W12" s="13">
        <v>0.0076942043378949165</v>
      </c>
      <c r="X12" s="13">
        <v>134.9337921142578</v>
      </c>
      <c r="Y12" s="13">
        <v>0.0076942043378949165</v>
      </c>
      <c r="Z12" s="13">
        <v>4.1533050537109375</v>
      </c>
      <c r="AA12" s="13">
        <v>0.0076942043378949165</v>
      </c>
      <c r="AB12" s="13">
        <v>139.0793914794922</v>
      </c>
      <c r="AC12" s="24" t="e">
        <v>#N/A</v>
      </c>
      <c r="AD12">
        <v>593</v>
      </c>
      <c r="AF12" s="14">
        <v>42805</v>
      </c>
      <c r="AG12" s="13">
        <v>0</v>
      </c>
      <c r="AH12" s="13">
        <v>3.719163417816162</v>
      </c>
      <c r="AI12" s="13">
        <v>0</v>
      </c>
      <c r="AJ12" s="13">
        <v>0.03461136668920517</v>
      </c>
      <c r="AK12" s="13">
        <v>0.03461136668920517</v>
      </c>
      <c r="AL12" s="13">
        <v>3.7538001537323</v>
      </c>
      <c r="AM12">
        <v>3.72</v>
      </c>
      <c r="AO12" s="13"/>
    </row>
    <row r="13" spans="1:41" ht="12.75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1"/>
      <c r="O13" s="14">
        <v>42806</v>
      </c>
      <c r="P13" s="15">
        <v>0</v>
      </c>
      <c r="Q13" s="15">
        <v>99.67164611816406</v>
      </c>
      <c r="R13" s="15">
        <v>0</v>
      </c>
      <c r="S13" s="15">
        <v>0.32879838347435</v>
      </c>
      <c r="T13" s="15">
        <v>0</v>
      </c>
      <c r="V13" s="14">
        <v>42806</v>
      </c>
      <c r="W13" s="13">
        <v>0.007154061924666166</v>
      </c>
      <c r="X13" s="13">
        <v>132.78964233398438</v>
      </c>
      <c r="Y13" s="13">
        <v>0.007154061924666166</v>
      </c>
      <c r="Z13" s="13">
        <v>4.104025363922119</v>
      </c>
      <c r="AA13" s="13">
        <v>0.007154061924666166</v>
      </c>
      <c r="AB13" s="13">
        <v>136.8865203857422</v>
      </c>
      <c r="AC13" s="24" t="e">
        <v>#N/A</v>
      </c>
      <c r="AD13">
        <v>600</v>
      </c>
      <c r="AF13" s="14">
        <v>42806</v>
      </c>
      <c r="AG13" s="13">
        <v>0</v>
      </c>
      <c r="AH13" s="13">
        <v>3.6395208835601807</v>
      </c>
      <c r="AI13" s="13">
        <v>0</v>
      </c>
      <c r="AJ13" s="13">
        <v>0.03418352082371712</v>
      </c>
      <c r="AK13" s="13">
        <v>0.03418352082371712</v>
      </c>
      <c r="AL13" s="13">
        <v>3.67372989654541</v>
      </c>
      <c r="AM13">
        <v>3.68</v>
      </c>
      <c r="AO13" s="13"/>
    </row>
    <row r="14" spans="1:41" ht="12.75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1"/>
      <c r="O14" s="14">
        <v>42807</v>
      </c>
      <c r="P14" s="15">
        <v>0</v>
      </c>
      <c r="Q14" s="15">
        <v>99.66455078125</v>
      </c>
      <c r="R14" s="15">
        <v>0</v>
      </c>
      <c r="S14" s="15">
        <v>0.3358398675918579</v>
      </c>
      <c r="T14" s="15">
        <v>0</v>
      </c>
      <c r="V14" s="14">
        <v>42807</v>
      </c>
      <c r="W14" s="13">
        <v>0.007776269223541021</v>
      </c>
      <c r="X14" s="13">
        <v>132.5919952392578</v>
      </c>
      <c r="Y14" s="13">
        <v>0.007776269223541021</v>
      </c>
      <c r="Z14" s="13">
        <v>4.19290828704834</v>
      </c>
      <c r="AA14" s="13">
        <v>0.007776269223541021</v>
      </c>
      <c r="AB14" s="13">
        <v>136.77713012695312</v>
      </c>
      <c r="AC14" s="24" t="e">
        <v>#N/A</v>
      </c>
      <c r="AD14">
        <v>602</v>
      </c>
      <c r="AF14" s="14">
        <v>42807</v>
      </c>
      <c r="AG14" s="13">
        <v>0</v>
      </c>
      <c r="AH14" s="13">
        <v>3.7143514156341553</v>
      </c>
      <c r="AI14" s="13">
        <v>0</v>
      </c>
      <c r="AJ14" s="13">
        <v>0.034986693412065506</v>
      </c>
      <c r="AK14" s="13">
        <v>0.034986693412065506</v>
      </c>
      <c r="AL14" s="13">
        <v>3.7493650913238525</v>
      </c>
      <c r="AM14">
        <v>3.77</v>
      </c>
      <c r="AO14" s="13"/>
    </row>
    <row r="15" spans="1:41" ht="12.75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1"/>
      <c r="O15" s="14">
        <v>42808</v>
      </c>
      <c r="P15" s="15">
        <v>0</v>
      </c>
      <c r="Q15" s="15">
        <v>99.6653823852539</v>
      </c>
      <c r="R15" s="15">
        <v>0</v>
      </c>
      <c r="S15" s="15">
        <v>0.33497360348701477</v>
      </c>
      <c r="T15" s="15">
        <v>0</v>
      </c>
      <c r="V15" s="14">
        <v>42808</v>
      </c>
      <c r="W15" s="13">
        <v>0.007444383576512337</v>
      </c>
      <c r="X15" s="13">
        <v>130.75881958007812</v>
      </c>
      <c r="Y15" s="13">
        <v>0.007444383576512337</v>
      </c>
      <c r="Z15" s="13">
        <v>4.18059778213501</v>
      </c>
      <c r="AA15" s="13">
        <v>0.007444383576512337</v>
      </c>
      <c r="AB15" s="13">
        <v>134.9319610595703</v>
      </c>
      <c r="AC15" s="24" t="e">
        <v>#N/A</v>
      </c>
      <c r="AD15">
        <v>618</v>
      </c>
      <c r="AF15" s="14">
        <v>42808</v>
      </c>
      <c r="AG15" s="13">
        <v>0</v>
      </c>
      <c r="AH15" s="13">
        <v>3.8029844760894775</v>
      </c>
      <c r="AI15" s="13">
        <v>0</v>
      </c>
      <c r="AJ15" s="13">
        <v>0.0348457507789135</v>
      </c>
      <c r="AK15" s="13">
        <v>0.0348457507789135</v>
      </c>
      <c r="AL15" s="13">
        <v>3.837855815887451</v>
      </c>
      <c r="AM15">
        <v>3.76</v>
      </c>
      <c r="AO15" s="13"/>
    </row>
    <row r="16" spans="1:41" ht="12.75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1"/>
      <c r="O16" s="14">
        <v>42809</v>
      </c>
      <c r="P16" s="15">
        <v>0</v>
      </c>
      <c r="Q16" s="15">
        <v>99.6576156616211</v>
      </c>
      <c r="R16" s="15">
        <v>0</v>
      </c>
      <c r="S16" s="15">
        <v>0.34261855483055115</v>
      </c>
      <c r="T16" s="15">
        <v>0</v>
      </c>
      <c r="V16" s="14">
        <v>42809</v>
      </c>
      <c r="W16" s="13">
        <v>0.007658861577510834</v>
      </c>
      <c r="X16" s="13">
        <v>127.99568939208984</v>
      </c>
      <c r="Y16" s="13">
        <v>0.007658861577510834</v>
      </c>
      <c r="Z16" s="13">
        <v>4.27445125579834</v>
      </c>
      <c r="AA16" s="13">
        <v>0.007658861577510834</v>
      </c>
      <c r="AB16" s="13">
        <v>132.26246643066406</v>
      </c>
      <c r="AC16" s="24" t="e">
        <v>#N/A</v>
      </c>
      <c r="AD16">
        <v>630</v>
      </c>
      <c r="AF16" s="14">
        <v>42809</v>
      </c>
      <c r="AG16" s="13">
        <v>0</v>
      </c>
      <c r="AH16" s="13">
        <v>3.8884382247924805</v>
      </c>
      <c r="AI16" s="13">
        <v>0</v>
      </c>
      <c r="AJ16" s="13">
        <v>0.03567581996321678</v>
      </c>
      <c r="AK16" s="13">
        <v>0.03567581996321678</v>
      </c>
      <c r="AL16" s="13">
        <v>3.9241387844085693</v>
      </c>
      <c r="AM16">
        <v>3.71</v>
      </c>
      <c r="AO16" s="13"/>
    </row>
    <row r="17" spans="1:41" s="2" customFormat="1" ht="12.75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"/>
      <c r="O17" s="14">
        <v>42810</v>
      </c>
      <c r="P17" s="15">
        <v>0</v>
      </c>
      <c r="Q17" s="15">
        <v>99.64195251464844</v>
      </c>
      <c r="R17" s="15">
        <v>0</v>
      </c>
      <c r="S17" s="15">
        <v>0.35838767886161804</v>
      </c>
      <c r="T17" s="15">
        <v>0</v>
      </c>
      <c r="V17" s="14">
        <v>42810</v>
      </c>
      <c r="W17" s="13">
        <v>0.00874568335711956</v>
      </c>
      <c r="X17" s="13">
        <v>130.12759399414062</v>
      </c>
      <c r="Y17" s="13">
        <v>0.00874568335711956</v>
      </c>
      <c r="Z17" s="13">
        <v>4.4730939865112305</v>
      </c>
      <c r="AA17" s="13">
        <v>0.00874568335711956</v>
      </c>
      <c r="AB17" s="13">
        <v>134.59193420410156</v>
      </c>
      <c r="AC17" s="24" t="e">
        <v>#N/A</v>
      </c>
      <c r="AD17">
        <v>618</v>
      </c>
      <c r="AF17" s="14">
        <v>42810</v>
      </c>
      <c r="AG17" s="13">
        <v>0</v>
      </c>
      <c r="AH17" s="13">
        <v>3.9561192989349365</v>
      </c>
      <c r="AI17" s="13">
        <v>0</v>
      </c>
      <c r="AJ17" s="13">
        <v>0.03740064427256584</v>
      </c>
      <c r="AK17" s="13">
        <v>0.03740064427256584</v>
      </c>
      <c r="AL17" s="13">
        <v>3.9935407638549805</v>
      </c>
      <c r="AM17">
        <v>3.68</v>
      </c>
      <c r="AO17" s="13"/>
    </row>
    <row r="18" spans="1:41" s="2" customFormat="1" ht="12.75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1"/>
      <c r="O18" s="14">
        <v>42811</v>
      </c>
      <c r="P18" s="15">
        <v>0</v>
      </c>
      <c r="Q18" s="15">
        <v>99.63374328613281</v>
      </c>
      <c r="R18" s="15">
        <v>3.7336145286559486E-10</v>
      </c>
      <c r="S18" s="15">
        <v>0.36659500002861023</v>
      </c>
      <c r="T18" s="15">
        <v>0</v>
      </c>
      <c r="V18" s="14">
        <v>42811</v>
      </c>
      <c r="W18" s="13">
        <v>0.009387399069964886</v>
      </c>
      <c r="X18" s="13">
        <v>127.96939086914062</v>
      </c>
      <c r="Y18" s="13">
        <v>0.009387399069964886</v>
      </c>
      <c r="Z18" s="13">
        <v>4.577545642852783</v>
      </c>
      <c r="AA18" s="13">
        <v>0.009387399069964886</v>
      </c>
      <c r="AB18" s="13">
        <v>132.53753662109375</v>
      </c>
      <c r="AC18" s="24" t="e">
        <v>#N/A</v>
      </c>
      <c r="AD18">
        <v>649</v>
      </c>
      <c r="AF18" s="14">
        <v>42811</v>
      </c>
      <c r="AG18" s="13">
        <v>0</v>
      </c>
      <c r="AH18" s="13">
        <v>3.888409376144409</v>
      </c>
      <c r="AI18" s="13">
        <v>0</v>
      </c>
      <c r="AJ18" s="13">
        <v>0.03826383501291275</v>
      </c>
      <c r="AK18" s="13">
        <v>0.03826383501291275</v>
      </c>
      <c r="AL18" s="13">
        <v>3.926703929901123</v>
      </c>
      <c r="AM18">
        <v>3.62</v>
      </c>
      <c r="AO18" s="13"/>
    </row>
    <row r="19" spans="1:41" s="2" customFormat="1" ht="12.75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"/>
      <c r="O19" s="14">
        <v>42812</v>
      </c>
      <c r="P19" s="15">
        <v>0</v>
      </c>
      <c r="Q19" s="15">
        <v>99.64634704589844</v>
      </c>
      <c r="R19" s="15">
        <v>5.573480565956856E-10</v>
      </c>
      <c r="S19" s="15">
        <v>0.3541271984577179</v>
      </c>
      <c r="T19" s="15">
        <v>0</v>
      </c>
      <c r="V19" s="14">
        <v>42812</v>
      </c>
      <c r="W19" s="13">
        <v>0.007627768442034721</v>
      </c>
      <c r="X19" s="13">
        <v>125.81012725830078</v>
      </c>
      <c r="Y19" s="13">
        <v>0.007627768442034721</v>
      </c>
      <c r="Z19" s="13">
        <v>4.415539264678955</v>
      </c>
      <c r="AA19" s="13">
        <v>0.007627768442034721</v>
      </c>
      <c r="AB19" s="13">
        <v>130.21803283691406</v>
      </c>
      <c r="AC19" s="24" t="e">
        <v>#N/A</v>
      </c>
      <c r="AD19">
        <v>699</v>
      </c>
      <c r="AF19" s="14">
        <v>42812</v>
      </c>
      <c r="AG19" s="13">
        <v>0</v>
      </c>
      <c r="AH19" s="13">
        <v>3.8064358234405518</v>
      </c>
      <c r="AI19" s="13">
        <v>0</v>
      </c>
      <c r="AJ19" s="13">
        <v>0.03682255744934082</v>
      </c>
      <c r="AK19" s="13">
        <v>0.03682255744934082</v>
      </c>
      <c r="AL19" s="13">
        <v>3.8432815074920654</v>
      </c>
      <c r="AM19">
        <v>3.51</v>
      </c>
      <c r="AO19" s="13"/>
    </row>
    <row r="20" spans="1:41" s="2" customFormat="1" ht="12.75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"/>
      <c r="O20" s="14">
        <v>42813</v>
      </c>
      <c r="P20" s="15">
        <v>0</v>
      </c>
      <c r="Q20" s="15">
        <v>99.64983367919922</v>
      </c>
      <c r="R20" s="15">
        <v>3.766757461498571E-10</v>
      </c>
      <c r="S20" s="15">
        <v>0.3506864011287689</v>
      </c>
      <c r="T20" s="15">
        <v>0</v>
      </c>
      <c r="V20" s="14">
        <v>42813</v>
      </c>
      <c r="W20" s="13">
        <v>0.007085736840963364</v>
      </c>
      <c r="X20" s="13">
        <v>123.84920501708984</v>
      </c>
      <c r="Y20" s="13">
        <v>0.007085736840963364</v>
      </c>
      <c r="Z20" s="13">
        <v>4.369517803192139</v>
      </c>
      <c r="AA20" s="13">
        <v>0.007085736840963364</v>
      </c>
      <c r="AB20" s="13">
        <v>128.2116241455078</v>
      </c>
      <c r="AC20" s="24" t="e">
        <v>#N/A</v>
      </c>
      <c r="AD20">
        <v>778</v>
      </c>
      <c r="AF20" s="14">
        <v>42813</v>
      </c>
      <c r="AG20" s="13">
        <v>0</v>
      </c>
      <c r="AH20" s="13">
        <v>3.7449402809143066</v>
      </c>
      <c r="AI20" s="13">
        <v>0</v>
      </c>
      <c r="AJ20" s="13">
        <v>0.03647402673959732</v>
      </c>
      <c r="AK20" s="13">
        <v>0.03647402673959732</v>
      </c>
      <c r="AL20" s="13">
        <v>3.7814323902130127</v>
      </c>
      <c r="AM20">
        <v>3.41</v>
      </c>
      <c r="AO20" s="13"/>
    </row>
    <row r="21" spans="1:41" s="2" customFormat="1" ht="12.75">
      <c r="A21" s="1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"/>
      <c r="O21" s="14">
        <v>42814</v>
      </c>
      <c r="P21" s="15">
        <v>0</v>
      </c>
      <c r="Q21" s="15">
        <v>99.65283203125</v>
      </c>
      <c r="R21" s="15">
        <v>4.300825806602404E-10</v>
      </c>
      <c r="S21" s="15">
        <v>0.3477845788002014</v>
      </c>
      <c r="T21" s="15">
        <v>0</v>
      </c>
      <c r="V21" s="14">
        <v>42814</v>
      </c>
      <c r="W21" s="13">
        <v>0.006488432176411152</v>
      </c>
      <c r="X21" s="13">
        <v>123.66698455810547</v>
      </c>
      <c r="Y21" s="13">
        <v>0.006488432176411152</v>
      </c>
      <c r="Z21" s="13">
        <v>4.33109188079834</v>
      </c>
      <c r="AA21" s="13">
        <v>0.006488432176411152</v>
      </c>
      <c r="AB21" s="13">
        <v>127.9915771484375</v>
      </c>
      <c r="AC21" s="24" t="e">
        <v>#N/A</v>
      </c>
      <c r="AD21">
        <v>785</v>
      </c>
      <c r="AF21" s="14">
        <v>42814</v>
      </c>
      <c r="AG21" s="13">
        <v>0</v>
      </c>
      <c r="AH21" s="13">
        <v>3.7123160362243652</v>
      </c>
      <c r="AI21" s="13">
        <v>0</v>
      </c>
      <c r="AJ21" s="13">
        <v>0.0361177995800972</v>
      </c>
      <c r="AK21" s="13">
        <v>0.0361177995800972</v>
      </c>
      <c r="AL21" s="13">
        <v>3.7484495639801025</v>
      </c>
      <c r="AM21">
        <v>3.35</v>
      </c>
      <c r="AO21" s="13"/>
    </row>
    <row r="22" spans="1:41" s="2" customFormat="1" ht="12.75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"/>
      <c r="O22" s="14">
        <v>42815</v>
      </c>
      <c r="P22" s="15">
        <v>0</v>
      </c>
      <c r="Q22" s="15">
        <v>99.65574645996094</v>
      </c>
      <c r="R22" s="15">
        <v>1.2180098596381583E-10</v>
      </c>
      <c r="S22" s="15">
        <v>0.3449304401874542</v>
      </c>
      <c r="T22" s="15">
        <v>0</v>
      </c>
      <c r="V22" s="14">
        <v>42815</v>
      </c>
      <c r="W22" s="13">
        <v>0.0060885692946612835</v>
      </c>
      <c r="X22" s="13">
        <v>126.2761001586914</v>
      </c>
      <c r="Y22" s="13">
        <v>0.0060885692946612835</v>
      </c>
      <c r="Z22" s="13">
        <v>4.294018268585205</v>
      </c>
      <c r="AA22" s="13">
        <v>0.0060885692946612835</v>
      </c>
      <c r="AB22" s="13">
        <v>130.56402587890625</v>
      </c>
      <c r="AC22" s="24" t="e">
        <v>#N/A</v>
      </c>
      <c r="AD22">
        <v>788</v>
      </c>
      <c r="AF22" s="14">
        <v>42815</v>
      </c>
      <c r="AG22" s="13">
        <v>0</v>
      </c>
      <c r="AH22" s="13">
        <v>3.7175426483154297</v>
      </c>
      <c r="AI22" s="13">
        <v>0</v>
      </c>
      <c r="AJ22" s="13">
        <v>0.03574538975954056</v>
      </c>
      <c r="AK22" s="13">
        <v>0.03574538975954056</v>
      </c>
      <c r="AL22" s="13">
        <v>3.7533068656921387</v>
      </c>
      <c r="AM22">
        <v>3.67</v>
      </c>
      <c r="AO22" s="13"/>
    </row>
    <row r="23" spans="1:41" s="2" customFormat="1" ht="12.75">
      <c r="A23" s="1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"/>
      <c r="O23" s="14">
        <v>42816</v>
      </c>
      <c r="P23" s="15">
        <v>0</v>
      </c>
      <c r="Q23" s="15">
        <v>99.65140533447266</v>
      </c>
      <c r="R23" s="15">
        <v>6.394051260683042E-11</v>
      </c>
      <c r="S23" s="15">
        <v>0.34923556447029114</v>
      </c>
      <c r="T23" s="15">
        <v>0</v>
      </c>
      <c r="V23" s="14">
        <v>42816</v>
      </c>
      <c r="W23" s="13">
        <v>0.006833220366388559</v>
      </c>
      <c r="X23" s="13">
        <v>127.48563385009766</v>
      </c>
      <c r="Y23" s="13">
        <v>0.006833220366388559</v>
      </c>
      <c r="Z23" s="13">
        <v>4.348935127258301</v>
      </c>
      <c r="AA23" s="13">
        <v>0.006833220366388559</v>
      </c>
      <c r="AB23" s="13">
        <v>131.82774353027344</v>
      </c>
      <c r="AC23" s="24" t="e">
        <v>#N/A</v>
      </c>
      <c r="AD23">
        <v>789</v>
      </c>
      <c r="AF23" s="14">
        <v>42816</v>
      </c>
      <c r="AG23" s="13">
        <v>0</v>
      </c>
      <c r="AH23" s="13">
        <v>3.709501266479492</v>
      </c>
      <c r="AI23" s="13">
        <v>0</v>
      </c>
      <c r="AJ23" s="13">
        <v>0.03625428304076195</v>
      </c>
      <c r="AK23" s="13">
        <v>0.03625428304076195</v>
      </c>
      <c r="AL23" s="13">
        <v>3.745774984359741</v>
      </c>
      <c r="AM23">
        <v>3.67</v>
      </c>
      <c r="AO23" s="13"/>
    </row>
    <row r="24" spans="1:41" s="2" customFormat="1" ht="12.75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"/>
      <c r="O24" s="14">
        <v>42817</v>
      </c>
      <c r="P24" s="15">
        <v>0</v>
      </c>
      <c r="Q24" s="15">
        <v>99.64867401123047</v>
      </c>
      <c r="R24" s="15">
        <v>1.769326768430446E-10</v>
      </c>
      <c r="S24" s="15">
        <v>0.35189318656921387</v>
      </c>
      <c r="T24" s="15">
        <v>0</v>
      </c>
      <c r="V24" s="14">
        <v>42817</v>
      </c>
      <c r="W24" s="13">
        <v>0.007484952919185162</v>
      </c>
      <c r="X24" s="13">
        <v>129.3453369140625</v>
      </c>
      <c r="Y24" s="13">
        <v>0.007484952919185162</v>
      </c>
      <c r="Z24" s="13">
        <v>4.383975028991699</v>
      </c>
      <c r="AA24" s="13">
        <v>0.007484952919185162</v>
      </c>
      <c r="AB24" s="13">
        <v>133.72183227539062</v>
      </c>
      <c r="AC24" s="24" t="e">
        <v>#N/A</v>
      </c>
      <c r="AD24">
        <v>785</v>
      </c>
      <c r="AF24" s="14">
        <v>42817</v>
      </c>
      <c r="AG24" s="13">
        <v>0</v>
      </c>
      <c r="AH24" s="13">
        <v>3.6816067695617676</v>
      </c>
      <c r="AI24" s="13">
        <v>0</v>
      </c>
      <c r="AJ24" s="13">
        <v>0.036559902131557465</v>
      </c>
      <c r="AK24" s="13">
        <v>0.036559902131557465</v>
      </c>
      <c r="AL24" s="13">
        <v>3.7181882858276367</v>
      </c>
      <c r="AM24">
        <v>3.6</v>
      </c>
      <c r="AO24" s="13"/>
    </row>
    <row r="25" spans="1:41" s="2" customFormat="1" ht="12.75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"/>
      <c r="O25" s="14">
        <v>42818</v>
      </c>
      <c r="P25" s="15">
        <v>0</v>
      </c>
      <c r="Q25" s="15">
        <v>99.65648651123047</v>
      </c>
      <c r="R25" s="15">
        <v>2.892631446871352E-11</v>
      </c>
      <c r="S25" s="15">
        <v>0.34409111738204956</v>
      </c>
      <c r="T25" s="15">
        <v>0</v>
      </c>
      <c r="V25" s="14">
        <v>42818</v>
      </c>
      <c r="W25" s="13">
        <v>0.006806899327784777</v>
      </c>
      <c r="X25" s="13">
        <v>127.795654296875</v>
      </c>
      <c r="Y25" s="13">
        <v>0.006806899327784777</v>
      </c>
      <c r="Z25" s="13">
        <v>4.285219669342041</v>
      </c>
      <c r="AA25" s="13">
        <v>0.006806899327784777</v>
      </c>
      <c r="AB25" s="13">
        <v>132.07406616210938</v>
      </c>
      <c r="AC25" s="24" t="e">
        <v>#N/A</v>
      </c>
      <c r="AD25">
        <v>780</v>
      </c>
      <c r="AF25" s="14">
        <v>42818</v>
      </c>
      <c r="AG25" s="13">
        <v>0</v>
      </c>
      <c r="AH25" s="13">
        <v>3.643174171447754</v>
      </c>
      <c r="AI25" s="13">
        <v>0</v>
      </c>
      <c r="AJ25" s="13">
        <v>0.0356273353099823</v>
      </c>
      <c r="AK25" s="13">
        <v>0.0356273353099823</v>
      </c>
      <c r="AL25" s="13">
        <v>3.6788220405578613</v>
      </c>
      <c r="AM25">
        <v>3.63</v>
      </c>
      <c r="AO25" s="13"/>
    </row>
    <row r="26" spans="1:41" s="2" customFormat="1" ht="12.75">
      <c r="A26" s="1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1"/>
      <c r="O26" s="14">
        <v>42819</v>
      </c>
      <c r="P26" s="15">
        <v>0</v>
      </c>
      <c r="Q26" s="15">
        <v>99.65531921386719</v>
      </c>
      <c r="R26" s="15">
        <v>2.4624038919007774E-11</v>
      </c>
      <c r="S26" s="15">
        <v>0.34540483355522156</v>
      </c>
      <c r="T26" s="15">
        <v>0</v>
      </c>
      <c r="V26" s="14">
        <v>42819</v>
      </c>
      <c r="W26" s="13">
        <v>0.007090853527188301</v>
      </c>
      <c r="X26" s="13">
        <v>129.38568115234375</v>
      </c>
      <c r="Y26" s="13">
        <v>0.007090853527188301</v>
      </c>
      <c r="Z26" s="13">
        <v>4.30143928527832</v>
      </c>
      <c r="AA26" s="13">
        <v>0.007090853527188301</v>
      </c>
      <c r="AB26" s="13">
        <v>133.68003845214844</v>
      </c>
      <c r="AC26" s="24" t="e">
        <v>#N/A</v>
      </c>
      <c r="AD26">
        <v>794</v>
      </c>
      <c r="AF26" s="14">
        <v>42819</v>
      </c>
      <c r="AG26" s="13">
        <v>0</v>
      </c>
      <c r="AH26" s="13">
        <v>3.656675338745117</v>
      </c>
      <c r="AI26" s="13">
        <v>0</v>
      </c>
      <c r="AJ26" s="13">
        <v>0.03580974042415619</v>
      </c>
      <c r="AK26" s="13">
        <v>0.03580974042415619</v>
      </c>
      <c r="AL26" s="13">
        <v>3.692507266998291</v>
      </c>
      <c r="AM26">
        <v>3.81</v>
      </c>
      <c r="AO26" s="13"/>
    </row>
    <row r="27" spans="1:41" s="2" customFormat="1" ht="12.75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"/>
      <c r="O27" s="14">
        <v>42820</v>
      </c>
      <c r="P27" s="15">
        <v>0</v>
      </c>
      <c r="Q27" s="15">
        <v>99.65837097167969</v>
      </c>
      <c r="R27" s="15">
        <v>1.3203010021812633E-14</v>
      </c>
      <c r="S27" s="15">
        <v>0.34220564365386963</v>
      </c>
      <c r="T27" s="15">
        <v>0</v>
      </c>
      <c r="V27" s="14">
        <v>42820</v>
      </c>
      <c r="W27" s="13">
        <v>0.007229032926261425</v>
      </c>
      <c r="X27" s="13">
        <v>132.22691345214844</v>
      </c>
      <c r="Y27" s="13">
        <v>0.007229032926261425</v>
      </c>
      <c r="Z27" s="13">
        <v>4.262215614318848</v>
      </c>
      <c r="AA27" s="13">
        <v>0.007229032926261425</v>
      </c>
      <c r="AB27" s="13">
        <v>136.48190307617188</v>
      </c>
      <c r="AC27" s="24" t="e">
        <v>#N/A</v>
      </c>
      <c r="AD27">
        <v>792</v>
      </c>
      <c r="AF27" s="14">
        <v>42820</v>
      </c>
      <c r="AG27" s="13">
        <v>0</v>
      </c>
      <c r="AH27" s="13">
        <v>3.6584134101867676</v>
      </c>
      <c r="AI27" s="13">
        <v>0</v>
      </c>
      <c r="AJ27" s="13">
        <v>0.03546036779880524</v>
      </c>
      <c r="AK27" s="13">
        <v>0.03546036779880524</v>
      </c>
      <c r="AL27" s="13">
        <v>3.6938931941986084</v>
      </c>
      <c r="AM27">
        <v>4.01</v>
      </c>
      <c r="AO27" s="13"/>
    </row>
    <row r="28" spans="1:41" s="2" customFormat="1" ht="12.75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1"/>
      <c r="O28" s="14">
        <v>42821</v>
      </c>
      <c r="P28" s="15">
        <v>0</v>
      </c>
      <c r="Q28" s="15">
        <v>99.66555786132812</v>
      </c>
      <c r="R28" s="15">
        <v>0</v>
      </c>
      <c r="S28" s="15">
        <v>0.33503785729408264</v>
      </c>
      <c r="T28" s="15">
        <v>0</v>
      </c>
      <c r="V28" s="14">
        <v>42821</v>
      </c>
      <c r="W28" s="13">
        <v>0.006499487441033125</v>
      </c>
      <c r="X28" s="13">
        <v>132.54702758789062</v>
      </c>
      <c r="Y28" s="13">
        <v>0.006499487441033125</v>
      </c>
      <c r="Z28" s="13">
        <v>4.171014785766602</v>
      </c>
      <c r="AA28" s="13">
        <v>0.006499487441033125</v>
      </c>
      <c r="AB28" s="13">
        <v>136.71153259277344</v>
      </c>
      <c r="AC28" s="24" t="e">
        <v>#N/A</v>
      </c>
      <c r="AD28">
        <v>797</v>
      </c>
      <c r="AF28" s="14">
        <v>42821</v>
      </c>
      <c r="AG28" s="13">
        <v>0</v>
      </c>
      <c r="AH28" s="13">
        <v>3.632373571395874</v>
      </c>
      <c r="AI28" s="13">
        <v>0</v>
      </c>
      <c r="AJ28" s="13">
        <v>0.0346989631652832</v>
      </c>
      <c r="AK28" s="13">
        <v>0.0346989631652832</v>
      </c>
      <c r="AL28" s="13">
        <v>3.6670870780944824</v>
      </c>
      <c r="AM28">
        <v>3.91</v>
      </c>
      <c r="AO28" s="13"/>
    </row>
    <row r="29" spans="1:41" s="2" customFormat="1" ht="12.75">
      <c r="A29" s="1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1"/>
      <c r="O29" s="14">
        <v>42822</v>
      </c>
      <c r="P29" s="15">
        <v>0</v>
      </c>
      <c r="Q29" s="15">
        <v>99.65957641601562</v>
      </c>
      <c r="R29" s="15">
        <v>0</v>
      </c>
      <c r="S29" s="15">
        <v>0.3411160111427307</v>
      </c>
      <c r="T29" s="15">
        <v>0</v>
      </c>
      <c r="V29" s="14">
        <v>42822</v>
      </c>
      <c r="W29" s="13">
        <v>0.007497695740312338</v>
      </c>
      <c r="X29" s="13">
        <v>131.73171997070312</v>
      </c>
      <c r="Y29" s="13">
        <v>0.007497695740312338</v>
      </c>
      <c r="Z29" s="13">
        <v>4.2489848136901855</v>
      </c>
      <c r="AA29" s="13">
        <v>0.007497695740312338</v>
      </c>
      <c r="AB29" s="13">
        <v>135.97320556640625</v>
      </c>
      <c r="AC29" s="24" t="e">
        <v>#N/A</v>
      </c>
      <c r="AD29">
        <v>837</v>
      </c>
      <c r="AF29" s="14">
        <v>42822</v>
      </c>
      <c r="AG29" s="13">
        <v>0</v>
      </c>
      <c r="AH29" s="13">
        <v>3.620051860809326</v>
      </c>
      <c r="AI29" s="13">
        <v>0</v>
      </c>
      <c r="AJ29" s="13">
        <v>0.03544449806213379</v>
      </c>
      <c r="AK29" s="13">
        <v>0.03544449806213379</v>
      </c>
      <c r="AL29" s="13">
        <v>3.6555159091949463</v>
      </c>
      <c r="AM29">
        <v>3.87</v>
      </c>
      <c r="AO29" s="13"/>
    </row>
    <row r="30" spans="1:41" s="2" customFormat="1" ht="12.75">
      <c r="A30" s="1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"/>
      <c r="O30" s="14">
        <v>42823</v>
      </c>
      <c r="P30" s="15">
        <v>0</v>
      </c>
      <c r="Q30" s="15">
        <v>99.65618133544922</v>
      </c>
      <c r="R30" s="15">
        <v>0</v>
      </c>
      <c r="S30" s="15">
        <v>0.34441831707954407</v>
      </c>
      <c r="T30" s="15">
        <v>0</v>
      </c>
      <c r="V30" s="14">
        <v>42823</v>
      </c>
      <c r="W30" s="13">
        <v>0.0077303028665483</v>
      </c>
      <c r="X30" s="13">
        <v>133.30027770996094</v>
      </c>
      <c r="Y30" s="13">
        <v>0.0077303028665483</v>
      </c>
      <c r="Z30" s="13">
        <v>4.290672302246094</v>
      </c>
      <c r="AA30" s="13">
        <v>0.0077303028665483</v>
      </c>
      <c r="AB30" s="13">
        <v>137.5832061767578</v>
      </c>
      <c r="AC30" s="24" t="e">
        <v>#N/A</v>
      </c>
      <c r="AD30">
        <v>844</v>
      </c>
      <c r="AF30" s="14">
        <v>42823</v>
      </c>
      <c r="AG30" s="13">
        <v>0</v>
      </c>
      <c r="AH30" s="13">
        <v>3.609273910522461</v>
      </c>
      <c r="AI30" s="13">
        <v>0</v>
      </c>
      <c r="AJ30" s="13">
        <v>0.03577438369393349</v>
      </c>
      <c r="AK30" s="13">
        <v>0.03577438369393349</v>
      </c>
      <c r="AL30" s="13">
        <v>3.6450703144073486</v>
      </c>
      <c r="AM30">
        <v>3.63</v>
      </c>
      <c r="AO30" s="13"/>
    </row>
    <row r="31" spans="1:41" s="2" customFormat="1" ht="12.75">
      <c r="A31" s="1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1"/>
      <c r="O31" s="14">
        <v>42824</v>
      </c>
      <c r="P31" s="15">
        <v>0</v>
      </c>
      <c r="Q31" s="15">
        <v>99.65576171875</v>
      </c>
      <c r="R31" s="15">
        <v>0</v>
      </c>
      <c r="S31" s="15">
        <v>0.3448171615600586</v>
      </c>
      <c r="T31" s="15">
        <v>0</v>
      </c>
      <c r="V31" s="14">
        <v>42824</v>
      </c>
      <c r="W31" s="13">
        <v>0.007645648438483477</v>
      </c>
      <c r="X31" s="13">
        <v>132.69528198242188</v>
      </c>
      <c r="Y31" s="13">
        <v>0.007645648438483477</v>
      </c>
      <c r="Z31" s="13">
        <v>4.29530668258667</v>
      </c>
      <c r="AA31" s="13">
        <v>0.007645648438483477</v>
      </c>
      <c r="AB31" s="13">
        <v>136.98294067382812</v>
      </c>
      <c r="AC31" s="24" t="e">
        <v>#N/A</v>
      </c>
      <c r="AD31">
        <v>847</v>
      </c>
      <c r="AF31" s="14">
        <v>42824</v>
      </c>
      <c r="AG31" s="13">
        <v>0</v>
      </c>
      <c r="AH31" s="13">
        <v>3.5794355869293213</v>
      </c>
      <c r="AI31" s="13">
        <v>0</v>
      </c>
      <c r="AJ31" s="13">
        <v>0.03577149286866188</v>
      </c>
      <c r="AK31" s="13">
        <v>0.03577149286866188</v>
      </c>
      <c r="AL31" s="13">
        <v>3.6152291297912598</v>
      </c>
      <c r="AM31">
        <v>3.46</v>
      </c>
      <c r="AO31" s="13"/>
    </row>
    <row r="32" spans="1:41" s="2" customFormat="1" ht="12.75">
      <c r="A32" s="1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"/>
      <c r="O32" s="14">
        <v>42825</v>
      </c>
      <c r="P32" s="15">
        <v>0</v>
      </c>
      <c r="Q32" s="15">
        <v>99.639892578125</v>
      </c>
      <c r="R32" s="15">
        <v>0</v>
      </c>
      <c r="S32" s="15">
        <v>0.3603000342845917</v>
      </c>
      <c r="T32" s="15">
        <v>0</v>
      </c>
      <c r="V32" s="14">
        <v>42825</v>
      </c>
      <c r="W32" s="13">
        <v>0.009342208504676819</v>
      </c>
      <c r="X32" s="13">
        <v>133.45925903320312</v>
      </c>
      <c r="Y32" s="13">
        <v>0.009342208504676819</v>
      </c>
      <c r="Z32" s="13">
        <v>4.491249084472656</v>
      </c>
      <c r="AA32" s="13">
        <v>0.009342208504676819</v>
      </c>
      <c r="AB32" s="13">
        <v>137.941162109375</v>
      </c>
      <c r="AC32" s="24" t="e">
        <v>#N/A</v>
      </c>
      <c r="AD32">
        <v>649</v>
      </c>
      <c r="AF32" s="14">
        <v>42825</v>
      </c>
      <c r="AG32" s="13">
        <v>0</v>
      </c>
      <c r="AH32" s="13">
        <v>3.8876097202301025</v>
      </c>
      <c r="AI32" s="13">
        <v>0</v>
      </c>
      <c r="AJ32" s="13">
        <v>0.037545353174209595</v>
      </c>
      <c r="AK32" s="13">
        <v>0.037545353174209595</v>
      </c>
      <c r="AL32" s="13">
        <v>3.9251790046691895</v>
      </c>
      <c r="AM32">
        <v>3.21000003815</v>
      </c>
      <c r="AO32" s="13"/>
    </row>
    <row r="33" spans="1:41" s="2" customFormat="1" ht="12.75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1"/>
      <c r="O33" s="14">
        <v>42826</v>
      </c>
      <c r="P33" s="15">
        <v>0</v>
      </c>
      <c r="Q33" s="15">
        <v>99.33816528320312</v>
      </c>
      <c r="R33" s="15">
        <v>1.4425620420421836E-11</v>
      </c>
      <c r="S33" s="15">
        <v>0.6619540452957153</v>
      </c>
      <c r="T33" s="15">
        <v>0</v>
      </c>
      <c r="V33" s="14">
        <v>42826</v>
      </c>
      <c r="W33" s="13">
        <v>0.010781445540487766</v>
      </c>
      <c r="X33" s="13">
        <v>136.61154174804688</v>
      </c>
      <c r="Y33" s="13">
        <v>0.010781445540487766</v>
      </c>
      <c r="Z33" s="13">
        <v>7.556356430053711</v>
      </c>
      <c r="AA33" s="13">
        <v>0.010781445540487766</v>
      </c>
      <c r="AB33" s="13">
        <v>144.1571044921875</v>
      </c>
      <c r="AC33" s="24" t="e">
        <v>#N/A</v>
      </c>
      <c r="AD33">
        <v>154</v>
      </c>
      <c r="AF33" s="14">
        <v>42826</v>
      </c>
      <c r="AG33" s="13">
        <v>0</v>
      </c>
      <c r="AH33" s="13">
        <v>3.783999443054199</v>
      </c>
      <c r="AI33" s="13">
        <v>0</v>
      </c>
      <c r="AJ33" s="13">
        <v>0.05453471839427948</v>
      </c>
      <c r="AK33" s="13">
        <v>0.05453471839427948</v>
      </c>
      <c r="AL33" s="13">
        <v>3.8385605812072754</v>
      </c>
      <c r="AM33">
        <v>3.5</v>
      </c>
      <c r="AO33" s="13"/>
    </row>
    <row r="34" spans="1:41" s="2" customFormat="1" ht="12.75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"/>
      <c r="O34" s="14">
        <v>42827</v>
      </c>
      <c r="P34" s="15">
        <v>0</v>
      </c>
      <c r="Q34" s="15">
        <v>99.10832977294922</v>
      </c>
      <c r="R34" s="15">
        <v>9.122635979963434E-09</v>
      </c>
      <c r="S34" s="15">
        <v>0.8917691111564636</v>
      </c>
      <c r="T34" s="15">
        <v>0</v>
      </c>
      <c r="V34" s="14">
        <v>42827</v>
      </c>
      <c r="W34" s="13">
        <v>0.011635782197117805</v>
      </c>
      <c r="X34" s="13">
        <v>138.4789276123047</v>
      </c>
      <c r="Y34" s="13">
        <v>0.011635782197117805</v>
      </c>
      <c r="Z34" s="13">
        <v>9.77610969543457</v>
      </c>
      <c r="AA34" s="13">
        <v>0.011635782197117805</v>
      </c>
      <c r="AB34" s="13">
        <v>148.24339294433594</v>
      </c>
      <c r="AC34" s="24" t="e">
        <v>#N/A</v>
      </c>
      <c r="AD34">
        <v>160</v>
      </c>
      <c r="AF34" s="14">
        <v>42827</v>
      </c>
      <c r="AG34" s="13">
        <v>0</v>
      </c>
      <c r="AH34" s="13">
        <v>3.7143473625183105</v>
      </c>
      <c r="AI34" s="13">
        <v>0</v>
      </c>
      <c r="AJ34" s="13">
        <v>0.06565417349338531</v>
      </c>
      <c r="AK34" s="13">
        <v>0.06565417349338531</v>
      </c>
      <c r="AL34" s="13">
        <v>3.7800333499908447</v>
      </c>
      <c r="AM34">
        <v>3.42000007629</v>
      </c>
      <c r="AO34" s="13"/>
    </row>
    <row r="35" spans="1:41" s="2" customFormat="1" ht="12.75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1"/>
      <c r="O35" s="14">
        <v>42828</v>
      </c>
      <c r="P35" s="15">
        <v>0</v>
      </c>
      <c r="Q35" s="15">
        <v>99.08331298828125</v>
      </c>
      <c r="R35" s="15">
        <v>2.654399366974758E-08</v>
      </c>
      <c r="S35" s="15">
        <v>0.9167255163192749</v>
      </c>
      <c r="T35" s="15">
        <v>0</v>
      </c>
      <c r="V35" s="14">
        <v>42828</v>
      </c>
      <c r="W35" s="13">
        <v>0.012533239088952541</v>
      </c>
      <c r="X35" s="13">
        <v>138.72454833984375</v>
      </c>
      <c r="Y35" s="13">
        <v>0.012533239088952541</v>
      </c>
      <c r="Z35" s="13">
        <v>10.047785758972168</v>
      </c>
      <c r="AA35" s="13">
        <v>0.012533239088952541</v>
      </c>
      <c r="AB35" s="13">
        <v>148.75978088378906</v>
      </c>
      <c r="AC35" s="24" t="e">
        <v>#N/A</v>
      </c>
      <c r="AD35">
        <v>168</v>
      </c>
      <c r="AF35" s="14">
        <v>42828</v>
      </c>
      <c r="AG35" s="13">
        <v>0</v>
      </c>
      <c r="AH35" s="13">
        <v>3.6398561000823975</v>
      </c>
      <c r="AI35" s="13">
        <v>0</v>
      </c>
      <c r="AJ35" s="13">
        <v>0.06742991507053375</v>
      </c>
      <c r="AK35" s="13">
        <v>0.06742991507053375</v>
      </c>
      <c r="AL35" s="13">
        <v>3.7073209285736084</v>
      </c>
      <c r="AM35">
        <v>3.46000003815</v>
      </c>
      <c r="AO35" s="13"/>
    </row>
    <row r="36" spans="1:41" s="2" customFormat="1" ht="12.75">
      <c r="A36" s="1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"/>
      <c r="O36" s="14">
        <v>42829</v>
      </c>
      <c r="P36" s="15">
        <v>0</v>
      </c>
      <c r="Q36" s="15">
        <v>99.07144927978516</v>
      </c>
      <c r="R36" s="15">
        <v>6.313356948339788E-08</v>
      </c>
      <c r="S36" s="15">
        <v>0.9285489916801453</v>
      </c>
      <c r="T36" s="15">
        <v>0</v>
      </c>
      <c r="V36" s="14">
        <v>42829</v>
      </c>
      <c r="W36" s="13">
        <v>0.013070791028439999</v>
      </c>
      <c r="X36" s="13">
        <v>140.3712158203125</v>
      </c>
      <c r="Y36" s="13">
        <v>0.013070791028439999</v>
      </c>
      <c r="Z36" s="13">
        <v>10.176819801330566</v>
      </c>
      <c r="AA36" s="13">
        <v>0.013070791028439999</v>
      </c>
      <c r="AB36" s="13">
        <v>150.5349578857422</v>
      </c>
      <c r="AC36" s="24" t="e">
        <v>#N/A</v>
      </c>
      <c r="AD36">
        <v>163</v>
      </c>
      <c r="AF36" s="14">
        <v>42829</v>
      </c>
      <c r="AG36" s="13">
        <v>0</v>
      </c>
      <c r="AH36" s="13">
        <v>3.594620704650879</v>
      </c>
      <c r="AI36" s="13">
        <v>0</v>
      </c>
      <c r="AJ36" s="13">
        <v>0.06824581325054169</v>
      </c>
      <c r="AK36" s="13">
        <v>0.06824581325054169</v>
      </c>
      <c r="AL36" s="13">
        <v>3.6629011631011963</v>
      </c>
      <c r="AM36">
        <v>3.45000004768</v>
      </c>
      <c r="AO36" s="13"/>
    </row>
    <row r="37" spans="1:41" s="2" customFormat="1" ht="12.75">
      <c r="A37" s="1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"/>
      <c r="O37" s="14">
        <v>42830</v>
      </c>
      <c r="P37" s="15">
        <v>0</v>
      </c>
      <c r="Q37" s="15">
        <v>99.0647964477539</v>
      </c>
      <c r="R37" s="15">
        <v>7.975849314334482E-08</v>
      </c>
      <c r="S37" s="15">
        <v>0.9352660179138184</v>
      </c>
      <c r="T37" s="15">
        <v>0</v>
      </c>
      <c r="V37" s="14">
        <v>42830</v>
      </c>
      <c r="W37" s="13">
        <v>0.012707059271633625</v>
      </c>
      <c r="X37" s="13">
        <v>138.2178955078125</v>
      </c>
      <c r="Y37" s="13">
        <v>0.012707059271633625</v>
      </c>
      <c r="Z37" s="13">
        <v>10.24238109588623</v>
      </c>
      <c r="AA37" s="13">
        <v>0.012707059271633625</v>
      </c>
      <c r="AB37" s="13">
        <v>148.44757080078125</v>
      </c>
      <c r="AC37" s="24" t="e">
        <v>#N/A</v>
      </c>
      <c r="AD37">
        <v>162</v>
      </c>
      <c r="AF37" s="14">
        <v>42830</v>
      </c>
      <c r="AG37" s="13">
        <v>0</v>
      </c>
      <c r="AH37" s="13">
        <v>3.530712366104126</v>
      </c>
      <c r="AI37" s="13">
        <v>0</v>
      </c>
      <c r="AJ37" s="13">
        <v>0.06845884025096893</v>
      </c>
      <c r="AK37" s="13">
        <v>0.06845884025096893</v>
      </c>
      <c r="AL37" s="13">
        <v>3.5992040634155273</v>
      </c>
      <c r="AM37">
        <v>3.3599998951</v>
      </c>
      <c r="AO37" s="13"/>
    </row>
    <row r="38" spans="1:41" s="2" customFormat="1" ht="12.75">
      <c r="A38" s="1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"/>
      <c r="O38" s="14">
        <v>42831</v>
      </c>
      <c r="P38" s="15">
        <v>0</v>
      </c>
      <c r="Q38" s="15">
        <v>99.07150268554688</v>
      </c>
      <c r="R38" s="15">
        <v>1.3467371218212065E-07</v>
      </c>
      <c r="S38" s="15">
        <v>0.9285304546356201</v>
      </c>
      <c r="T38" s="15">
        <v>0</v>
      </c>
      <c r="V38" s="14">
        <v>42831</v>
      </c>
      <c r="W38" s="13">
        <v>0.013382062315940857</v>
      </c>
      <c r="X38" s="13">
        <v>135.32691955566406</v>
      </c>
      <c r="Y38" s="13">
        <v>0.013382062315940857</v>
      </c>
      <c r="Z38" s="13">
        <v>10.171399116516113</v>
      </c>
      <c r="AA38" s="13">
        <v>0.013382062315940857</v>
      </c>
      <c r="AB38" s="13">
        <v>145.48492431640625</v>
      </c>
      <c r="AC38" s="24" t="e">
        <v>#N/A</v>
      </c>
      <c r="AD38">
        <v>161</v>
      </c>
      <c r="AF38" s="14">
        <v>42831</v>
      </c>
      <c r="AG38" s="13">
        <v>0</v>
      </c>
      <c r="AH38" s="13">
        <v>3.479072093963623</v>
      </c>
      <c r="AI38" s="13">
        <v>0</v>
      </c>
      <c r="AJ38" s="13">
        <v>0.06785581260919571</v>
      </c>
      <c r="AK38" s="13">
        <v>0.06785581260919571</v>
      </c>
      <c r="AL38" s="13">
        <v>3.5469627380371094</v>
      </c>
      <c r="AM38">
        <v>3.27999997139</v>
      </c>
      <c r="AO38" s="13"/>
    </row>
    <row r="39" spans="1:41" s="2" customFormat="1" ht="12.75">
      <c r="A39" s="1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"/>
      <c r="O39" s="14">
        <v>42832</v>
      </c>
      <c r="P39" s="15">
        <v>0</v>
      </c>
      <c r="Q39" s="15">
        <v>99.07750701904297</v>
      </c>
      <c r="R39" s="15">
        <v>1.428385871804494E-07</v>
      </c>
      <c r="S39" s="15">
        <v>0.9225570559501648</v>
      </c>
      <c r="T39" s="15">
        <v>0</v>
      </c>
      <c r="V39" s="14">
        <v>42832</v>
      </c>
      <c r="W39" s="13">
        <v>0.012621770612895489</v>
      </c>
      <c r="X39" s="13">
        <v>134.0078887939453</v>
      </c>
      <c r="Y39" s="13">
        <v>0.012621770612895489</v>
      </c>
      <c r="Z39" s="13">
        <v>10.095608711242676</v>
      </c>
      <c r="AA39" s="13">
        <v>0.012621770612895489</v>
      </c>
      <c r="AB39" s="13">
        <v>144.0908660888672</v>
      </c>
      <c r="AC39" s="24" t="e">
        <v>#N/A</v>
      </c>
      <c r="AD39">
        <v>165</v>
      </c>
      <c r="AF39" s="14">
        <v>42832</v>
      </c>
      <c r="AG39" s="13">
        <v>0</v>
      </c>
      <c r="AH39" s="13">
        <v>3.438723564147949</v>
      </c>
      <c r="AI39" s="13">
        <v>0</v>
      </c>
      <c r="AJ39" s="13">
        <v>0.067114919424057</v>
      </c>
      <c r="AK39" s="13">
        <v>0.067114919424057</v>
      </c>
      <c r="AL39" s="13">
        <v>3.505871295928955</v>
      </c>
      <c r="AM39">
        <v>3.23000001907</v>
      </c>
      <c r="AO39" s="13"/>
    </row>
    <row r="40" spans="1:41" s="2" customFormat="1" ht="12.75">
      <c r="A40" s="1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1"/>
      <c r="O40" s="14">
        <v>42833</v>
      </c>
      <c r="P40" s="15">
        <v>0</v>
      </c>
      <c r="Q40" s="15">
        <v>99.05641174316406</v>
      </c>
      <c r="R40" s="15">
        <v>1.0735823963159419E-07</v>
      </c>
      <c r="S40" s="15">
        <v>0.943554162979126</v>
      </c>
      <c r="T40" s="15">
        <v>0</v>
      </c>
      <c r="V40" s="14">
        <v>42833</v>
      </c>
      <c r="W40" s="13">
        <v>0.014030447229743004</v>
      </c>
      <c r="X40" s="13">
        <v>133.767822265625</v>
      </c>
      <c r="Y40" s="13">
        <v>0.014030447229743004</v>
      </c>
      <c r="Z40" s="13">
        <v>10.327861785888672</v>
      </c>
      <c r="AA40" s="13">
        <v>0.014030447229743004</v>
      </c>
      <c r="AB40" s="13">
        <v>144.08164978027344</v>
      </c>
      <c r="AC40" s="24" t="e">
        <v>#N/A</v>
      </c>
      <c r="AD40">
        <v>161</v>
      </c>
      <c r="AF40" s="14">
        <v>42833</v>
      </c>
      <c r="AG40" s="13">
        <v>0</v>
      </c>
      <c r="AH40" s="13">
        <v>3.3922951221466064</v>
      </c>
      <c r="AI40" s="13">
        <v>0</v>
      </c>
      <c r="AJ40" s="13">
        <v>0.06875915825366974</v>
      </c>
      <c r="AK40" s="13">
        <v>0.06875915825366974</v>
      </c>
      <c r="AL40" s="13">
        <v>3.461090564727783</v>
      </c>
      <c r="AM40">
        <v>3.20000004768</v>
      </c>
      <c r="AO40" s="13"/>
    </row>
    <row r="41" spans="1:41" s="2" customFormat="1" ht="12.75">
      <c r="A41" s="1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"/>
      <c r="O41" s="14">
        <v>42834</v>
      </c>
      <c r="P41" s="15">
        <v>0</v>
      </c>
      <c r="Q41" s="15">
        <v>99.0404281616211</v>
      </c>
      <c r="R41" s="15">
        <v>1.7459936429986556E-07</v>
      </c>
      <c r="S41" s="15">
        <v>0.9594249129295349</v>
      </c>
      <c r="T41" s="15">
        <v>0</v>
      </c>
      <c r="V41" s="14">
        <v>42834</v>
      </c>
      <c r="W41" s="13">
        <v>0.01620960421860218</v>
      </c>
      <c r="X41" s="13">
        <v>133.01084899902344</v>
      </c>
      <c r="Y41" s="13">
        <v>0.01620960421860218</v>
      </c>
      <c r="Z41" s="13">
        <v>10.513418197631836</v>
      </c>
      <c r="AA41" s="13">
        <v>0.01620960421860218</v>
      </c>
      <c r="AB41" s="13">
        <v>143.508056640625</v>
      </c>
      <c r="AC41" s="24" t="e">
        <v>#N/A</v>
      </c>
      <c r="AD41">
        <v>165</v>
      </c>
      <c r="AF41" s="14">
        <v>42834</v>
      </c>
      <c r="AG41" s="13">
        <v>0</v>
      </c>
      <c r="AH41" s="13">
        <v>3.335714817047119</v>
      </c>
      <c r="AI41" s="13">
        <v>0</v>
      </c>
      <c r="AJ41" s="13">
        <v>0.07018909603357315</v>
      </c>
      <c r="AK41" s="13">
        <v>0.07018909603357315</v>
      </c>
      <c r="AL41" s="13">
        <v>3.4059488773345947</v>
      </c>
      <c r="AM41">
        <v>3.15000009537</v>
      </c>
      <c r="AO41" s="13"/>
    </row>
    <row r="42" spans="1:41" s="2" customFormat="1" ht="9.75" customHeight="1">
      <c r="A42" s="1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1"/>
      <c r="O42" s="14">
        <v>42835</v>
      </c>
      <c r="P42" s="15">
        <v>0</v>
      </c>
      <c r="Q42" s="15">
        <v>99.04721069335938</v>
      </c>
      <c r="R42" s="15">
        <v>2.0166662295650895E-07</v>
      </c>
      <c r="S42" s="15">
        <v>0.9527533054351807</v>
      </c>
      <c r="T42" s="15">
        <v>0</v>
      </c>
      <c r="V42" s="14">
        <v>42835</v>
      </c>
      <c r="W42" s="13">
        <v>0.014785028994083405</v>
      </c>
      <c r="X42" s="13">
        <v>131.3165283203125</v>
      </c>
      <c r="Y42" s="13">
        <v>0.014785028994083405</v>
      </c>
      <c r="Z42" s="13">
        <v>10.42522144317627</v>
      </c>
      <c r="AA42" s="13">
        <v>0.014785028994083405</v>
      </c>
      <c r="AB42" s="13">
        <v>141.72695922851562</v>
      </c>
      <c r="AC42" s="24" t="e">
        <v>#N/A</v>
      </c>
      <c r="AD42">
        <v>163</v>
      </c>
      <c r="AF42" s="14">
        <v>42835</v>
      </c>
      <c r="AG42" s="13">
        <v>0</v>
      </c>
      <c r="AH42" s="13">
        <v>3.2620630264282227</v>
      </c>
      <c r="AI42" s="13">
        <v>0</v>
      </c>
      <c r="AJ42" s="13">
        <v>0.06930845230817795</v>
      </c>
      <c r="AK42" s="13">
        <v>0.06930845230817795</v>
      </c>
      <c r="AL42" s="13">
        <v>3.3314130306243896</v>
      </c>
      <c r="AM42">
        <v>3.08999991417</v>
      </c>
      <c r="AO42" s="13"/>
    </row>
    <row r="43" spans="1:41" s="2" customFormat="1" ht="12.75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"/>
      <c r="O43" s="14">
        <v>42836</v>
      </c>
      <c r="P43" s="15">
        <v>0</v>
      </c>
      <c r="Q43" s="15">
        <v>99.05386352539062</v>
      </c>
      <c r="R43" s="15">
        <v>1.9376626880784897E-07</v>
      </c>
      <c r="S43" s="15">
        <v>0.9461405873298645</v>
      </c>
      <c r="T43" s="15">
        <v>0</v>
      </c>
      <c r="V43" s="14">
        <v>42836</v>
      </c>
      <c r="W43" s="13">
        <v>0.014171679504215717</v>
      </c>
      <c r="X43" s="13">
        <v>130.78579711914062</v>
      </c>
      <c r="Y43" s="13">
        <v>0.014171679504215717</v>
      </c>
      <c r="Z43" s="13">
        <v>10.344864845275879</v>
      </c>
      <c r="AA43" s="13">
        <v>0.014171679504215717</v>
      </c>
      <c r="AB43" s="13">
        <v>141.11648559570312</v>
      </c>
      <c r="AC43" s="24" t="e">
        <v>#N/A</v>
      </c>
      <c r="AD43">
        <v>163</v>
      </c>
      <c r="AF43" s="14">
        <v>42836</v>
      </c>
      <c r="AG43" s="13">
        <v>0</v>
      </c>
      <c r="AH43" s="13">
        <v>3.2018373012542725</v>
      </c>
      <c r="AI43" s="13">
        <v>0</v>
      </c>
      <c r="AJ43" s="13">
        <v>0.06854911893606186</v>
      </c>
      <c r="AK43" s="13">
        <v>0.06854911893606186</v>
      </c>
      <c r="AL43" s="13">
        <v>3.2704241275787354</v>
      </c>
      <c r="AM43">
        <v>3.00999999046</v>
      </c>
      <c r="AO43" s="13"/>
    </row>
    <row r="44" spans="1:41" s="2" customFormat="1" ht="12.75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1"/>
      <c r="O44" s="14">
        <v>42837</v>
      </c>
      <c r="P44" s="15">
        <v>0</v>
      </c>
      <c r="Q44" s="15">
        <v>99.0373764038086</v>
      </c>
      <c r="R44" s="15">
        <v>1.3882289806588233E-07</v>
      </c>
      <c r="S44" s="15">
        <v>0.962692141532898</v>
      </c>
      <c r="T44" s="15">
        <v>0</v>
      </c>
      <c r="V44" s="14">
        <v>42837</v>
      </c>
      <c r="W44" s="13">
        <v>0.013412708416581154</v>
      </c>
      <c r="X44" s="13">
        <v>130.03338623046875</v>
      </c>
      <c r="Y44" s="13">
        <v>0.013412708416581154</v>
      </c>
      <c r="Z44" s="13">
        <v>10.512872695922852</v>
      </c>
      <c r="AA44" s="13">
        <v>0.013412708416581154</v>
      </c>
      <c r="AB44" s="13">
        <v>140.53285217285156</v>
      </c>
      <c r="AC44" s="24" t="e">
        <v>#N/A</v>
      </c>
      <c r="AD44">
        <v>155</v>
      </c>
      <c r="AF44" s="14">
        <v>42837</v>
      </c>
      <c r="AG44" s="13">
        <v>0</v>
      </c>
      <c r="AH44" s="13">
        <v>3.3220725059509277</v>
      </c>
      <c r="AI44" s="13">
        <v>0</v>
      </c>
      <c r="AJ44" s="13">
        <v>0.06945401430130005</v>
      </c>
      <c r="AK44" s="13">
        <v>0.06945401430130005</v>
      </c>
      <c r="AL44" s="13">
        <v>3.3915634155273438</v>
      </c>
      <c r="AM44">
        <v>3.13000011444</v>
      </c>
      <c r="AO44" s="13"/>
    </row>
    <row r="45" spans="1:41" s="2" customFormat="1" ht="12.75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1"/>
      <c r="O45" s="14">
        <v>42838</v>
      </c>
      <c r="P45" s="15">
        <v>0</v>
      </c>
      <c r="Q45" s="15">
        <v>99.02525329589844</v>
      </c>
      <c r="R45" s="15">
        <v>1.295806697498847E-07</v>
      </c>
      <c r="S45" s="15">
        <v>0.9748169779777527</v>
      </c>
      <c r="T45" s="15">
        <v>0</v>
      </c>
      <c r="V45" s="14">
        <v>42838</v>
      </c>
      <c r="W45" s="13">
        <v>0.013226939365267754</v>
      </c>
      <c r="X45" s="13">
        <v>128.27023315429688</v>
      </c>
      <c r="Y45" s="13">
        <v>0.013226939365267754</v>
      </c>
      <c r="Z45" s="13">
        <v>10.63718032836914</v>
      </c>
      <c r="AA45" s="13">
        <v>0.013226939365267754</v>
      </c>
      <c r="AB45" s="13">
        <v>138.89418029785156</v>
      </c>
      <c r="AC45" s="24" t="e">
        <v>#N/A</v>
      </c>
      <c r="AD45">
        <v>154</v>
      </c>
      <c r="AF45" s="14">
        <v>42838</v>
      </c>
      <c r="AG45" s="13">
        <v>0</v>
      </c>
      <c r="AH45" s="13">
        <v>3.4447405338287354</v>
      </c>
      <c r="AI45" s="13">
        <v>0</v>
      </c>
      <c r="AJ45" s="13">
        <v>0.07019111514091492</v>
      </c>
      <c r="AK45" s="13">
        <v>0.07019111514091492</v>
      </c>
      <c r="AL45" s="13">
        <v>3.5149683952331543</v>
      </c>
      <c r="AM45">
        <v>3.23000001907</v>
      </c>
      <c r="AO45" s="13"/>
    </row>
    <row r="46" spans="1:41" s="2" customFormat="1" ht="12.75">
      <c r="A46" s="1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1"/>
      <c r="O46" s="14">
        <v>42839</v>
      </c>
      <c r="P46" s="15">
        <v>0</v>
      </c>
      <c r="Q46" s="15">
        <v>99.01934051513672</v>
      </c>
      <c r="R46" s="15">
        <v>8.118125549572142E-08</v>
      </c>
      <c r="S46" s="15">
        <v>0.980786919593811</v>
      </c>
      <c r="T46" s="15">
        <v>0</v>
      </c>
      <c r="V46" s="14">
        <v>42839</v>
      </c>
      <c r="W46" s="13">
        <v>0.012633822858333588</v>
      </c>
      <c r="X46" s="13">
        <v>124.78256225585938</v>
      </c>
      <c r="Y46" s="13">
        <v>0.012633822858333588</v>
      </c>
      <c r="Z46" s="13">
        <v>10.694395065307617</v>
      </c>
      <c r="AA46" s="13">
        <v>0.012633822858333588</v>
      </c>
      <c r="AB46" s="13">
        <v>135.46432495117188</v>
      </c>
      <c r="AC46" s="24" t="e">
        <v>#N/A</v>
      </c>
      <c r="AD46">
        <v>152</v>
      </c>
      <c r="AF46" s="14">
        <v>42839</v>
      </c>
      <c r="AG46" s="13">
        <v>0</v>
      </c>
      <c r="AH46" s="13">
        <v>3.426180601119995</v>
      </c>
      <c r="AI46" s="13">
        <v>0</v>
      </c>
      <c r="AJ46" s="13">
        <v>0.07052862644195557</v>
      </c>
      <c r="AK46" s="13">
        <v>0.07052862644195557</v>
      </c>
      <c r="AL46" s="13">
        <v>3.4967384338378906</v>
      </c>
      <c r="AM46">
        <v>3.18000006676</v>
      </c>
      <c r="AO46" s="13"/>
    </row>
    <row r="47" spans="1:41" s="2" customFormat="1" ht="12.75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"/>
      <c r="O47" s="14">
        <v>42840</v>
      </c>
      <c r="P47" s="15">
        <v>0</v>
      </c>
      <c r="Q47" s="15">
        <v>99.04779052734375</v>
      </c>
      <c r="R47" s="15">
        <v>8.012239760546436E-08</v>
      </c>
      <c r="S47" s="15">
        <v>0.9524871110916138</v>
      </c>
      <c r="T47" s="15">
        <v>0</v>
      </c>
      <c r="V47" s="14">
        <v>42840</v>
      </c>
      <c r="W47" s="13">
        <v>0.009970787912607193</v>
      </c>
      <c r="X47" s="13">
        <v>120.58187866210938</v>
      </c>
      <c r="Y47" s="13">
        <v>0.009970787912607193</v>
      </c>
      <c r="Z47" s="13">
        <v>10.367515563964844</v>
      </c>
      <c r="AA47" s="13">
        <v>0.009970787912607193</v>
      </c>
      <c r="AB47" s="13">
        <v>130.93942260742188</v>
      </c>
      <c r="AC47" s="24" t="e">
        <v>#N/A</v>
      </c>
      <c r="AD47">
        <v>148</v>
      </c>
      <c r="AF47" s="14">
        <v>42840</v>
      </c>
      <c r="AG47" s="13">
        <v>0</v>
      </c>
      <c r="AH47" s="13">
        <v>3.4150710105895996</v>
      </c>
      <c r="AI47" s="13">
        <v>0</v>
      </c>
      <c r="AJ47" s="13">
        <v>0.0680888220667839</v>
      </c>
      <c r="AK47" s="13">
        <v>0.0680888220667839</v>
      </c>
      <c r="AL47" s="13">
        <v>3.4831838607788086</v>
      </c>
      <c r="AM47">
        <v>3.13000011444</v>
      </c>
      <c r="AO47" s="13"/>
    </row>
    <row r="48" spans="1:41" s="2" customFormat="1" ht="12.75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"/>
      <c r="O48" s="14">
        <v>42841</v>
      </c>
      <c r="P48" s="15">
        <v>0</v>
      </c>
      <c r="Q48" s="15">
        <v>99.07691955566406</v>
      </c>
      <c r="R48" s="15">
        <v>3.316118935003942E-08</v>
      </c>
      <c r="S48" s="15">
        <v>0.923516571521759</v>
      </c>
      <c r="T48" s="15">
        <v>0</v>
      </c>
      <c r="V48" s="14">
        <v>42841</v>
      </c>
      <c r="W48" s="13">
        <v>0.006721147336065769</v>
      </c>
      <c r="X48" s="13">
        <v>113.39048767089844</v>
      </c>
      <c r="Y48" s="13">
        <v>0.006721147336065769</v>
      </c>
      <c r="Z48" s="13">
        <v>10.030327796936035</v>
      </c>
      <c r="AA48" s="13">
        <v>0.006721147336065769</v>
      </c>
      <c r="AB48" s="13">
        <v>123.4140853881836</v>
      </c>
      <c r="AC48" s="24" t="e">
        <v>#N/A</v>
      </c>
      <c r="AD48">
        <v>143</v>
      </c>
      <c r="AF48" s="14">
        <v>42841</v>
      </c>
      <c r="AG48" s="13">
        <v>0</v>
      </c>
      <c r="AH48" s="13">
        <v>3.377556800842285</v>
      </c>
      <c r="AI48" s="13">
        <v>0</v>
      </c>
      <c r="AJ48" s="13">
        <v>0.06556708365678787</v>
      </c>
      <c r="AK48" s="13">
        <v>0.06556708365678787</v>
      </c>
      <c r="AL48" s="13">
        <v>3.4431419372558594</v>
      </c>
      <c r="AM48">
        <v>3.16000008583</v>
      </c>
      <c r="AO48" s="13"/>
    </row>
    <row r="49" spans="1:41" s="2" customFormat="1" ht="12.75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"/>
      <c r="O49" s="14">
        <v>42842</v>
      </c>
      <c r="P49" s="15">
        <v>0</v>
      </c>
      <c r="Q49" s="15">
        <v>99.08928680419922</v>
      </c>
      <c r="R49" s="15">
        <v>7.506425703240893E-09</v>
      </c>
      <c r="S49" s="15">
        <v>0.9112063646316528</v>
      </c>
      <c r="T49" s="15">
        <v>0</v>
      </c>
      <c r="V49" s="14">
        <v>42842</v>
      </c>
      <c r="W49" s="13">
        <v>0.005364999640733004</v>
      </c>
      <c r="X49" s="13">
        <v>107.08839416503906</v>
      </c>
      <c r="Y49" s="13">
        <v>0.005364999640733004</v>
      </c>
      <c r="Z49" s="13">
        <v>9.887219429016113</v>
      </c>
      <c r="AA49" s="13">
        <v>0.005364999640733004</v>
      </c>
      <c r="AB49" s="13">
        <v>116.97024536132812</v>
      </c>
      <c r="AC49" s="24" t="e">
        <v>#N/A</v>
      </c>
      <c r="AD49">
        <v>133</v>
      </c>
      <c r="AF49" s="14">
        <v>42842</v>
      </c>
      <c r="AG49" s="13">
        <v>0</v>
      </c>
      <c r="AH49" s="13">
        <v>3.29561710357666</v>
      </c>
      <c r="AI49" s="13">
        <v>0</v>
      </c>
      <c r="AJ49" s="13">
        <v>0.06455565989017487</v>
      </c>
      <c r="AK49" s="13">
        <v>0.06455565989017487</v>
      </c>
      <c r="AL49" s="13">
        <v>3.3601906299591064</v>
      </c>
      <c r="AM49">
        <v>3.07999992371</v>
      </c>
      <c r="AO49" s="13"/>
    </row>
    <row r="50" spans="1:41" s="2" customFormat="1" ht="12.75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1"/>
      <c r="O50" s="14">
        <v>42843</v>
      </c>
      <c r="P50" s="15">
        <v>0</v>
      </c>
      <c r="Q50" s="15">
        <v>99.0922622680664</v>
      </c>
      <c r="R50" s="15">
        <v>6.788614115293967E-09</v>
      </c>
      <c r="S50" s="15">
        <v>0.9081913828849792</v>
      </c>
      <c r="T50" s="15">
        <v>0</v>
      </c>
      <c r="V50" s="14">
        <v>42843</v>
      </c>
      <c r="W50" s="13">
        <v>0.00560375303030014</v>
      </c>
      <c r="X50" s="13">
        <v>101.94566345214844</v>
      </c>
      <c r="Y50" s="13">
        <v>0.00560375303030014</v>
      </c>
      <c r="Z50" s="13">
        <v>9.855135917663574</v>
      </c>
      <c r="AA50" s="13">
        <v>0.00560375303030014</v>
      </c>
      <c r="AB50" s="13">
        <v>111.7951889038086</v>
      </c>
      <c r="AC50" s="24" t="e">
        <v>#N/A</v>
      </c>
      <c r="AD50">
        <v>131</v>
      </c>
      <c r="AF50" s="14">
        <v>42843</v>
      </c>
      <c r="AG50" s="13">
        <v>0</v>
      </c>
      <c r="AH50" s="13">
        <v>3.2310259342193604</v>
      </c>
      <c r="AI50" s="13">
        <v>0</v>
      </c>
      <c r="AJ50" s="13">
        <v>0.06438044458627701</v>
      </c>
      <c r="AK50" s="13">
        <v>0.06438044458627701</v>
      </c>
      <c r="AL50" s="13">
        <v>3.2954261302948</v>
      </c>
      <c r="AM50">
        <v>3.03999996185</v>
      </c>
      <c r="AO50" s="13"/>
    </row>
    <row r="51" spans="1:41" s="2" customFormat="1" ht="12.75">
      <c r="A51" s="1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1"/>
      <c r="O51" s="14">
        <v>42844</v>
      </c>
      <c r="P51" s="15">
        <v>0</v>
      </c>
      <c r="Q51" s="15">
        <v>99.08806610107422</v>
      </c>
      <c r="R51" s="15">
        <v>7.048042593993387E-09</v>
      </c>
      <c r="S51" s="15">
        <v>0.9123309254646301</v>
      </c>
      <c r="T51" s="15">
        <v>0</v>
      </c>
      <c r="V51" s="14">
        <v>42844</v>
      </c>
      <c r="W51" s="13">
        <v>0.006073697470128536</v>
      </c>
      <c r="X51" s="13">
        <v>98.658447265625</v>
      </c>
      <c r="Y51" s="13">
        <v>0.006073697470128536</v>
      </c>
      <c r="Z51" s="13">
        <v>9.90258502960205</v>
      </c>
      <c r="AA51" s="13">
        <v>0.006073697470128536</v>
      </c>
      <c r="AB51" s="13">
        <v>108.5549545288086</v>
      </c>
      <c r="AC51" s="24" t="e">
        <v>#N/A</v>
      </c>
      <c r="AD51">
        <v>126</v>
      </c>
      <c r="AF51" s="14">
        <v>42844</v>
      </c>
      <c r="AG51" s="13">
        <v>0</v>
      </c>
      <c r="AH51" s="13">
        <v>3.163264036178589</v>
      </c>
      <c r="AI51" s="13">
        <v>0</v>
      </c>
      <c r="AJ51" s="13">
        <v>0.0647333636879921</v>
      </c>
      <c r="AK51" s="13">
        <v>0.0647333636879921</v>
      </c>
      <c r="AL51" s="13">
        <v>3.2280142307281494</v>
      </c>
      <c r="AM51">
        <v>3.03999996185</v>
      </c>
      <c r="AO51" s="13"/>
    </row>
    <row r="52" spans="1:41" s="2" customFormat="1" ht="12.75">
      <c r="A52" s="1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"/>
      <c r="O52" s="14">
        <v>42845</v>
      </c>
      <c r="P52" s="15">
        <v>0</v>
      </c>
      <c r="Q52" s="15">
        <v>99.17434692382812</v>
      </c>
      <c r="R52" s="15">
        <v>5.502732491891038E-09</v>
      </c>
      <c r="S52" s="15">
        <v>0.8260949850082397</v>
      </c>
      <c r="T52" s="15">
        <v>0</v>
      </c>
      <c r="V52" s="14">
        <v>42845</v>
      </c>
      <c r="W52" s="13">
        <v>0.0052321781404316425</v>
      </c>
      <c r="X52" s="13">
        <v>99.10940551757812</v>
      </c>
      <c r="Y52" s="13">
        <v>0.0052321781404316425</v>
      </c>
      <c r="Z52" s="13">
        <v>8.964981079101562</v>
      </c>
      <c r="AA52" s="13">
        <v>0.0052321781404316425</v>
      </c>
      <c r="AB52" s="13">
        <v>108.06915283203125</v>
      </c>
      <c r="AC52" s="24" t="e">
        <v>#N/A</v>
      </c>
      <c r="AD52">
        <v>121</v>
      </c>
      <c r="AF52" s="14">
        <v>42845</v>
      </c>
      <c r="AG52" s="13">
        <v>0</v>
      </c>
      <c r="AH52" s="13">
        <v>3.129218816757202</v>
      </c>
      <c r="AI52" s="13">
        <v>0</v>
      </c>
      <c r="AJ52" s="13">
        <v>0.058296963572502136</v>
      </c>
      <c r="AK52" s="13">
        <v>0.058296963572502136</v>
      </c>
      <c r="AL52" s="13">
        <v>3.1875321865081787</v>
      </c>
      <c r="AM52">
        <v>2.98000001907</v>
      </c>
      <c r="AO52" s="13"/>
    </row>
    <row r="53" spans="1:41" s="2" customFormat="1" ht="12.75">
      <c r="A53" s="1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"/>
      <c r="O53" s="14">
        <v>42846</v>
      </c>
      <c r="P53" s="15">
        <v>0</v>
      </c>
      <c r="Q53" s="15">
        <v>99.18214416503906</v>
      </c>
      <c r="R53" s="15">
        <v>1.1957983048205278E-08</v>
      </c>
      <c r="S53" s="15">
        <v>0.8182751536369324</v>
      </c>
      <c r="T53" s="15">
        <v>0</v>
      </c>
      <c r="V53" s="14">
        <v>42846</v>
      </c>
      <c r="W53" s="13">
        <v>0.005393310450017452</v>
      </c>
      <c r="X53" s="13">
        <v>101.87388610839844</v>
      </c>
      <c r="Y53" s="13">
        <v>0.005393310450017452</v>
      </c>
      <c r="Z53" s="13">
        <v>8.882031440734863</v>
      </c>
      <c r="AA53" s="13">
        <v>0.005393310450017452</v>
      </c>
      <c r="AB53" s="13">
        <v>110.75051879882812</v>
      </c>
      <c r="AC53" s="24" t="e">
        <v>#N/A</v>
      </c>
      <c r="AD53">
        <v>123</v>
      </c>
      <c r="AF53" s="14">
        <v>42846</v>
      </c>
      <c r="AG53" s="13">
        <v>0</v>
      </c>
      <c r="AH53" s="13">
        <v>3.116539716720581</v>
      </c>
      <c r="AI53" s="13">
        <v>0</v>
      </c>
      <c r="AJ53" s="13">
        <v>0.05767630413174629</v>
      </c>
      <c r="AK53" s="13">
        <v>0.05767630413174629</v>
      </c>
      <c r="AL53" s="13">
        <v>3.1742255687713623</v>
      </c>
      <c r="AM53">
        <v>2.95000004768</v>
      </c>
      <c r="AO53" s="13"/>
    </row>
    <row r="54" spans="1:41" s="2" customFormat="1" ht="12.75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"/>
      <c r="O54" s="14">
        <v>42847</v>
      </c>
      <c r="P54" s="15">
        <v>0</v>
      </c>
      <c r="Q54" s="15">
        <v>99.18810272216797</v>
      </c>
      <c r="R54" s="15">
        <v>1.4885952026588711E-08</v>
      </c>
      <c r="S54" s="15">
        <v>0.8123359680175781</v>
      </c>
      <c r="T54" s="15">
        <v>0</v>
      </c>
      <c r="V54" s="14">
        <v>42847</v>
      </c>
      <c r="W54" s="13">
        <v>0.0051998901180922985</v>
      </c>
      <c r="X54" s="13">
        <v>103.06190490722656</v>
      </c>
      <c r="Y54" s="13">
        <v>0.0051998901180922985</v>
      </c>
      <c r="Z54" s="13">
        <v>8.816187858581543</v>
      </c>
      <c r="AA54" s="13">
        <v>0.0051998901180922985</v>
      </c>
      <c r="AB54" s="13">
        <v>111.87288665771484</v>
      </c>
      <c r="AC54" s="24" t="e">
        <v>#N/A</v>
      </c>
      <c r="AD54">
        <v>121</v>
      </c>
      <c r="AF54" s="14">
        <v>42847</v>
      </c>
      <c r="AG54" s="13">
        <v>0</v>
      </c>
      <c r="AH54" s="13">
        <v>3.106882095336914</v>
      </c>
      <c r="AI54" s="13">
        <v>0</v>
      </c>
      <c r="AJ54" s="13">
        <v>0.057156309485435486</v>
      </c>
      <c r="AK54" s="13">
        <v>0.057156309485435486</v>
      </c>
      <c r="AL54" s="13">
        <v>3.164047956466675</v>
      </c>
      <c r="AM54">
        <v>2.94000005722</v>
      </c>
      <c r="AO54" s="13"/>
    </row>
    <row r="55" spans="1:41" s="2" customFormat="1" ht="12.75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1"/>
      <c r="O55" s="14">
        <v>42848</v>
      </c>
      <c r="P55" s="15">
        <v>0</v>
      </c>
      <c r="Q55" s="15">
        <v>99.18682098388672</v>
      </c>
      <c r="R55" s="15">
        <v>1.056571186097699E-08</v>
      </c>
      <c r="S55" s="15">
        <v>0.8135596513748169</v>
      </c>
      <c r="T55" s="15">
        <v>0</v>
      </c>
      <c r="V55" s="14">
        <v>42848</v>
      </c>
      <c r="W55" s="13">
        <v>0.005568862427026033</v>
      </c>
      <c r="X55" s="13">
        <v>103.19969940185547</v>
      </c>
      <c r="Y55" s="13">
        <v>0.005568862427026033</v>
      </c>
      <c r="Z55" s="13">
        <v>8.831827163696289</v>
      </c>
      <c r="AA55" s="13">
        <v>0.005568862427026033</v>
      </c>
      <c r="AB55" s="13">
        <v>112.02595520019531</v>
      </c>
      <c r="AC55" s="24" t="e">
        <v>#N/A</v>
      </c>
      <c r="AD55">
        <v>118</v>
      </c>
      <c r="AF55" s="14">
        <v>42848</v>
      </c>
      <c r="AG55" s="13">
        <v>0</v>
      </c>
      <c r="AH55" s="13">
        <v>3.0636520385742188</v>
      </c>
      <c r="AI55" s="13">
        <v>0</v>
      </c>
      <c r="AJ55" s="13">
        <v>0.05727870389819145</v>
      </c>
      <c r="AK55" s="13">
        <v>0.05727870389819145</v>
      </c>
      <c r="AL55" s="13">
        <v>3.1209487915039062</v>
      </c>
      <c r="AM55">
        <v>2.86999988556</v>
      </c>
      <c r="AO55" s="13"/>
    </row>
    <row r="56" spans="1:41" s="2" customFormat="1" ht="12.75">
      <c r="A56" s="1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1"/>
      <c r="O56" s="14">
        <v>42849</v>
      </c>
      <c r="P56" s="15">
        <v>0</v>
      </c>
      <c r="Q56" s="15">
        <v>99.1837158203125</v>
      </c>
      <c r="R56" s="15">
        <v>4.0923073818532885E-09</v>
      </c>
      <c r="S56" s="15">
        <v>0.8165945410728455</v>
      </c>
      <c r="T56" s="15">
        <v>0</v>
      </c>
      <c r="V56" s="14">
        <v>42849</v>
      </c>
      <c r="W56" s="13">
        <v>0.006094332318753004</v>
      </c>
      <c r="X56" s="13">
        <v>107.28689575195312</v>
      </c>
      <c r="Y56" s="13">
        <v>0.006094332318753004</v>
      </c>
      <c r="Z56" s="13">
        <v>8.868074417114258</v>
      </c>
      <c r="AA56" s="13">
        <v>0.006094332318753004</v>
      </c>
      <c r="AB56" s="13">
        <v>116.14887237548828</v>
      </c>
      <c r="AC56" s="24" t="e">
        <v>#N/A</v>
      </c>
      <c r="AD56">
        <v>117</v>
      </c>
      <c r="AF56" s="14">
        <v>42849</v>
      </c>
      <c r="AG56" s="13">
        <v>0</v>
      </c>
      <c r="AH56" s="13">
        <v>3.031129837036133</v>
      </c>
      <c r="AI56" s="13">
        <v>0</v>
      </c>
      <c r="AJ56" s="13">
        <v>0.05761266499757767</v>
      </c>
      <c r="AK56" s="13">
        <v>0.05761266499757767</v>
      </c>
      <c r="AL56" s="13">
        <v>3.0887606143951416</v>
      </c>
      <c r="AM56">
        <v>2.82999992371</v>
      </c>
      <c r="AO56" s="13"/>
    </row>
    <row r="57" spans="1:41" s="2" customFormat="1" ht="12.75">
      <c r="A57" s="1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"/>
      <c r="O57" s="14">
        <v>42850</v>
      </c>
      <c r="P57" s="15">
        <v>0</v>
      </c>
      <c r="Q57" s="15">
        <v>99.18397521972656</v>
      </c>
      <c r="R57" s="15">
        <v>6.550554765283323E-09</v>
      </c>
      <c r="S57" s="15">
        <v>0.816307544708252</v>
      </c>
      <c r="T57" s="15">
        <v>0</v>
      </c>
      <c r="V57" s="14">
        <v>42850</v>
      </c>
      <c r="W57" s="13">
        <v>0.0069857509806752205</v>
      </c>
      <c r="X57" s="13">
        <v>107.26995086669922</v>
      </c>
      <c r="Y57" s="13">
        <v>0.0069857509806752205</v>
      </c>
      <c r="Z57" s="13">
        <v>8.870658874511719</v>
      </c>
      <c r="AA57" s="13">
        <v>0.0069857509806752205</v>
      </c>
      <c r="AB57" s="13">
        <v>116.13361358642578</v>
      </c>
      <c r="AC57" s="24" t="e">
        <v>#N/A</v>
      </c>
      <c r="AD57">
        <v>120</v>
      </c>
      <c r="AF57" s="14">
        <v>42850</v>
      </c>
      <c r="AG57" s="13">
        <v>0</v>
      </c>
      <c r="AH57" s="13">
        <v>2.9850075244903564</v>
      </c>
      <c r="AI57" s="13">
        <v>0</v>
      </c>
      <c r="AJ57" s="13">
        <v>0.05773118883371353</v>
      </c>
      <c r="AK57" s="13">
        <v>0.05773118883371353</v>
      </c>
      <c r="AL57" s="13">
        <v>3.042757511138916</v>
      </c>
      <c r="AM57">
        <v>2.79999995232</v>
      </c>
      <c r="AO57" s="13"/>
    </row>
    <row r="58" spans="1:41" s="2" customFormat="1" ht="12.75">
      <c r="A58" s="1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"/>
      <c r="O58" s="14">
        <v>42851</v>
      </c>
      <c r="P58" s="15">
        <v>0</v>
      </c>
      <c r="Q58" s="15">
        <v>99.17660522460938</v>
      </c>
      <c r="R58" s="15">
        <v>8.31504465281796E-09</v>
      </c>
      <c r="S58" s="15">
        <v>0.8235896229743958</v>
      </c>
      <c r="T58" s="15">
        <v>0</v>
      </c>
      <c r="V58" s="14">
        <v>42851</v>
      </c>
      <c r="W58" s="13">
        <v>0.007508018985390663</v>
      </c>
      <c r="X58" s="13">
        <v>104.69651794433594</v>
      </c>
      <c r="Y58" s="13">
        <v>0.007508018985390663</v>
      </c>
      <c r="Z58" s="13">
        <v>8.951366424560547</v>
      </c>
      <c r="AA58" s="13">
        <v>0.007508018985390663</v>
      </c>
      <c r="AB58" s="13">
        <v>113.64036560058594</v>
      </c>
      <c r="AC58" s="24" t="e">
        <v>#N/A</v>
      </c>
      <c r="AD58">
        <v>118</v>
      </c>
      <c r="AF58" s="14">
        <v>42851</v>
      </c>
      <c r="AG58" s="13">
        <v>0</v>
      </c>
      <c r="AH58" s="13">
        <v>2.9438552856445312</v>
      </c>
      <c r="AI58" s="13">
        <v>0</v>
      </c>
      <c r="AJ58" s="13">
        <v>0.058319490402936935</v>
      </c>
      <c r="AK58" s="13">
        <v>0.058319490402936935</v>
      </c>
      <c r="AL58" s="13">
        <v>3.002195119857788</v>
      </c>
      <c r="AM58">
        <v>2.75</v>
      </c>
      <c r="AO58" s="13"/>
    </row>
    <row r="59" spans="1:41" s="2" customFormat="1" ht="12.75">
      <c r="A59" s="1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"/>
      <c r="O59" s="14">
        <v>42852</v>
      </c>
      <c r="P59" s="15">
        <v>0</v>
      </c>
      <c r="Q59" s="15">
        <v>99.16946411132812</v>
      </c>
      <c r="R59" s="15">
        <v>5.290546223335468E-09</v>
      </c>
      <c r="S59" s="15">
        <v>0.8308879733085632</v>
      </c>
      <c r="T59" s="15">
        <v>0</v>
      </c>
      <c r="V59" s="14">
        <v>42852</v>
      </c>
      <c r="W59" s="13">
        <v>0.0072069307789206505</v>
      </c>
      <c r="X59" s="13">
        <v>103.26319122314453</v>
      </c>
      <c r="Y59" s="13">
        <v>0.0072069307789206505</v>
      </c>
      <c r="Z59" s="13">
        <v>9.027054786682129</v>
      </c>
      <c r="AA59" s="13">
        <v>0.0072069307789206505</v>
      </c>
      <c r="AB59" s="13">
        <v>112.28303527832031</v>
      </c>
      <c r="AC59" s="24" t="e">
        <v>#N/A</v>
      </c>
      <c r="AD59">
        <v>117</v>
      </c>
      <c r="AF59" s="14">
        <v>42852</v>
      </c>
      <c r="AG59" s="13">
        <v>0</v>
      </c>
      <c r="AH59" s="13">
        <v>2.9202089309692383</v>
      </c>
      <c r="AI59" s="13">
        <v>0</v>
      </c>
      <c r="AJ59" s="13">
        <v>0.05881756916642189</v>
      </c>
      <c r="AK59" s="13">
        <v>0.05881756916642189</v>
      </c>
      <c r="AL59" s="13">
        <v>2.9790494441986084</v>
      </c>
      <c r="AM59">
        <v>2.73000001907</v>
      </c>
      <c r="AO59" s="13"/>
    </row>
    <row r="60" spans="1:41" s="2" customFormat="1" ht="12.75">
      <c r="A60" s="1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1"/>
      <c r="O60" s="14">
        <v>42853</v>
      </c>
      <c r="P60" s="15">
        <v>0</v>
      </c>
      <c r="Q60" s="15">
        <v>99.1567153930664</v>
      </c>
      <c r="R60" s="15">
        <v>4.17526369034249E-09</v>
      </c>
      <c r="S60" s="15">
        <v>0.8436143398284912</v>
      </c>
      <c r="T60" s="15">
        <v>0</v>
      </c>
      <c r="V60" s="14">
        <v>42853</v>
      </c>
      <c r="W60" s="13">
        <v>0.0072615179233253</v>
      </c>
      <c r="X60" s="13">
        <v>101.49694061279297</v>
      </c>
      <c r="Y60" s="13">
        <v>0.0072615179233253</v>
      </c>
      <c r="Z60" s="13">
        <v>9.16380500793457</v>
      </c>
      <c r="AA60" s="13">
        <v>0.0072615179233253</v>
      </c>
      <c r="AB60" s="13">
        <v>110.65348052978516</v>
      </c>
      <c r="AC60" s="24" t="e">
        <v>#N/A</v>
      </c>
      <c r="AD60">
        <v>115</v>
      </c>
      <c r="AF60" s="14">
        <v>42853</v>
      </c>
      <c r="AG60" s="13">
        <v>0</v>
      </c>
      <c r="AH60" s="13">
        <v>2.9172749519348145</v>
      </c>
      <c r="AI60" s="13">
        <v>0</v>
      </c>
      <c r="AJ60" s="13">
        <v>0.05974329262971878</v>
      </c>
      <c r="AK60" s="13">
        <v>0.05974329262971878</v>
      </c>
      <c r="AL60" s="13">
        <v>2.977033853530884</v>
      </c>
      <c r="AM60">
        <v>2.75</v>
      </c>
      <c r="AO60" s="13"/>
    </row>
    <row r="61" spans="1:41" s="2" customFormat="1" ht="26.25" customHeight="1">
      <c r="A61" s="1"/>
      <c r="B61" s="17"/>
      <c r="C61" s="18"/>
      <c r="D61" s="18"/>
      <c r="E61" s="18"/>
      <c r="F61" s="18"/>
      <c r="G61" s="18"/>
      <c r="H61" s="18"/>
      <c r="I61" s="18"/>
      <c r="J61" s="18"/>
      <c r="K61" s="19"/>
      <c r="L61" s="1"/>
      <c r="O61" s="14">
        <v>42854</v>
      </c>
      <c r="P61" s="15">
        <v>0</v>
      </c>
      <c r="Q61" s="15">
        <v>99.17784118652344</v>
      </c>
      <c r="R61" s="15">
        <v>3.7082843740154914E-11</v>
      </c>
      <c r="S61" s="15">
        <v>0.8225190043449402</v>
      </c>
      <c r="T61" s="15">
        <v>0</v>
      </c>
      <c r="V61" s="14">
        <v>42854</v>
      </c>
      <c r="W61" s="13">
        <v>0.006631440948694944</v>
      </c>
      <c r="X61" s="13">
        <v>100.41451263427734</v>
      </c>
      <c r="Y61" s="13">
        <v>0.006631440948694944</v>
      </c>
      <c r="Z61" s="13">
        <v>8.931317329406738</v>
      </c>
      <c r="AA61" s="13">
        <v>0.006631440948694944</v>
      </c>
      <c r="AB61" s="13">
        <v>109.33919525146484</v>
      </c>
      <c r="AC61" s="24" t="e">
        <v>#N/A</v>
      </c>
      <c r="AD61">
        <v>112</v>
      </c>
      <c r="AF61" s="14">
        <v>42854</v>
      </c>
      <c r="AG61" s="13">
        <v>0</v>
      </c>
      <c r="AH61" s="13">
        <v>3.0585384368896484</v>
      </c>
      <c r="AI61" s="13">
        <v>0</v>
      </c>
      <c r="AJ61" s="13">
        <v>0.05816449597477913</v>
      </c>
      <c r="AK61" s="13">
        <v>0.05816449597477913</v>
      </c>
      <c r="AL61" s="13">
        <v>3.1167190074920654</v>
      </c>
      <c r="AM61">
        <v>2.75</v>
      </c>
      <c r="AO61" s="13"/>
    </row>
    <row r="62" spans="1:41" s="2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4">
        <v>42855</v>
      </c>
      <c r="P62" s="15">
        <v>0</v>
      </c>
      <c r="Q62" s="15">
        <v>99.17010498046875</v>
      </c>
      <c r="R62" s="15">
        <v>1.068636179546445E-09</v>
      </c>
      <c r="S62" s="15">
        <v>0.8301968574523926</v>
      </c>
      <c r="T62" s="15">
        <v>0</v>
      </c>
      <c r="V62" s="14">
        <v>42855</v>
      </c>
      <c r="W62" s="13">
        <v>0.007111142389476299</v>
      </c>
      <c r="X62" s="13">
        <v>100.95154571533203</v>
      </c>
      <c r="Y62" s="13">
        <v>0.007111142389476299</v>
      </c>
      <c r="Z62" s="13">
        <v>9.01667308807373</v>
      </c>
      <c r="AA62" s="13">
        <v>0.007111142389476299</v>
      </c>
      <c r="AB62" s="13">
        <v>109.96110534667969</v>
      </c>
      <c r="AC62" s="24" t="e">
        <v>#N/A</v>
      </c>
      <c r="AD62">
        <v>111</v>
      </c>
      <c r="AF62" s="14">
        <v>42855</v>
      </c>
      <c r="AG62" s="13">
        <v>0</v>
      </c>
      <c r="AH62" s="13">
        <v>3.218195915222168</v>
      </c>
      <c r="AI62" s="13">
        <v>0</v>
      </c>
      <c r="AJ62" s="13">
        <v>0.05883428081870079</v>
      </c>
      <c r="AK62" s="13">
        <v>0.05883428081870079</v>
      </c>
      <c r="AL62" s="13">
        <v>3.2770490646362305</v>
      </c>
      <c r="AM62">
        <v>2.75</v>
      </c>
      <c r="AO62" s="13"/>
    </row>
    <row r="63" spans="15:41" s="2" customFormat="1" ht="12.75">
      <c r="O63" s="14">
        <v>42856</v>
      </c>
      <c r="P63" s="15">
        <v>0</v>
      </c>
      <c r="Q63" s="15">
        <v>98.5305404663086</v>
      </c>
      <c r="R63" s="15">
        <v>6.166198662782563E-10</v>
      </c>
      <c r="S63" s="15">
        <v>1.46966552734375</v>
      </c>
      <c r="T63" s="15">
        <v>0</v>
      </c>
      <c r="V63" s="14">
        <v>42856</v>
      </c>
      <c r="W63" s="13">
        <v>0.008476648479700089</v>
      </c>
      <c r="X63" s="13">
        <v>96.43951416015625</v>
      </c>
      <c r="Y63" s="13">
        <v>0.008476648479700089</v>
      </c>
      <c r="Z63" s="13">
        <v>13.703795433044434</v>
      </c>
      <c r="AA63" s="13">
        <v>0.008476648479700089</v>
      </c>
      <c r="AB63" s="13">
        <v>110.13481903076172</v>
      </c>
      <c r="AC63" s="24" t="e">
        <v>#N/A</v>
      </c>
      <c r="AD63">
        <v>113</v>
      </c>
      <c r="AF63" s="14">
        <v>42856</v>
      </c>
      <c r="AG63" s="13">
        <v>0</v>
      </c>
      <c r="AH63" s="13">
        <v>3.15575909614563</v>
      </c>
      <c r="AI63" s="13">
        <v>0</v>
      </c>
      <c r="AJ63" s="13">
        <v>0.10300850123167038</v>
      </c>
      <c r="AK63" s="13">
        <v>0.10300850123167038</v>
      </c>
      <c r="AL63" s="13">
        <v>3.2587945461273193</v>
      </c>
      <c r="AM63">
        <v>2.70000004768</v>
      </c>
      <c r="AO63" s="13"/>
    </row>
    <row r="64" spans="2:41" s="2" customFormat="1" ht="12.75">
      <c r="B64" s="2" t="s">
        <v>29</v>
      </c>
      <c r="O64" s="14">
        <v>42857</v>
      </c>
      <c r="P64" s="15">
        <v>0</v>
      </c>
      <c r="Q64" s="15">
        <v>97.66757202148438</v>
      </c>
      <c r="R64" s="15">
        <v>1.8252216404945898E-10</v>
      </c>
      <c r="S64" s="15">
        <v>2.332714557647705</v>
      </c>
      <c r="T64" s="15">
        <v>0</v>
      </c>
      <c r="V64" s="14">
        <v>42857</v>
      </c>
      <c r="W64" s="13">
        <v>0.007580925710499287</v>
      </c>
      <c r="X64" s="13">
        <v>94.12450408935547</v>
      </c>
      <c r="Y64" s="13">
        <v>0.007580925710499287</v>
      </c>
      <c r="Z64" s="13">
        <v>20.035825729370117</v>
      </c>
      <c r="AA64" s="13">
        <v>0.007580925710499287</v>
      </c>
      <c r="AB64" s="13">
        <v>114.15274810791016</v>
      </c>
      <c r="AC64" s="24" t="e">
        <v>#N/A</v>
      </c>
      <c r="AD64">
        <v>115</v>
      </c>
      <c r="AF64" s="14">
        <v>42857</v>
      </c>
      <c r="AG64" s="13">
        <v>0</v>
      </c>
      <c r="AH64" s="13">
        <v>3.0889766216278076</v>
      </c>
      <c r="AI64" s="13">
        <v>0</v>
      </c>
      <c r="AJ64" s="13">
        <v>0.1621963530778885</v>
      </c>
      <c r="AK64" s="13">
        <v>0.1621963530778885</v>
      </c>
      <c r="AL64" s="13">
        <v>3.2511868476867676</v>
      </c>
      <c r="AM64" s="16">
        <v>2.69000005722</v>
      </c>
      <c r="AO64" s="13"/>
    </row>
    <row r="65" spans="2:41" s="2" customFormat="1" ht="12.75">
      <c r="B65" s="2" t="s">
        <v>25</v>
      </c>
      <c r="O65" s="14">
        <v>42858</v>
      </c>
      <c r="P65" s="15">
        <v>0</v>
      </c>
      <c r="Q65" s="15">
        <v>97.57243347167969</v>
      </c>
      <c r="R65" s="15">
        <v>1.821483797126433E-10</v>
      </c>
      <c r="S65" s="15">
        <v>2.427811622619629</v>
      </c>
      <c r="T65" s="15">
        <v>0</v>
      </c>
      <c r="V65" s="14">
        <v>42858</v>
      </c>
      <c r="W65" s="13">
        <v>0.008729950524866581</v>
      </c>
      <c r="X65" s="13">
        <v>94.33697509765625</v>
      </c>
      <c r="Y65" s="13">
        <v>0.008729950524866581</v>
      </c>
      <c r="Z65" s="13">
        <v>20.81070899963379</v>
      </c>
      <c r="AA65" s="13">
        <v>0.008729950524866581</v>
      </c>
      <c r="AB65" s="13">
        <v>115.13894653320312</v>
      </c>
      <c r="AC65" s="24" t="e">
        <v>#N/A</v>
      </c>
      <c r="AD65">
        <v>114</v>
      </c>
      <c r="AF65" s="14">
        <v>42858</v>
      </c>
      <c r="AG65" s="13">
        <v>0</v>
      </c>
      <c r="AH65" s="13">
        <v>3.086247682571411</v>
      </c>
      <c r="AI65" s="13">
        <v>0</v>
      </c>
      <c r="AJ65" s="13">
        <v>0.1683991253376007</v>
      </c>
      <c r="AK65" s="13">
        <v>0.1683991253376007</v>
      </c>
      <c r="AL65" s="13">
        <v>3.254674196243286</v>
      </c>
      <c r="AM65">
        <v>2.70000004768</v>
      </c>
      <c r="AO65" s="13"/>
    </row>
    <row r="66" spans="2:41" s="2" customFormat="1" ht="12.75">
      <c r="B66" s="2" t="s">
        <v>26</v>
      </c>
      <c r="O66" s="14">
        <v>42859</v>
      </c>
      <c r="P66" s="15">
        <v>0</v>
      </c>
      <c r="Q66" s="15">
        <v>97.37539672851562</v>
      </c>
      <c r="R66" s="15">
        <v>7.266078849710311E-10</v>
      </c>
      <c r="S66" s="15">
        <v>2.6247966289520264</v>
      </c>
      <c r="T66" s="15">
        <v>0</v>
      </c>
      <c r="V66" s="14">
        <v>42859</v>
      </c>
      <c r="W66" s="13">
        <v>0.009671169333159924</v>
      </c>
      <c r="X66" s="13">
        <v>93.59364318847656</v>
      </c>
      <c r="Y66" s="13">
        <v>0.009671169333159924</v>
      </c>
      <c r="Z66" s="13">
        <v>22.50011444091797</v>
      </c>
      <c r="AA66" s="13">
        <v>0.009671169333159924</v>
      </c>
      <c r="AB66" s="13">
        <v>116.0840835571289</v>
      </c>
      <c r="AC66" s="24" t="e">
        <v>#N/A</v>
      </c>
      <c r="AD66">
        <v>114</v>
      </c>
      <c r="AF66" s="14">
        <v>42859</v>
      </c>
      <c r="AG66" s="13">
        <v>0</v>
      </c>
      <c r="AH66" s="13">
        <v>3.1012167930603027</v>
      </c>
      <c r="AI66" s="13">
        <v>0</v>
      </c>
      <c r="AJ66" s="13">
        <v>0.18258744478225708</v>
      </c>
      <c r="AK66" s="13">
        <v>0.18258744478225708</v>
      </c>
      <c r="AL66" s="13">
        <v>3.2838213443756104</v>
      </c>
      <c r="AM66">
        <v>2.72000002861</v>
      </c>
      <c r="AO66" s="13"/>
    </row>
    <row r="67" spans="2:41" s="2" customFormat="1" ht="12.75">
      <c r="B67" s="2" t="s">
        <v>27</v>
      </c>
      <c r="O67" s="14">
        <v>42860</v>
      </c>
      <c r="P67" s="15">
        <v>0</v>
      </c>
      <c r="Q67" s="15">
        <v>97.4356689453125</v>
      </c>
      <c r="R67" s="15">
        <v>1.1013180367669406E-09</v>
      </c>
      <c r="S67" s="15">
        <v>2.564613103866577</v>
      </c>
      <c r="T67" s="15">
        <v>0</v>
      </c>
      <c r="V67" s="14">
        <v>42860</v>
      </c>
      <c r="W67" s="13">
        <v>0.008599827997386456</v>
      </c>
      <c r="X67" s="13">
        <v>93.86658477783203</v>
      </c>
      <c r="Y67" s="13">
        <v>0.008599827997386456</v>
      </c>
      <c r="Z67" s="13">
        <v>21.970417022705078</v>
      </c>
      <c r="AA67" s="13">
        <v>0.008599827997386456</v>
      </c>
      <c r="AB67" s="13">
        <v>115.82839965820312</v>
      </c>
      <c r="AC67" s="24" t="e">
        <v>#N/A</v>
      </c>
      <c r="AD67">
        <v>111</v>
      </c>
      <c r="AF67" s="14">
        <v>42860</v>
      </c>
      <c r="AG67" s="13">
        <v>0</v>
      </c>
      <c r="AH67" s="13">
        <v>3.1307191848754883</v>
      </c>
      <c r="AI67" s="13">
        <v>0</v>
      </c>
      <c r="AJ67" s="13">
        <v>0.17792469263076782</v>
      </c>
      <c r="AK67" s="13">
        <v>0.17792469263076782</v>
      </c>
      <c r="AL67" s="13">
        <v>3.3086659908294678</v>
      </c>
      <c r="AM67">
        <v>2.74000000954</v>
      </c>
      <c r="AO67" s="13"/>
    </row>
    <row r="68" spans="15:41" s="2" customFormat="1" ht="12.75">
      <c r="O68" s="14">
        <v>42861</v>
      </c>
      <c r="P68" s="15">
        <v>0</v>
      </c>
      <c r="Q68" s="15">
        <v>97.45277404785156</v>
      </c>
      <c r="R68" s="15">
        <v>1.0065431821359994E-09</v>
      </c>
      <c r="S68" s="15">
        <v>2.5474987030029297</v>
      </c>
      <c r="T68" s="15">
        <v>0</v>
      </c>
      <c r="V68" s="14">
        <v>42861</v>
      </c>
      <c r="W68" s="13">
        <v>0.00823869276791811</v>
      </c>
      <c r="X68" s="13">
        <v>97.09547424316406</v>
      </c>
      <c r="Y68" s="13">
        <v>0.00823869276791811</v>
      </c>
      <c r="Z68" s="13">
        <v>21.817546844482422</v>
      </c>
      <c r="AA68" s="13">
        <v>0.00823869276791811</v>
      </c>
      <c r="AB68" s="13">
        <v>118.90477752685547</v>
      </c>
      <c r="AC68" s="24" t="e">
        <v>#N/A</v>
      </c>
      <c r="AD68">
        <v>115</v>
      </c>
      <c r="AF68" s="14">
        <v>42861</v>
      </c>
      <c r="AG68" s="13">
        <v>0</v>
      </c>
      <c r="AH68" s="13">
        <v>3.150919198989868</v>
      </c>
      <c r="AI68" s="13">
        <v>0</v>
      </c>
      <c r="AJ68" s="13">
        <v>0.17695264518260956</v>
      </c>
      <c r="AK68" s="13">
        <v>0.17695264518260956</v>
      </c>
      <c r="AL68" s="13">
        <v>3.327892780303955</v>
      </c>
      <c r="AM68">
        <v>2.78999996185</v>
      </c>
      <c r="AO68" s="13"/>
    </row>
    <row r="69" spans="2:41" s="2" customFormat="1" ht="12.75">
      <c r="B69" s="2" t="str">
        <f>CONCATENATE(B65," ",$B$64)</f>
        <v>Modeled Volumetric Fingerprint at Jones Pumping Plant (CVP)</v>
      </c>
      <c r="O69" s="14">
        <v>42862</v>
      </c>
      <c r="P69" s="15">
        <v>0</v>
      </c>
      <c r="Q69" s="15">
        <v>97.48303985595703</v>
      </c>
      <c r="R69" s="15">
        <v>1.2532885840244035E-09</v>
      </c>
      <c r="S69" s="15">
        <v>2.517137289047241</v>
      </c>
      <c r="T69" s="15">
        <v>0</v>
      </c>
      <c r="V69" s="14">
        <v>42862</v>
      </c>
      <c r="W69" s="13">
        <v>0.009346096776425838</v>
      </c>
      <c r="X69" s="13">
        <v>99.75787353515625</v>
      </c>
      <c r="Y69" s="13">
        <v>0.009346096776425838</v>
      </c>
      <c r="Z69" s="13">
        <v>21.571983337402344</v>
      </c>
      <c r="AA69" s="13">
        <v>0.009346096776425838</v>
      </c>
      <c r="AB69" s="13">
        <v>121.32050323486328</v>
      </c>
      <c r="AC69" s="24" t="e">
        <v>#N/A</v>
      </c>
      <c r="AD69">
        <v>118</v>
      </c>
      <c r="AF69" s="14">
        <v>42862</v>
      </c>
      <c r="AG69" s="13">
        <v>0</v>
      </c>
      <c r="AH69" s="13">
        <v>3.1524300575256348</v>
      </c>
      <c r="AI69" s="13">
        <v>0</v>
      </c>
      <c r="AJ69" s="13">
        <v>0.17506849765777588</v>
      </c>
      <c r="AK69" s="13">
        <v>0.17506849765777588</v>
      </c>
      <c r="AL69" s="13">
        <v>3.327519416809082</v>
      </c>
      <c r="AM69">
        <v>2.82999992371</v>
      </c>
      <c r="AO69" s="13"/>
    </row>
    <row r="70" spans="2:41" s="2" customFormat="1" ht="12.75">
      <c r="B70" s="2" t="str">
        <f>CONCATENATE(B66," ",$B$64)</f>
        <v>Modeled EC Fingerprint at Jones Pumping Plant (CVP)</v>
      </c>
      <c r="O70" s="14">
        <v>42863</v>
      </c>
      <c r="P70" s="15">
        <v>0</v>
      </c>
      <c r="Q70" s="15">
        <v>97.47725677490234</v>
      </c>
      <c r="R70" s="15">
        <v>1.1698872981469322E-08</v>
      </c>
      <c r="S70" s="15">
        <v>2.5227959156036377</v>
      </c>
      <c r="T70" s="15">
        <v>0</v>
      </c>
      <c r="V70" s="14">
        <v>42863</v>
      </c>
      <c r="W70" s="13">
        <v>0.01121707446873188</v>
      </c>
      <c r="X70" s="13">
        <v>99.80319213867188</v>
      </c>
      <c r="Y70" s="13">
        <v>0.01121707446873188</v>
      </c>
      <c r="Z70" s="13">
        <v>21.64223289489746</v>
      </c>
      <c r="AA70" s="13">
        <v>0.01121707446873188</v>
      </c>
      <c r="AB70" s="13">
        <v>121.4342041015625</v>
      </c>
      <c r="AC70" s="24" t="e">
        <v>#N/A</v>
      </c>
      <c r="AD70">
        <v>114</v>
      </c>
      <c r="AF70" s="14">
        <v>42863</v>
      </c>
      <c r="AG70" s="13">
        <v>0</v>
      </c>
      <c r="AH70" s="13">
        <v>3.117670774459839</v>
      </c>
      <c r="AI70" s="13">
        <v>0</v>
      </c>
      <c r="AJ70" s="13">
        <v>0.17558017373085022</v>
      </c>
      <c r="AK70" s="13">
        <v>0.17558017373085022</v>
      </c>
      <c r="AL70" s="13">
        <v>3.293278455734253</v>
      </c>
      <c r="AM70">
        <v>2.78999996185</v>
      </c>
      <c r="AO70" s="13"/>
    </row>
    <row r="71" spans="2:41" s="2" customFormat="1" ht="12.75">
      <c r="B71" s="2" t="str">
        <f>CONCATENATE(B67," ",$B$64)</f>
        <v>Modeled DOC Fingerprint at Jones Pumping Plant (CVP)</v>
      </c>
      <c r="O71" s="14">
        <v>42864</v>
      </c>
      <c r="P71" s="15">
        <v>0</v>
      </c>
      <c r="Q71" s="15">
        <v>97.73644256591797</v>
      </c>
      <c r="R71" s="15">
        <v>1.0507948289273372E-08</v>
      </c>
      <c r="S71" s="15">
        <v>2.2636337280273438</v>
      </c>
      <c r="T71" s="15">
        <v>0</v>
      </c>
      <c r="V71" s="14">
        <v>42864</v>
      </c>
      <c r="W71" s="13">
        <v>0.007875306531786919</v>
      </c>
      <c r="X71" s="13">
        <v>97.64867401123047</v>
      </c>
      <c r="Y71" s="13">
        <v>0.00787542574107647</v>
      </c>
      <c r="Z71" s="13">
        <v>19.38895606994629</v>
      </c>
      <c r="AA71" s="13">
        <v>0.007875239476561546</v>
      </c>
      <c r="AB71" s="13">
        <v>117.02974700927734</v>
      </c>
      <c r="AC71" s="24" t="e">
        <v>#N/A</v>
      </c>
      <c r="AD71">
        <v>111</v>
      </c>
      <c r="AF71" s="14">
        <v>42864</v>
      </c>
      <c r="AG71" s="13">
        <v>0</v>
      </c>
      <c r="AH71" s="13">
        <v>3.0531399250030518</v>
      </c>
      <c r="AI71" s="13">
        <v>0</v>
      </c>
      <c r="AJ71" s="13">
        <v>0.15603932738304138</v>
      </c>
      <c r="AK71" s="13">
        <v>0.15603932738304138</v>
      </c>
      <c r="AL71" s="13">
        <v>3.2091996669769287</v>
      </c>
      <c r="AM71">
        <v>2.96000003815</v>
      </c>
      <c r="AO71" s="13"/>
    </row>
    <row r="72" spans="15:41" s="2" customFormat="1" ht="12.75">
      <c r="O72" s="14">
        <v>42865</v>
      </c>
      <c r="P72" s="15">
        <v>0</v>
      </c>
      <c r="Q72" s="15">
        <v>97.76361846923828</v>
      </c>
      <c r="R72" s="15">
        <v>6.969882448970566E-09</v>
      </c>
      <c r="S72" s="15">
        <v>2.234933853149414</v>
      </c>
      <c r="T72" s="15">
        <v>0</v>
      </c>
      <c r="V72" s="14">
        <v>42865</v>
      </c>
      <c r="W72" s="13">
        <v>0.007427698001265526</v>
      </c>
      <c r="X72" s="13">
        <v>95.47639465332031</v>
      </c>
      <c r="Y72" s="13">
        <v>0.007427698001265526</v>
      </c>
      <c r="Z72" s="13">
        <v>19.137109756469727</v>
      </c>
      <c r="AA72" s="13">
        <v>0.007427698001265526</v>
      </c>
      <c r="AB72" s="13">
        <v>114.6060791015625</v>
      </c>
      <c r="AC72" s="24" t="e">
        <v>#N/A</v>
      </c>
      <c r="AD72">
        <v>109</v>
      </c>
      <c r="AF72" s="14">
        <v>42865</v>
      </c>
      <c r="AG72" s="13">
        <v>0</v>
      </c>
      <c r="AH72" s="13">
        <v>2.956596851348877</v>
      </c>
      <c r="AI72" s="13">
        <v>0</v>
      </c>
      <c r="AJ72" s="13">
        <v>0.1538941115140915</v>
      </c>
      <c r="AK72" s="13">
        <v>0.1538941115140915</v>
      </c>
      <c r="AL72" s="13">
        <v>3.1105117797851562</v>
      </c>
      <c r="AM72">
        <v>3.01999998093</v>
      </c>
      <c r="AO72" s="13"/>
    </row>
    <row r="73" spans="15:41" s="2" customFormat="1" ht="12.75">
      <c r="O73" s="14">
        <v>42866</v>
      </c>
      <c r="P73" s="15">
        <v>1.7822404174694384E-07</v>
      </c>
      <c r="Q73" s="15">
        <v>97.74629211425781</v>
      </c>
      <c r="R73" s="15">
        <v>1.836651932762834E-07</v>
      </c>
      <c r="S73" s="15">
        <v>2.252084732055664</v>
      </c>
      <c r="T73" s="15">
        <v>0</v>
      </c>
      <c r="V73" s="14">
        <v>42866</v>
      </c>
      <c r="W73" s="13">
        <v>0.008332462050020695</v>
      </c>
      <c r="X73" s="13">
        <v>94.89556121826172</v>
      </c>
      <c r="Y73" s="13">
        <v>0.00833262037485838</v>
      </c>
      <c r="Z73" s="13">
        <v>19.292821884155273</v>
      </c>
      <c r="AA73" s="13">
        <v>0.00833235215395689</v>
      </c>
      <c r="AB73" s="13">
        <v>114.18004608154297</v>
      </c>
      <c r="AC73" s="24" t="e">
        <v>#N/A</v>
      </c>
      <c r="AD73">
        <v>110</v>
      </c>
      <c r="AF73" s="14">
        <v>42866</v>
      </c>
      <c r="AG73" s="13">
        <v>1.3192916203941252E-10</v>
      </c>
      <c r="AH73" s="13">
        <v>2.870920419692993</v>
      </c>
      <c r="AI73" s="13">
        <v>2.2237683157573518E-13</v>
      </c>
      <c r="AJ73" s="13">
        <v>0.15511064231395721</v>
      </c>
      <c r="AK73" s="13">
        <v>0.15511064231395721</v>
      </c>
      <c r="AL73" s="13">
        <v>3.0260517597198486</v>
      </c>
      <c r="AM73">
        <v>2.8900001049</v>
      </c>
      <c r="AO73" s="13"/>
    </row>
    <row r="74" spans="15:41" s="2" customFormat="1" ht="12.75">
      <c r="O74" s="14">
        <v>42867</v>
      </c>
      <c r="P74" s="15">
        <v>0</v>
      </c>
      <c r="Q74" s="15">
        <v>97.71894073486328</v>
      </c>
      <c r="R74" s="15">
        <v>2.1510102143906806E-08</v>
      </c>
      <c r="S74" s="15">
        <v>2.279428482055664</v>
      </c>
      <c r="T74" s="15">
        <v>0</v>
      </c>
      <c r="V74" s="14">
        <v>42867</v>
      </c>
      <c r="W74" s="13">
        <v>0.008666950277984142</v>
      </c>
      <c r="X74" s="13">
        <v>96.25086975097656</v>
      </c>
      <c r="Y74" s="13">
        <v>0.008666951209306717</v>
      </c>
      <c r="Z74" s="13">
        <v>19.527280807495117</v>
      </c>
      <c r="AA74" s="13">
        <v>0.008666950277984142</v>
      </c>
      <c r="AB74" s="13">
        <v>115.76947784423828</v>
      </c>
      <c r="AC74" s="24" t="e">
        <v>#N/A</v>
      </c>
      <c r="AD74">
        <v>111</v>
      </c>
      <c r="AF74" s="14">
        <v>42867</v>
      </c>
      <c r="AG74" s="13">
        <v>0</v>
      </c>
      <c r="AH74" s="13">
        <v>2.8956239223480225</v>
      </c>
      <c r="AI74" s="13">
        <v>0</v>
      </c>
      <c r="AJ74" s="13">
        <v>0.15698984265327454</v>
      </c>
      <c r="AK74" s="13">
        <v>0.15698984265327454</v>
      </c>
      <c r="AL74" s="13">
        <v>3.052640676498413</v>
      </c>
      <c r="AM74">
        <v>2.81999993324</v>
      </c>
      <c r="AO74" s="13"/>
    </row>
    <row r="75" spans="15:41" s="2" customFormat="1" ht="12.75">
      <c r="O75" s="14">
        <v>42868</v>
      </c>
      <c r="P75" s="15">
        <v>0</v>
      </c>
      <c r="Q75" s="15">
        <v>97.7217788696289</v>
      </c>
      <c r="R75" s="15">
        <v>9.210816109828102E-09</v>
      </c>
      <c r="S75" s="15">
        <v>2.276686191558838</v>
      </c>
      <c r="T75" s="15">
        <v>0</v>
      </c>
      <c r="V75" s="14">
        <v>42868</v>
      </c>
      <c r="W75" s="13">
        <v>0.006265291944146156</v>
      </c>
      <c r="X75" s="13">
        <v>97.53535461425781</v>
      </c>
      <c r="Y75" s="13">
        <v>0.006265291944146156</v>
      </c>
      <c r="Z75" s="13">
        <v>19.473400115966797</v>
      </c>
      <c r="AA75" s="13">
        <v>0.006265291944146156</v>
      </c>
      <c r="AB75" s="13">
        <v>117.00247955322266</v>
      </c>
      <c r="AC75" s="24" t="e">
        <v>#N/A</v>
      </c>
      <c r="AD75">
        <v>113</v>
      </c>
      <c r="AF75" s="14">
        <v>42868</v>
      </c>
      <c r="AG75" s="13">
        <v>0</v>
      </c>
      <c r="AH75" s="13">
        <v>2.9683921337127686</v>
      </c>
      <c r="AI75" s="13">
        <v>0</v>
      </c>
      <c r="AJ75" s="13">
        <v>0.1565769761800766</v>
      </c>
      <c r="AK75" s="13">
        <v>0.1565769761800766</v>
      </c>
      <c r="AL75" s="13">
        <v>3.1249873638153076</v>
      </c>
      <c r="AM75">
        <v>2.75</v>
      </c>
      <c r="AO75" s="13"/>
    </row>
    <row r="76" spans="15:41" s="2" customFormat="1" ht="12.75">
      <c r="O76" s="14">
        <v>42869</v>
      </c>
      <c r="P76" s="15">
        <v>9.794853816913474E-09</v>
      </c>
      <c r="Q76" s="15">
        <v>97.73124694824219</v>
      </c>
      <c r="R76" s="15">
        <v>2.2828485768400242E-08</v>
      </c>
      <c r="S76" s="15">
        <v>2.267103672027588</v>
      </c>
      <c r="T76" s="15">
        <v>0</v>
      </c>
      <c r="V76" s="14">
        <v>42869</v>
      </c>
      <c r="W76" s="13">
        <v>0.007006094325333834</v>
      </c>
      <c r="X76" s="13">
        <v>100.58451080322266</v>
      </c>
      <c r="Y76" s="13">
        <v>0.007006101310253143</v>
      </c>
      <c r="Z76" s="13">
        <v>19.398927688598633</v>
      </c>
      <c r="AA76" s="13">
        <v>0.007006097584962845</v>
      </c>
      <c r="AB76" s="13">
        <v>119.97642517089844</v>
      </c>
      <c r="AC76" s="24" t="e">
        <v>#N/A</v>
      </c>
      <c r="AD76">
        <v>111</v>
      </c>
      <c r="AF76" s="14">
        <v>42869</v>
      </c>
      <c r="AG76" s="13">
        <v>0</v>
      </c>
      <c r="AH76" s="13">
        <v>2.968141555786133</v>
      </c>
      <c r="AI76" s="13">
        <v>0</v>
      </c>
      <c r="AJ76" s="13">
        <v>0.1558428555727005</v>
      </c>
      <c r="AK76" s="13">
        <v>0.1558428555727005</v>
      </c>
      <c r="AL76" s="13">
        <v>3.124004602432251</v>
      </c>
      <c r="AM76">
        <v>2.75999999046</v>
      </c>
      <c r="AO76" s="13"/>
    </row>
    <row r="77" spans="15:41" s="2" customFormat="1" ht="12.75">
      <c r="O77" s="14">
        <v>42870</v>
      </c>
      <c r="P77" s="15">
        <v>0</v>
      </c>
      <c r="Q77" s="15">
        <v>97.55645751953125</v>
      </c>
      <c r="R77" s="15">
        <v>8.445198318440816E-09</v>
      </c>
      <c r="S77" s="15">
        <v>2.441920757293701</v>
      </c>
      <c r="T77" s="15">
        <v>0</v>
      </c>
      <c r="V77" s="14">
        <v>42870</v>
      </c>
      <c r="W77" s="13">
        <v>0.006191637367010117</v>
      </c>
      <c r="X77" s="13">
        <v>98.03739166259766</v>
      </c>
      <c r="Y77" s="13">
        <v>0.006191637832671404</v>
      </c>
      <c r="Z77" s="13">
        <v>20.877727508544922</v>
      </c>
      <c r="AA77" s="13">
        <v>0.006191637367010117</v>
      </c>
      <c r="AB77" s="13">
        <v>118.90892028808594</v>
      </c>
      <c r="AC77" s="24" t="e">
        <v>#N/A</v>
      </c>
      <c r="AD77">
        <v>109</v>
      </c>
      <c r="AF77" s="14">
        <v>42870</v>
      </c>
      <c r="AG77" s="13">
        <v>0</v>
      </c>
      <c r="AH77" s="13">
        <v>2.9085607528686523</v>
      </c>
      <c r="AI77" s="13">
        <v>0</v>
      </c>
      <c r="AJ77" s="13">
        <v>0.1681346595287323</v>
      </c>
      <c r="AK77" s="13">
        <v>0.1681346595287323</v>
      </c>
      <c r="AL77" s="13">
        <v>3.0767159461975098</v>
      </c>
      <c r="AM77">
        <v>2.69000005722</v>
      </c>
      <c r="AO77" s="13"/>
    </row>
    <row r="78" spans="15:41" s="2" customFormat="1" ht="12.75">
      <c r="O78" s="14">
        <v>42871</v>
      </c>
      <c r="P78" s="15">
        <v>0</v>
      </c>
      <c r="Q78" s="15">
        <v>97.4029312133789</v>
      </c>
      <c r="R78" s="15">
        <v>4.062854497277613E-09</v>
      </c>
      <c r="S78" s="15">
        <v>2.5954172611236572</v>
      </c>
      <c r="T78" s="15">
        <v>0</v>
      </c>
      <c r="V78" s="14">
        <v>42871</v>
      </c>
      <c r="W78" s="13">
        <v>0.0059326766058802605</v>
      </c>
      <c r="X78" s="13">
        <v>93.95732116699219</v>
      </c>
      <c r="Y78" s="13">
        <v>0.0059326766058802605</v>
      </c>
      <c r="Z78" s="13">
        <v>22.18119239807129</v>
      </c>
      <c r="AA78" s="13">
        <v>0.0059326766058802605</v>
      </c>
      <c r="AB78" s="13">
        <v>116.13257598876953</v>
      </c>
      <c r="AC78" s="24" t="e">
        <v>#N/A</v>
      </c>
      <c r="AD78">
        <v>105</v>
      </c>
      <c r="AF78" s="14">
        <v>42871</v>
      </c>
      <c r="AG78" s="13">
        <v>0</v>
      </c>
      <c r="AH78" s="13">
        <v>2.8401196002960205</v>
      </c>
      <c r="AI78" s="13">
        <v>0</v>
      </c>
      <c r="AJ78" s="13">
        <v>0.1790536344051361</v>
      </c>
      <c r="AK78" s="13">
        <v>0.1790536344051361</v>
      </c>
      <c r="AL78" s="13">
        <v>3.0191867351531982</v>
      </c>
      <c r="AM78">
        <v>2.6400001049</v>
      </c>
      <c r="AO78" s="13"/>
    </row>
    <row r="79" spans="15:41" s="2" customFormat="1" ht="12.75">
      <c r="O79" s="14">
        <v>42872</v>
      </c>
      <c r="P79" s="15">
        <v>0</v>
      </c>
      <c r="Q79" s="15">
        <v>97.35192108154297</v>
      </c>
      <c r="R79" s="15">
        <v>3.3502094431980822E-09</v>
      </c>
      <c r="S79" s="15">
        <v>2.6463143825531006</v>
      </c>
      <c r="T79" s="15">
        <v>0</v>
      </c>
      <c r="V79" s="14">
        <v>42872</v>
      </c>
      <c r="W79" s="13">
        <v>0.006429300643503666</v>
      </c>
      <c r="X79" s="13">
        <v>93.79206085205078</v>
      </c>
      <c r="Y79" s="13">
        <v>0.006429300643503666</v>
      </c>
      <c r="Z79" s="13">
        <v>22.619661331176758</v>
      </c>
      <c r="AA79" s="13">
        <v>0.006429300643503666</v>
      </c>
      <c r="AB79" s="13">
        <v>116.40528106689453</v>
      </c>
      <c r="AC79" s="24" t="e">
        <v>#N/A</v>
      </c>
      <c r="AD79">
        <v>106</v>
      </c>
      <c r="AF79" s="14">
        <v>42872</v>
      </c>
      <c r="AG79" s="13">
        <v>0</v>
      </c>
      <c r="AH79" s="13">
        <v>2.802107572555542</v>
      </c>
      <c r="AI79" s="13">
        <v>0</v>
      </c>
      <c r="AJ79" s="13">
        <v>0.1826544553041458</v>
      </c>
      <c r="AK79" s="13">
        <v>0.1826544553041458</v>
      </c>
      <c r="AL79" s="13">
        <v>2.984774112701416</v>
      </c>
      <c r="AM79">
        <v>2.59999990463</v>
      </c>
      <c r="AO79" s="13"/>
    </row>
    <row r="80" spans="15:41" s="2" customFormat="1" ht="12.75">
      <c r="O80" s="14">
        <v>42873</v>
      </c>
      <c r="P80" s="15">
        <v>0</v>
      </c>
      <c r="Q80" s="15">
        <v>97.25665283203125</v>
      </c>
      <c r="R80" s="15">
        <v>8.585500310687166E-09</v>
      </c>
      <c r="S80" s="15">
        <v>2.7415387630462646</v>
      </c>
      <c r="T80" s="15">
        <v>0</v>
      </c>
      <c r="V80" s="14">
        <v>42873</v>
      </c>
      <c r="W80" s="13">
        <v>0.006324005778878927</v>
      </c>
      <c r="X80" s="13">
        <v>97.36605834960938</v>
      </c>
      <c r="Y80" s="13">
        <v>0.006324005778878927</v>
      </c>
      <c r="Z80" s="13">
        <v>23.428932189941406</v>
      </c>
      <c r="AA80" s="13">
        <v>0.006324005778878927</v>
      </c>
      <c r="AB80" s="13">
        <v>120.78865051269531</v>
      </c>
      <c r="AC80" s="24" t="e">
        <v>#N/A</v>
      </c>
      <c r="AD80">
        <v>110</v>
      </c>
      <c r="AF80" s="14">
        <v>42873</v>
      </c>
      <c r="AG80" s="13">
        <v>0</v>
      </c>
      <c r="AH80" s="13">
        <v>2.7803735733032227</v>
      </c>
      <c r="AI80" s="13">
        <v>0</v>
      </c>
      <c r="AJ80" s="13">
        <v>0.18914468586444855</v>
      </c>
      <c r="AK80" s="13">
        <v>0.18914468586444855</v>
      </c>
      <c r="AL80" s="13">
        <v>2.969529390335083</v>
      </c>
      <c r="AM80">
        <v>2.63000011444</v>
      </c>
      <c r="AO80" s="13"/>
    </row>
    <row r="81" spans="15:41" s="2" customFormat="1" ht="12.75">
      <c r="O81" s="14">
        <v>42874</v>
      </c>
      <c r="P81" s="15">
        <v>0</v>
      </c>
      <c r="Q81" s="15">
        <v>97.16154479980469</v>
      </c>
      <c r="R81" s="15">
        <v>9.194586425564921E-09</v>
      </c>
      <c r="S81" s="15">
        <v>2.8366806507110596</v>
      </c>
      <c r="T81" s="15">
        <v>0</v>
      </c>
      <c r="V81" s="14">
        <v>42874</v>
      </c>
      <c r="W81" s="13">
        <v>0.0054796296171844006</v>
      </c>
      <c r="X81" s="13">
        <v>99.1067886352539</v>
      </c>
      <c r="Y81" s="13">
        <v>0.0054796296171844006</v>
      </c>
      <c r="Z81" s="13">
        <v>24.2293701171875</v>
      </c>
      <c r="AA81" s="13">
        <v>0.0054796296171844006</v>
      </c>
      <c r="AB81" s="13">
        <v>123.33067321777344</v>
      </c>
      <c r="AC81" s="24" t="e">
        <v>#N/A</v>
      </c>
      <c r="AD81">
        <v>112</v>
      </c>
      <c r="AF81" s="14">
        <v>42874</v>
      </c>
      <c r="AG81" s="13">
        <v>0</v>
      </c>
      <c r="AH81" s="13">
        <v>2.770052671432495</v>
      </c>
      <c r="AI81" s="13">
        <v>0</v>
      </c>
      <c r="AJ81" s="13">
        <v>0.1957850158214569</v>
      </c>
      <c r="AK81" s="13">
        <v>0.1957850158214569</v>
      </c>
      <c r="AL81" s="13">
        <v>2.965850353240967</v>
      </c>
      <c r="AM81">
        <v>2.63000011444</v>
      </c>
      <c r="AO81" s="13"/>
    </row>
    <row r="82" spans="15:41" s="2" customFormat="1" ht="12.75">
      <c r="O82" s="14">
        <v>42875</v>
      </c>
      <c r="P82" s="15">
        <v>0</v>
      </c>
      <c r="Q82" s="15">
        <v>97.19576263427734</v>
      </c>
      <c r="R82" s="15">
        <v>5.0798587558631425E-09</v>
      </c>
      <c r="S82" s="15">
        <v>2.8024282455444336</v>
      </c>
      <c r="T82" s="15">
        <v>0</v>
      </c>
      <c r="V82" s="14">
        <v>42875</v>
      </c>
      <c r="W82" s="13">
        <v>0.004982880316674709</v>
      </c>
      <c r="X82" s="13">
        <v>100.29563903808594</v>
      </c>
      <c r="Y82" s="13">
        <v>0.004982880316674709</v>
      </c>
      <c r="Z82" s="13">
        <v>23.93161964416504</v>
      </c>
      <c r="AA82" s="13">
        <v>0.004982880316674709</v>
      </c>
      <c r="AB82" s="13">
        <v>124.2222671508789</v>
      </c>
      <c r="AC82" s="24" t="e">
        <v>#N/A</v>
      </c>
      <c r="AD82">
        <v>115</v>
      </c>
      <c r="AF82" s="14">
        <v>42875</v>
      </c>
      <c r="AG82" s="13">
        <v>0</v>
      </c>
      <c r="AH82" s="13">
        <v>2.765127658843994</v>
      </c>
      <c r="AI82" s="13">
        <v>0</v>
      </c>
      <c r="AJ82" s="13">
        <v>0.19309082627296448</v>
      </c>
      <c r="AK82" s="13">
        <v>0.19309082627296448</v>
      </c>
      <c r="AL82" s="13">
        <v>2.9582295417785645</v>
      </c>
      <c r="AM82">
        <v>2.61999988556</v>
      </c>
      <c r="AO82" s="13"/>
    </row>
    <row r="83" spans="15:41" s="2" customFormat="1" ht="12.75">
      <c r="O83" s="14">
        <v>42876</v>
      </c>
      <c r="P83" s="15">
        <v>0</v>
      </c>
      <c r="Q83" s="15">
        <v>97.24854278564453</v>
      </c>
      <c r="R83" s="15">
        <v>6.4862990534209075E-09</v>
      </c>
      <c r="S83" s="15">
        <v>2.7495429515838623</v>
      </c>
      <c r="T83" s="15">
        <v>0</v>
      </c>
      <c r="V83" s="14">
        <v>42876</v>
      </c>
      <c r="W83" s="13">
        <v>0.005018404219299555</v>
      </c>
      <c r="X83" s="13">
        <v>105.04512786865234</v>
      </c>
      <c r="Y83" s="13">
        <v>0.005018404219299555</v>
      </c>
      <c r="Z83" s="13">
        <v>23.48096466064453</v>
      </c>
      <c r="AA83" s="13">
        <v>0.005018404219299555</v>
      </c>
      <c r="AB83" s="13">
        <v>128.5210723876953</v>
      </c>
      <c r="AC83" s="24" t="e">
        <v>#N/A</v>
      </c>
      <c r="AD83">
        <v>116</v>
      </c>
      <c r="AF83" s="14">
        <v>42876</v>
      </c>
      <c r="AG83" s="13">
        <v>0</v>
      </c>
      <c r="AH83" s="13">
        <v>2.784972667694092</v>
      </c>
      <c r="AI83" s="13">
        <v>0</v>
      </c>
      <c r="AJ83" s="13">
        <v>0.18936075270175934</v>
      </c>
      <c r="AK83" s="13">
        <v>0.18936075270175934</v>
      </c>
      <c r="AL83" s="13">
        <v>2.9743478298187256</v>
      </c>
      <c r="AM83">
        <v>2.63000011444</v>
      </c>
      <c r="AO83" s="13"/>
    </row>
    <row r="84" spans="15:41" s="2" customFormat="1" ht="12.75">
      <c r="O84" s="14">
        <v>42877</v>
      </c>
      <c r="P84" s="15">
        <v>0</v>
      </c>
      <c r="Q84" s="15">
        <v>97.06209564208984</v>
      </c>
      <c r="R84" s="15">
        <v>4.270940268114032E-10</v>
      </c>
      <c r="S84" s="15">
        <v>2.93591570854187</v>
      </c>
      <c r="T84" s="15">
        <v>0</v>
      </c>
      <c r="V84" s="14">
        <v>42877</v>
      </c>
      <c r="W84" s="13">
        <v>0.005616654641926289</v>
      </c>
      <c r="X84" s="13">
        <v>112.65984344482422</v>
      </c>
      <c r="Y84" s="13">
        <v>0.005616654641926289</v>
      </c>
      <c r="Z84" s="13">
        <v>25.074800491333008</v>
      </c>
      <c r="AA84" s="13">
        <v>0.005616654641926289</v>
      </c>
      <c r="AB84" s="13">
        <v>137.72901916503906</v>
      </c>
      <c r="AC84" s="24" t="e">
        <v>#N/A</v>
      </c>
      <c r="AD84">
        <v>124</v>
      </c>
      <c r="AF84" s="14">
        <v>42877</v>
      </c>
      <c r="AG84" s="13">
        <v>0</v>
      </c>
      <c r="AH84" s="13">
        <v>2.8320322036743164</v>
      </c>
      <c r="AI84" s="13">
        <v>0</v>
      </c>
      <c r="AJ84" s="13">
        <v>0.20364949107170105</v>
      </c>
      <c r="AK84" s="13">
        <v>0.20364949107170105</v>
      </c>
      <c r="AL84" s="13">
        <v>3.035696029663086</v>
      </c>
      <c r="AM84">
        <v>2.65000009537</v>
      </c>
      <c r="AO84" s="13"/>
    </row>
    <row r="85" spans="15:41" s="2" customFormat="1" ht="12.75">
      <c r="O85" s="14">
        <v>42878</v>
      </c>
      <c r="P85" s="15">
        <v>0</v>
      </c>
      <c r="Q85" s="15">
        <v>96.9376220703125</v>
      </c>
      <c r="R85" s="15">
        <v>1.262279081259976E-08</v>
      </c>
      <c r="S85" s="15">
        <v>3.0601983070373535</v>
      </c>
      <c r="T85" s="15">
        <v>0</v>
      </c>
      <c r="V85" s="14">
        <v>42878</v>
      </c>
      <c r="W85" s="13">
        <v>0.007460031658411026</v>
      </c>
      <c r="X85" s="13">
        <v>121.71607971191406</v>
      </c>
      <c r="Y85" s="13">
        <v>0.007460031658411026</v>
      </c>
      <c r="Z85" s="13">
        <v>26.152536392211914</v>
      </c>
      <c r="AA85" s="13">
        <v>0.007460031192749739</v>
      </c>
      <c r="AB85" s="13">
        <v>147.8611602783203</v>
      </c>
      <c r="AC85" s="24" t="e">
        <v>#N/A</v>
      </c>
      <c r="AD85">
        <v>130</v>
      </c>
      <c r="AF85" s="14">
        <v>42878</v>
      </c>
      <c r="AG85" s="13">
        <v>0</v>
      </c>
      <c r="AH85" s="13">
        <v>2.8722949028015137</v>
      </c>
      <c r="AI85" s="13">
        <v>0</v>
      </c>
      <c r="AJ85" s="13">
        <v>0.21268978714942932</v>
      </c>
      <c r="AK85" s="13">
        <v>0.21268978714942932</v>
      </c>
      <c r="AL85" s="13">
        <v>3.0850069522857666</v>
      </c>
      <c r="AM85">
        <v>2.61999988556</v>
      </c>
      <c r="AO85" s="13"/>
    </row>
    <row r="86" spans="15:41" s="2" customFormat="1" ht="12.75">
      <c r="O86" s="14">
        <v>42879</v>
      </c>
      <c r="P86" s="15">
        <v>6.686792008991915E-09</v>
      </c>
      <c r="Q86" s="15">
        <v>96.95197296142578</v>
      </c>
      <c r="R86" s="15">
        <v>5.33760413645723E-08</v>
      </c>
      <c r="S86" s="15">
        <v>3.045560121536255</v>
      </c>
      <c r="T86" s="15">
        <v>0</v>
      </c>
      <c r="V86" s="14">
        <v>42879</v>
      </c>
      <c r="W86" s="13">
        <v>0.01129355188459158</v>
      </c>
      <c r="X86" s="13">
        <v>125.59940338134766</v>
      </c>
      <c r="Y86" s="13">
        <v>0.011293642222881317</v>
      </c>
      <c r="Z86" s="13">
        <v>26.06726837158203</v>
      </c>
      <c r="AA86" s="13">
        <v>0.011293475516140461</v>
      </c>
      <c r="AB86" s="13">
        <v>151.65538024902344</v>
      </c>
      <c r="AC86" s="24" t="e">
        <v>#N/A</v>
      </c>
      <c r="AD86">
        <v>132</v>
      </c>
      <c r="AF86" s="14">
        <v>42879</v>
      </c>
      <c r="AG86" s="13">
        <v>0</v>
      </c>
      <c r="AH86" s="13">
        <v>2.8567397594451904</v>
      </c>
      <c r="AI86" s="13">
        <v>0</v>
      </c>
      <c r="AJ86" s="13">
        <v>0.21169161796569824</v>
      </c>
      <c r="AK86" s="13">
        <v>0.21169161796569824</v>
      </c>
      <c r="AL86" s="13">
        <v>3.0684587955474854</v>
      </c>
      <c r="AM86">
        <v>2.6099998951</v>
      </c>
      <c r="AO86" s="13"/>
    </row>
    <row r="87" spans="15:41" s="2" customFormat="1" ht="12.75">
      <c r="O87" s="14">
        <v>42880</v>
      </c>
      <c r="P87" s="15">
        <v>1.3163353287382051E-06</v>
      </c>
      <c r="Q87" s="15">
        <v>97.02798461914062</v>
      </c>
      <c r="R87" s="15">
        <v>1.42153157867142E-06</v>
      </c>
      <c r="S87" s="15">
        <v>2.97062349319458</v>
      </c>
      <c r="T87" s="15">
        <v>0</v>
      </c>
      <c r="V87" s="14">
        <v>42880</v>
      </c>
      <c r="W87" s="13">
        <v>0.01176869310438633</v>
      </c>
      <c r="X87" s="13">
        <v>124.41730499267578</v>
      </c>
      <c r="Y87" s="13">
        <v>0.01176942978054285</v>
      </c>
      <c r="Z87" s="13">
        <v>25.43177604675293</v>
      </c>
      <c r="AA87" s="13">
        <v>0.011768166907131672</v>
      </c>
      <c r="AB87" s="13">
        <v>149.83731079101562</v>
      </c>
      <c r="AC87" s="24" t="e">
        <v>#N/A</v>
      </c>
      <c r="AD87">
        <v>136</v>
      </c>
      <c r="AF87" s="14">
        <v>42880</v>
      </c>
      <c r="AG87" s="13">
        <v>0</v>
      </c>
      <c r="AH87" s="13">
        <v>2.8250157833099365</v>
      </c>
      <c r="AI87" s="13">
        <v>0</v>
      </c>
      <c r="AJ87" s="13">
        <v>0.20620250701904297</v>
      </c>
      <c r="AK87" s="13">
        <v>0.20620250701904297</v>
      </c>
      <c r="AL87" s="13">
        <v>3.0312469005584717</v>
      </c>
      <c r="AM87">
        <v>2.68000006676</v>
      </c>
      <c r="AO87" s="13"/>
    </row>
    <row r="88" spans="15:41" s="2" customFormat="1" ht="12.75">
      <c r="O88" s="14">
        <v>42881</v>
      </c>
      <c r="P88" s="15">
        <v>3.1109371434467903E-07</v>
      </c>
      <c r="Q88" s="15">
        <v>97.07412719726562</v>
      </c>
      <c r="R88" s="15">
        <v>3.590674850784126E-07</v>
      </c>
      <c r="S88" s="15">
        <v>2.925400495529175</v>
      </c>
      <c r="T88" s="15">
        <v>0</v>
      </c>
      <c r="V88" s="14">
        <v>42881</v>
      </c>
      <c r="W88" s="13">
        <v>0.01145851332694292</v>
      </c>
      <c r="X88" s="13">
        <v>125.65418243408203</v>
      </c>
      <c r="Y88" s="13">
        <v>0.011458843015134335</v>
      </c>
      <c r="Z88" s="13">
        <v>25.04130744934082</v>
      </c>
      <c r="AA88" s="13">
        <v>0.011458336375653744</v>
      </c>
      <c r="AB88" s="13">
        <v>150.6840362548828</v>
      </c>
      <c r="AC88" s="24" t="e">
        <v>#N/A</v>
      </c>
      <c r="AD88">
        <v>138</v>
      </c>
      <c r="AF88" s="14">
        <v>42881</v>
      </c>
      <c r="AG88" s="13">
        <v>0</v>
      </c>
      <c r="AH88" s="13">
        <v>2.8524677753448486</v>
      </c>
      <c r="AI88" s="13">
        <v>0</v>
      </c>
      <c r="AJ88" s="13">
        <v>0.20278207957744598</v>
      </c>
      <c r="AK88" s="13">
        <v>0.20278207957744598</v>
      </c>
      <c r="AL88" s="13">
        <v>3.0552759170532227</v>
      </c>
      <c r="AM88">
        <v>2.76999998093</v>
      </c>
      <c r="AO88" s="13"/>
    </row>
    <row r="89" spans="15:41" s="2" customFormat="1" ht="12.75">
      <c r="O89" s="14">
        <v>42882</v>
      </c>
      <c r="P89" s="15">
        <v>1.6616116482737198E-08</v>
      </c>
      <c r="Q89" s="15">
        <v>97.09630584716797</v>
      </c>
      <c r="R89" s="15">
        <v>5.3816965106534553E-08</v>
      </c>
      <c r="S89" s="15">
        <v>2.903064727783203</v>
      </c>
      <c r="T89" s="15">
        <v>0</v>
      </c>
      <c r="V89" s="14">
        <v>42882</v>
      </c>
      <c r="W89" s="13">
        <v>0.011855388060212135</v>
      </c>
      <c r="X89" s="13">
        <v>127.93985748291016</v>
      </c>
      <c r="Y89" s="13">
        <v>0.011855573393404484</v>
      </c>
      <c r="Z89" s="13">
        <v>24.85284423828125</v>
      </c>
      <c r="AA89" s="13">
        <v>0.011855260469019413</v>
      </c>
      <c r="AB89" s="13">
        <v>152.78085327148438</v>
      </c>
      <c r="AC89" s="24" t="e">
        <v>#N/A</v>
      </c>
      <c r="AD89">
        <v>136</v>
      </c>
      <c r="AF89" s="14">
        <v>42882</v>
      </c>
      <c r="AG89" s="13">
        <v>0</v>
      </c>
      <c r="AH89" s="13">
        <v>2.8626182079315186</v>
      </c>
      <c r="AI89" s="13">
        <v>0</v>
      </c>
      <c r="AJ89" s="13">
        <v>0.2010130137205124</v>
      </c>
      <c r="AK89" s="13">
        <v>0.2010130137205124</v>
      </c>
      <c r="AL89" s="13">
        <v>3.0636584758758545</v>
      </c>
      <c r="AM89">
        <v>2.73000001907</v>
      </c>
      <c r="AO89" s="13"/>
    </row>
    <row r="90" spans="15:41" s="2" customFormat="1" ht="12.75">
      <c r="O90" s="14">
        <v>42883</v>
      </c>
      <c r="P90" s="15">
        <v>5.117540808896592E-07</v>
      </c>
      <c r="Q90" s="15">
        <v>97.0224380493164</v>
      </c>
      <c r="R90" s="15">
        <v>5.587831992670544E-07</v>
      </c>
      <c r="S90" s="15">
        <v>2.976706027984619</v>
      </c>
      <c r="T90" s="15">
        <v>0</v>
      </c>
      <c r="V90" s="14">
        <v>42883</v>
      </c>
      <c r="W90" s="13">
        <v>0.0135470787063241</v>
      </c>
      <c r="X90" s="13">
        <v>130.21389770507812</v>
      </c>
      <c r="Y90" s="13">
        <v>0.01354761328548193</v>
      </c>
      <c r="Z90" s="13">
        <v>25.49433708190918</v>
      </c>
      <c r="AA90" s="13">
        <v>0.013546775095164776</v>
      </c>
      <c r="AB90" s="13">
        <v>155.69468688964844</v>
      </c>
      <c r="AC90" s="24" t="e">
        <v>#N/A</v>
      </c>
      <c r="AD90">
        <v>140</v>
      </c>
      <c r="AF90" s="14">
        <v>42883</v>
      </c>
      <c r="AG90" s="13">
        <v>0</v>
      </c>
      <c r="AH90" s="13">
        <v>2.8113021850585938</v>
      </c>
      <c r="AI90" s="13">
        <v>0</v>
      </c>
      <c r="AJ90" s="13">
        <v>0.20568367838859558</v>
      </c>
      <c r="AK90" s="13">
        <v>0.20568367838859558</v>
      </c>
      <c r="AL90" s="13">
        <v>3.017022132873535</v>
      </c>
      <c r="AM90">
        <v>2.71000003815</v>
      </c>
      <c r="AO90" s="13"/>
    </row>
    <row r="91" spans="15:41" s="2" customFormat="1" ht="12.75">
      <c r="O91" s="14">
        <v>42884</v>
      </c>
      <c r="P91" s="15">
        <v>0</v>
      </c>
      <c r="Q91" s="15">
        <v>97.0052490234375</v>
      </c>
      <c r="R91" s="15">
        <v>7.035544058453524E-08</v>
      </c>
      <c r="S91" s="15">
        <v>2.9939348697662354</v>
      </c>
      <c r="T91" s="15">
        <v>0</v>
      </c>
      <c r="V91" s="14">
        <v>42884</v>
      </c>
      <c r="W91" s="13">
        <v>0.013334675692021847</v>
      </c>
      <c r="X91" s="13">
        <v>129.0618438720703</v>
      </c>
      <c r="Y91" s="13">
        <v>0.013334683142602444</v>
      </c>
      <c r="Z91" s="13">
        <v>25.637157440185547</v>
      </c>
      <c r="AA91" s="13">
        <v>0.013334669172763824</v>
      </c>
      <c r="AB91" s="13">
        <v>154.6856689453125</v>
      </c>
      <c r="AC91" s="24" t="e">
        <v>#N/A</v>
      </c>
      <c r="AD91">
        <v>142</v>
      </c>
      <c r="AF91" s="14">
        <v>42884</v>
      </c>
      <c r="AG91" s="13">
        <v>0</v>
      </c>
      <c r="AH91" s="13">
        <v>2.7539870738983154</v>
      </c>
      <c r="AI91" s="13">
        <v>0</v>
      </c>
      <c r="AJ91" s="13">
        <v>0.2063591033220291</v>
      </c>
      <c r="AK91" s="13">
        <v>0.2063591033220291</v>
      </c>
      <c r="AL91" s="13">
        <v>2.960383892059326</v>
      </c>
      <c r="AM91">
        <v>2.66000008583</v>
      </c>
      <c r="AO91" s="13"/>
    </row>
    <row r="92" spans="15:41" s="2" customFormat="1" ht="12.75">
      <c r="O92" s="14">
        <v>42885</v>
      </c>
      <c r="P92" s="15">
        <v>0</v>
      </c>
      <c r="Q92" s="15">
        <v>96.89420318603516</v>
      </c>
      <c r="R92" s="15">
        <v>5.963617866200366E-08</v>
      </c>
      <c r="S92" s="15">
        <v>3.1049935817718506</v>
      </c>
      <c r="T92" s="15">
        <v>0</v>
      </c>
      <c r="V92" s="14">
        <v>42885</v>
      </c>
      <c r="W92" s="13">
        <v>0.012991633266210556</v>
      </c>
      <c r="X92" s="13">
        <v>129.07754516601562</v>
      </c>
      <c r="Y92" s="13">
        <v>0.012991633266210556</v>
      </c>
      <c r="Z92" s="13">
        <v>26.577924728393555</v>
      </c>
      <c r="AA92" s="13">
        <v>0.012991633266210556</v>
      </c>
      <c r="AB92" s="13">
        <v>155.64247131347656</v>
      </c>
      <c r="AC92" s="24" t="e">
        <v>#N/A</v>
      </c>
      <c r="AD92">
        <v>140</v>
      </c>
      <c r="AF92" s="14">
        <v>42885</v>
      </c>
      <c r="AG92" s="13">
        <v>0</v>
      </c>
      <c r="AH92" s="13">
        <v>2.7313005924224854</v>
      </c>
      <c r="AI92" s="13">
        <v>0</v>
      </c>
      <c r="AJ92" s="13">
        <v>0.21424537897109985</v>
      </c>
      <c r="AK92" s="13">
        <v>0.21424537897109985</v>
      </c>
      <c r="AL92" s="13">
        <v>2.945580005645752</v>
      </c>
      <c r="AM92">
        <v>2.63000011444</v>
      </c>
      <c r="AO92" s="13"/>
    </row>
    <row r="93" spans="15:41" s="2" customFormat="1" ht="12.75">
      <c r="O93" s="14">
        <v>42886</v>
      </c>
      <c r="P93" s="15">
        <v>0</v>
      </c>
      <c r="Q93" s="15">
        <v>96.8713607788086</v>
      </c>
      <c r="R93" s="15">
        <v>5.4892815626317315E-08</v>
      </c>
      <c r="S93" s="15">
        <v>3.12789249420166</v>
      </c>
      <c r="T93" s="15">
        <v>0</v>
      </c>
      <c r="V93" s="14">
        <v>42886</v>
      </c>
      <c r="W93" s="13">
        <v>0.012584078125655651</v>
      </c>
      <c r="X93" s="13">
        <v>129.7040557861328</v>
      </c>
      <c r="Y93" s="13">
        <v>0.012584078125655651</v>
      </c>
      <c r="Z93" s="13">
        <v>26.76773452758789</v>
      </c>
      <c r="AA93" s="13">
        <v>0.012584078125655651</v>
      </c>
      <c r="AB93" s="13">
        <v>156.45921325683594</v>
      </c>
      <c r="AC93" s="24" t="e">
        <v>#N/A</v>
      </c>
      <c r="AD93">
        <v>138</v>
      </c>
      <c r="AF93" s="14">
        <v>42886</v>
      </c>
      <c r="AG93" s="13">
        <v>0</v>
      </c>
      <c r="AH93" s="13">
        <v>2.7439754009246826</v>
      </c>
      <c r="AI93" s="13">
        <v>0</v>
      </c>
      <c r="AJ93" s="13">
        <v>0.21528345346450806</v>
      </c>
      <c r="AK93" s="13">
        <v>0.21528345346450806</v>
      </c>
      <c r="AL93" s="13">
        <v>2.9592907428741455</v>
      </c>
      <c r="AM93" s="16">
        <v>2.58999991417</v>
      </c>
      <c r="AO93" s="13"/>
    </row>
    <row r="94" spans="15:41" s="2" customFormat="1" ht="12.75">
      <c r="O94" s="14">
        <v>42887</v>
      </c>
      <c r="P94" s="15">
        <v>4.6261158104243805E-07</v>
      </c>
      <c r="Q94" s="15">
        <v>97.46138000488281</v>
      </c>
      <c r="R94" s="15">
        <v>5.238045446276374E-07</v>
      </c>
      <c r="S94" s="15">
        <v>2.538151979446411</v>
      </c>
      <c r="T94" s="15">
        <v>0</v>
      </c>
      <c r="V94" s="14">
        <v>42887</v>
      </c>
      <c r="W94" s="13">
        <v>0.008668617345392704</v>
      </c>
      <c r="X94" s="13">
        <v>131.5314178466797</v>
      </c>
      <c r="Y94" s="13">
        <v>0.008668974973261356</v>
      </c>
      <c r="Z94" s="13">
        <v>21.015050888061523</v>
      </c>
      <c r="AA94" s="13">
        <v>0.008668326772749424</v>
      </c>
      <c r="AB94" s="13">
        <v>152.5377960205078</v>
      </c>
      <c r="AC94" s="24" t="e">
        <v>#N/A</v>
      </c>
      <c r="AD94">
        <v>137</v>
      </c>
      <c r="AF94" s="14">
        <v>42887</v>
      </c>
      <c r="AG94" s="13">
        <v>0</v>
      </c>
      <c r="AH94" s="13">
        <v>2.7584381103515625</v>
      </c>
      <c r="AI94" s="13">
        <v>0</v>
      </c>
      <c r="AJ94" s="13">
        <v>0.17382031679153442</v>
      </c>
      <c r="AK94" s="13">
        <v>0.17382031679153442</v>
      </c>
      <c r="AL94" s="13">
        <v>2.932276725769043</v>
      </c>
      <c r="AM94" s="16">
        <v>2.61999988556</v>
      </c>
      <c r="AO94" s="13"/>
    </row>
    <row r="95" spans="15:41" s="2" customFormat="1" ht="12.75">
      <c r="O95" s="14">
        <v>42888</v>
      </c>
      <c r="P95" s="15">
        <v>7.318044663406909E-05</v>
      </c>
      <c r="Q95" s="15">
        <v>97.44075012207031</v>
      </c>
      <c r="R95" s="15">
        <v>5.521460479940288E-05</v>
      </c>
      <c r="S95" s="15">
        <v>2.5588784217834473</v>
      </c>
      <c r="T95" s="15">
        <v>5.572920597218811E-13</v>
      </c>
      <c r="V95" s="14">
        <v>42888</v>
      </c>
      <c r="W95" s="13">
        <v>0.005448696203529835</v>
      </c>
      <c r="X95" s="13">
        <v>123.6937255859375</v>
      </c>
      <c r="Y95" s="13">
        <v>0.005451483186334372</v>
      </c>
      <c r="Z95" s="13">
        <v>20.27376937866211</v>
      </c>
      <c r="AA95" s="13">
        <v>0.0053794668056070805</v>
      </c>
      <c r="AB95" s="13">
        <v>143.96224975585938</v>
      </c>
      <c r="AC95" s="24" t="e">
        <v>#N/A</v>
      </c>
      <c r="AD95">
        <v>134</v>
      </c>
      <c r="AF95" s="14">
        <v>42888</v>
      </c>
      <c r="AG95" s="13">
        <v>3.495214002668945E-07</v>
      </c>
      <c r="AH95" s="13">
        <v>2.8014910221099854</v>
      </c>
      <c r="AI95" s="13">
        <v>4.654731267095258E-09</v>
      </c>
      <c r="AJ95" s="13">
        <v>0.17349228262901306</v>
      </c>
      <c r="AK95" s="13">
        <v>0.17349228262901306</v>
      </c>
      <c r="AL95" s="13">
        <v>2.974990129470825</v>
      </c>
      <c r="AM95" s="16">
        <v>2.6400001049</v>
      </c>
      <c r="AO95" s="13"/>
    </row>
    <row r="96" spans="15:41" s="2" customFormat="1" ht="12.75">
      <c r="O96" s="14">
        <v>42889</v>
      </c>
      <c r="P96" s="15">
        <v>0.0009024181053973734</v>
      </c>
      <c r="Q96" s="15">
        <v>97.42961120605469</v>
      </c>
      <c r="R96" s="15">
        <v>0.0006945588393136859</v>
      </c>
      <c r="S96" s="15">
        <v>2.5686659812927246</v>
      </c>
      <c r="T96" s="15">
        <v>1.0552953096879675E-13</v>
      </c>
      <c r="V96" s="14">
        <v>42889</v>
      </c>
      <c r="W96" s="13">
        <v>0.004595416132360697</v>
      </c>
      <c r="X96" s="13">
        <v>106.04765319824219</v>
      </c>
      <c r="Y96" s="13">
        <v>0.0046367705799639225</v>
      </c>
      <c r="Z96" s="13">
        <v>20.237808227539062</v>
      </c>
      <c r="AA96" s="13">
        <v>0.003764854744076729</v>
      </c>
      <c r="AB96" s="13">
        <v>126.28339385986328</v>
      </c>
      <c r="AC96" s="24" t="e">
        <v>#N/A</v>
      </c>
      <c r="AD96">
        <v>130</v>
      </c>
      <c r="AF96" s="14">
        <v>42889</v>
      </c>
      <c r="AG96" s="13">
        <v>1.1600068319239654E-05</v>
      </c>
      <c r="AH96" s="13">
        <v>2.801074981689453</v>
      </c>
      <c r="AI96" s="13">
        <v>1.8658909084479092E-06</v>
      </c>
      <c r="AJ96" s="13">
        <v>0.17463955283164978</v>
      </c>
      <c r="AK96" s="13">
        <v>0.17463955283164978</v>
      </c>
      <c r="AL96" s="13">
        <v>2.975741147994995</v>
      </c>
      <c r="AM96" s="16">
        <v>2.63000011444</v>
      </c>
      <c r="AO96" s="13"/>
    </row>
    <row r="97" spans="15:41" s="2" customFormat="1" ht="12.75">
      <c r="O97" s="14">
        <v>42890</v>
      </c>
      <c r="P97" s="15">
        <v>0.07898268103599548</v>
      </c>
      <c r="Q97" s="15">
        <v>96.71837615966797</v>
      </c>
      <c r="R97" s="15">
        <v>0.06291448324918747</v>
      </c>
      <c r="S97" s="15">
        <v>3.1395106315612793</v>
      </c>
      <c r="T97" s="15">
        <v>3.974770165782182E-12</v>
      </c>
      <c r="V97" s="14">
        <v>42890</v>
      </c>
      <c r="W97" s="13">
        <v>0.07520584017038345</v>
      </c>
      <c r="X97" s="13">
        <v>102.32958984375</v>
      </c>
      <c r="Y97" s="13">
        <v>0.0813998281955719</v>
      </c>
      <c r="Z97" s="13">
        <v>25.098817825317383</v>
      </c>
      <c r="AA97" s="13">
        <v>0.002752569504082203</v>
      </c>
      <c r="AB97" s="13">
        <v>127.57674407958984</v>
      </c>
      <c r="AC97" s="24" t="e">
        <v>#N/A</v>
      </c>
      <c r="AD97">
        <v>130</v>
      </c>
      <c r="AF97" s="14">
        <v>42890</v>
      </c>
      <c r="AG97" s="13">
        <v>0.0012377577368170023</v>
      </c>
      <c r="AH97" s="13">
        <v>2.7617976665496826</v>
      </c>
      <c r="AI97" s="13">
        <v>0.0002875280915759504</v>
      </c>
      <c r="AJ97" s="13">
        <v>0.23755782842636108</v>
      </c>
      <c r="AK97" s="13">
        <v>0.23755782842636108</v>
      </c>
      <c r="AL97" s="13">
        <v>3.0009102821350098</v>
      </c>
      <c r="AM97" s="16">
        <v>2.6400001049</v>
      </c>
      <c r="AO97" s="13"/>
    </row>
    <row r="98" spans="15:41" s="2" customFormat="1" ht="12.75">
      <c r="O98" s="14">
        <v>42891</v>
      </c>
      <c r="P98" s="15">
        <v>0.33293408155441284</v>
      </c>
      <c r="Q98" s="15">
        <v>95.99480438232422</v>
      </c>
      <c r="R98" s="15">
        <v>0.2773111164569855</v>
      </c>
      <c r="S98" s="15">
        <v>3.393934488296509</v>
      </c>
      <c r="T98" s="15">
        <v>4.035804329616255E-11</v>
      </c>
      <c r="V98" s="14">
        <v>42891</v>
      </c>
      <c r="W98" s="13">
        <v>0.3109373152256012</v>
      </c>
      <c r="X98" s="13">
        <v>96.8478012084961</v>
      </c>
      <c r="Y98" s="13">
        <v>0.35163789987564087</v>
      </c>
      <c r="Z98" s="13">
        <v>27.32834243774414</v>
      </c>
      <c r="AA98" s="13">
        <v>0.005044314078986645</v>
      </c>
      <c r="AB98" s="13">
        <v>124.82355499267578</v>
      </c>
      <c r="AC98" s="24" t="e">
        <v>#N/A</v>
      </c>
      <c r="AD98">
        <v>131</v>
      </c>
      <c r="AF98" s="14">
        <v>42891</v>
      </c>
      <c r="AG98" s="13">
        <v>0.00522875739261508</v>
      </c>
      <c r="AH98" s="13">
        <v>2.7151055335998535</v>
      </c>
      <c r="AI98" s="13">
        <v>0.0012883699964731932</v>
      </c>
      <c r="AJ98" s="13">
        <v>0.2797621190547943</v>
      </c>
      <c r="AK98" s="13">
        <v>0.2797621190547943</v>
      </c>
      <c r="AL98" s="13">
        <v>3.0014700889587402</v>
      </c>
      <c r="AM98">
        <v>2.67000007629</v>
      </c>
      <c r="AO98" s="13"/>
    </row>
    <row r="99" spans="15:41" s="2" customFormat="1" ht="12.75">
      <c r="O99" s="14">
        <v>42892</v>
      </c>
      <c r="P99" s="15">
        <v>0.6370623111724854</v>
      </c>
      <c r="Q99" s="15">
        <v>95.40202331542969</v>
      </c>
      <c r="R99" s="15">
        <v>0.5339794158935547</v>
      </c>
      <c r="S99" s="15">
        <v>3.4251930713653564</v>
      </c>
      <c r="T99" s="15">
        <v>6.298880167454612E-11</v>
      </c>
      <c r="V99" s="14">
        <v>42892</v>
      </c>
      <c r="W99" s="13">
        <v>0.5933815836906433</v>
      </c>
      <c r="X99" s="13">
        <v>90.40251159667969</v>
      </c>
      <c r="Y99" s="13">
        <v>0.6736488938331604</v>
      </c>
      <c r="Z99" s="13">
        <v>27.500768661499023</v>
      </c>
      <c r="AA99" s="13">
        <v>0.006284910254180431</v>
      </c>
      <c r="AB99" s="13">
        <v>119.15143585205078</v>
      </c>
      <c r="AC99" s="24" t="e">
        <v>#N/A</v>
      </c>
      <c r="AD99">
        <v>130</v>
      </c>
      <c r="AF99" s="14">
        <v>42892</v>
      </c>
      <c r="AG99" s="13">
        <v>0.010003176517784595</v>
      </c>
      <c r="AH99" s="13">
        <v>2.69913387298584</v>
      </c>
      <c r="AI99" s="13">
        <v>0.0024982665199786425</v>
      </c>
      <c r="AJ99" s="13">
        <v>0.2948853671550751</v>
      </c>
      <c r="AK99" s="13">
        <v>0.2948853671550751</v>
      </c>
      <c r="AL99" s="13">
        <v>3.006625175476074</v>
      </c>
      <c r="AM99">
        <v>2.67000007629</v>
      </c>
      <c r="AO99" s="13"/>
    </row>
    <row r="100" spans="15:41" s="2" customFormat="1" ht="12.75">
      <c r="O100" s="14">
        <v>42893</v>
      </c>
      <c r="P100" s="15">
        <v>0.731139600276947</v>
      </c>
      <c r="Q100" s="15">
        <v>95.54022979736328</v>
      </c>
      <c r="R100" s="15">
        <v>0.5978807210922241</v>
      </c>
      <c r="S100" s="15">
        <v>3.1292028427124023</v>
      </c>
      <c r="T100" s="15">
        <v>5.453632337393266E-11</v>
      </c>
      <c r="V100" s="14">
        <v>42893</v>
      </c>
      <c r="W100" s="13">
        <v>0.682059109210968</v>
      </c>
      <c r="X100" s="13">
        <v>85.16062927246094</v>
      </c>
      <c r="Y100" s="13">
        <v>0.7528088688850403</v>
      </c>
      <c r="Z100" s="13">
        <v>24.89470672607422</v>
      </c>
      <c r="AA100" s="13">
        <v>0.005558099132031202</v>
      </c>
      <c r="AB100" s="13">
        <v>111.4735107421875</v>
      </c>
      <c r="AC100" s="24" t="e">
        <v>#N/A</v>
      </c>
      <c r="AD100">
        <v>132</v>
      </c>
      <c r="AF100" s="14">
        <v>42893</v>
      </c>
      <c r="AG100" s="13">
        <v>0.011464528739452362</v>
      </c>
      <c r="AH100" s="13">
        <v>2.714672803878784</v>
      </c>
      <c r="AI100" s="13">
        <v>0.002794400556012988</v>
      </c>
      <c r="AJ100" s="13">
        <v>0.26136070489883423</v>
      </c>
      <c r="AK100" s="13">
        <v>0.26136070489883423</v>
      </c>
      <c r="AL100" s="13">
        <v>2.990387201309204</v>
      </c>
      <c r="AM100">
        <v>2.70000004768</v>
      </c>
      <c r="AO100" s="13"/>
    </row>
    <row r="101" spans="15:41" s="2" customFormat="1" ht="12.75">
      <c r="O101" s="14">
        <v>42894</v>
      </c>
      <c r="P101" s="15">
        <v>1.1116830110549927</v>
      </c>
      <c r="Q101" s="15">
        <v>94.4540023803711</v>
      </c>
      <c r="R101" s="15">
        <v>0.8788824081420898</v>
      </c>
      <c r="S101" s="15">
        <v>3.5535647869110107</v>
      </c>
      <c r="T101" s="15">
        <v>1.0629976066045543E-10</v>
      </c>
      <c r="V101" s="14">
        <v>42894</v>
      </c>
      <c r="W101" s="13">
        <v>1.0383577346801758</v>
      </c>
      <c r="X101" s="13">
        <v>80.85139465332031</v>
      </c>
      <c r="Y101" s="13">
        <v>1.104836106300354</v>
      </c>
      <c r="Z101" s="13">
        <v>28.24164581298828</v>
      </c>
      <c r="AA101" s="13">
        <v>0.006355923600494862</v>
      </c>
      <c r="AB101" s="13">
        <v>111.21713256835938</v>
      </c>
      <c r="AC101" s="24" t="e">
        <v>#N/A</v>
      </c>
      <c r="AD101">
        <v>131</v>
      </c>
      <c r="AF101" s="14">
        <v>42894</v>
      </c>
      <c r="AG101" s="13">
        <v>0.017435014247894287</v>
      </c>
      <c r="AH101" s="13">
        <v>2.7070610523223877</v>
      </c>
      <c r="AI101" s="13">
        <v>0.004113294184207916</v>
      </c>
      <c r="AJ101" s="13">
        <v>0.3002741038799286</v>
      </c>
      <c r="AK101" s="13">
        <v>0.3002741038799286</v>
      </c>
      <c r="AL101" s="13">
        <v>3.028992176055908</v>
      </c>
      <c r="AM101">
        <v>2.70000004768</v>
      </c>
      <c r="AO101" s="13"/>
    </row>
    <row r="102" spans="15:41" s="2" customFormat="1" ht="12.75">
      <c r="O102" s="14">
        <v>42895</v>
      </c>
      <c r="P102" s="15">
        <v>1.4137004613876343</v>
      </c>
      <c r="Q102" s="15">
        <v>94.11785125732422</v>
      </c>
      <c r="R102" s="15">
        <v>1.0764192342758179</v>
      </c>
      <c r="S102" s="15">
        <v>3.3901162147521973</v>
      </c>
      <c r="T102" s="15">
        <v>6.749739100975205E-10</v>
      </c>
      <c r="V102" s="14">
        <v>42895</v>
      </c>
      <c r="W102" s="13">
        <v>1.3287018537521362</v>
      </c>
      <c r="X102" s="13">
        <v>81.55471801757812</v>
      </c>
      <c r="Y102" s="13">
        <v>1.3523975610733032</v>
      </c>
      <c r="Z102" s="13">
        <v>26.874347686767578</v>
      </c>
      <c r="AA102" s="13">
        <v>0.00699557876214385</v>
      </c>
      <c r="AB102" s="13">
        <v>111.08914184570312</v>
      </c>
      <c r="AC102" s="24" t="e">
        <v>#N/A</v>
      </c>
      <c r="AD102">
        <v>131</v>
      </c>
      <c r="AF102" s="14">
        <v>42895</v>
      </c>
      <c r="AG102" s="13">
        <v>0.022229036316275597</v>
      </c>
      <c r="AH102" s="13">
        <v>2.849348306655884</v>
      </c>
      <c r="AI102" s="13">
        <v>0.005051557440310717</v>
      </c>
      <c r="AJ102" s="13">
        <v>0.28503718972206116</v>
      </c>
      <c r="AK102" s="13">
        <v>0.28503718972206116</v>
      </c>
      <c r="AL102" s="13">
        <v>3.161768913269043</v>
      </c>
      <c r="AM102">
        <v>2.69000005722</v>
      </c>
      <c r="AO102" s="13"/>
    </row>
    <row r="103" spans="15:41" s="2" customFormat="1" ht="12.75">
      <c r="O103" s="14">
        <v>42896</v>
      </c>
      <c r="P103" s="15">
        <v>1.8623368740081787</v>
      </c>
      <c r="Q103" s="15">
        <v>93.361572265625</v>
      </c>
      <c r="R103" s="15">
        <v>1.3489702939987183</v>
      </c>
      <c r="S103" s="15">
        <v>3.425184488296509</v>
      </c>
      <c r="T103" s="15">
        <v>1.2381214942180918E-09</v>
      </c>
      <c r="V103" s="14">
        <v>42896</v>
      </c>
      <c r="W103" s="13">
        <v>1.7522995471954346</v>
      </c>
      <c r="X103" s="13">
        <v>84.65855407714844</v>
      </c>
      <c r="Y103" s="13">
        <v>1.6928558349609375</v>
      </c>
      <c r="Z103" s="13">
        <v>27.119943618774414</v>
      </c>
      <c r="AA103" s="13">
        <v>0.006770956330001354</v>
      </c>
      <c r="AB103" s="13">
        <v>115.20330047607422</v>
      </c>
      <c r="AC103" s="24" t="e">
        <v>#N/A</v>
      </c>
      <c r="AD103">
        <v>133</v>
      </c>
      <c r="AF103" s="14">
        <v>42896</v>
      </c>
      <c r="AG103" s="13">
        <v>0.029367756098508835</v>
      </c>
      <c r="AH103" s="13">
        <v>3.100294351577759</v>
      </c>
      <c r="AI103" s="13">
        <v>0.006341991946101189</v>
      </c>
      <c r="AJ103" s="13">
        <v>0.28684210777282715</v>
      </c>
      <c r="AK103" s="13">
        <v>0.28684210777282715</v>
      </c>
      <c r="AL103" s="13">
        <v>3.422947406768799</v>
      </c>
      <c r="AM103">
        <v>2.75</v>
      </c>
      <c r="AO103" s="13"/>
    </row>
    <row r="104" spans="15:41" s="2" customFormat="1" ht="12.75">
      <c r="O104" s="14">
        <v>42897</v>
      </c>
      <c r="P104" s="15">
        <v>2.2834506034851074</v>
      </c>
      <c r="Q104" s="15">
        <v>92.68388366699219</v>
      </c>
      <c r="R104" s="15">
        <v>1.590977668762207</v>
      </c>
      <c r="S104" s="15">
        <v>3.4396252632141113</v>
      </c>
      <c r="T104" s="15">
        <v>2.7988640294296374E-09</v>
      </c>
      <c r="V104" s="14">
        <v>42897</v>
      </c>
      <c r="W104" s="13">
        <v>2.1437673568725586</v>
      </c>
      <c r="X104" s="13">
        <v>87.39779663085938</v>
      </c>
      <c r="Y104" s="13">
        <v>1.9958158731460571</v>
      </c>
      <c r="Z104" s="13">
        <v>27.10955047607422</v>
      </c>
      <c r="AA104" s="13">
        <v>0.007228503935039043</v>
      </c>
      <c r="AB104" s="13">
        <v>118.62519836425781</v>
      </c>
      <c r="AC104" s="24" t="e">
        <v>#N/A</v>
      </c>
      <c r="AD104">
        <v>135</v>
      </c>
      <c r="AF104" s="14">
        <v>42897</v>
      </c>
      <c r="AG104" s="13">
        <v>0.036087766289711</v>
      </c>
      <c r="AH104" s="13">
        <v>3.2928643226623535</v>
      </c>
      <c r="AI104" s="13">
        <v>0.007499250583350658</v>
      </c>
      <c r="AJ104" s="13">
        <v>0.2878805100917816</v>
      </c>
      <c r="AK104" s="13">
        <v>0.2878805100917816</v>
      </c>
      <c r="AL104" s="13">
        <v>3.6244349479675293</v>
      </c>
      <c r="AM104">
        <v>2.77999997139</v>
      </c>
      <c r="AO104" s="13"/>
    </row>
    <row r="105" spans="15:41" s="2" customFormat="1" ht="12.75">
      <c r="O105" s="14">
        <v>42898</v>
      </c>
      <c r="P105" s="15">
        <v>2.7953429222106934</v>
      </c>
      <c r="Q105" s="15">
        <v>91.52869415283203</v>
      </c>
      <c r="R105" s="15">
        <v>1.9250565767288208</v>
      </c>
      <c r="S105" s="15">
        <v>3.748481035232544</v>
      </c>
      <c r="T105" s="15">
        <v>3.8572354199573056E-09</v>
      </c>
      <c r="V105" s="14">
        <v>42898</v>
      </c>
      <c r="W105" s="13">
        <v>2.6159586906433105</v>
      </c>
      <c r="X105" s="13">
        <v>88.08846282958984</v>
      </c>
      <c r="Y105" s="13">
        <v>2.414050579071045</v>
      </c>
      <c r="Z105" s="13">
        <v>29.481794357299805</v>
      </c>
      <c r="AA105" s="13">
        <v>0.007890032604336739</v>
      </c>
      <c r="AB105" s="13">
        <v>122.57655334472656</v>
      </c>
      <c r="AC105" s="24" t="e">
        <v>#N/A</v>
      </c>
      <c r="AD105">
        <v>131</v>
      </c>
      <c r="AF105" s="14">
        <v>42898</v>
      </c>
      <c r="AG105" s="13">
        <v>0.044229213148355484</v>
      </c>
      <c r="AH105" s="13">
        <v>3.3853611946105957</v>
      </c>
      <c r="AI105" s="13">
        <v>0.009088332764804363</v>
      </c>
      <c r="AJ105" s="13">
        <v>0.3188989758491516</v>
      </c>
      <c r="AK105" s="13">
        <v>0.3188989758491516</v>
      </c>
      <c r="AL105" s="13">
        <v>3.757690668106079</v>
      </c>
      <c r="AM105">
        <v>2.74000000954</v>
      </c>
      <c r="AO105" s="13"/>
    </row>
    <row r="106" spans="15:41" s="2" customFormat="1" ht="12.75">
      <c r="O106" s="14">
        <v>42899</v>
      </c>
      <c r="P106" s="15">
        <v>1.9012527465820312</v>
      </c>
      <c r="Q106" s="15">
        <v>93.53716278076172</v>
      </c>
      <c r="R106" s="15">
        <v>1.2557973861694336</v>
      </c>
      <c r="S106" s="15">
        <v>3.3043062686920166</v>
      </c>
      <c r="T106" s="15">
        <v>2.3942927640518974E-09</v>
      </c>
      <c r="V106" s="14">
        <v>42899</v>
      </c>
      <c r="W106" s="13">
        <v>1.7724511623382568</v>
      </c>
      <c r="X106" s="13">
        <v>85.82902526855469</v>
      </c>
      <c r="Y106" s="13">
        <v>1.5757129192352295</v>
      </c>
      <c r="Z106" s="13">
        <v>25.942947387695312</v>
      </c>
      <c r="AA106" s="13">
        <v>0.006061610300093889</v>
      </c>
      <c r="AB106" s="13">
        <v>115.1019287109375</v>
      </c>
      <c r="AC106" s="24" t="e">
        <v>#N/A</v>
      </c>
      <c r="AD106">
        <v>126</v>
      </c>
      <c r="AF106" s="14">
        <v>42899</v>
      </c>
      <c r="AG106" s="13">
        <v>0.03011547029018402</v>
      </c>
      <c r="AH106" s="13">
        <v>3.576052665710449</v>
      </c>
      <c r="AI106" s="13">
        <v>0.005937783047556877</v>
      </c>
      <c r="AJ106" s="13">
        <v>0.26314014196395874</v>
      </c>
      <c r="AK106" s="13">
        <v>0.26314014196395874</v>
      </c>
      <c r="AL106" s="13">
        <v>3.875319480895996</v>
      </c>
      <c r="AM106">
        <v>2.81999993324</v>
      </c>
      <c r="AO106" s="13"/>
    </row>
    <row r="107" spans="15:41" s="2" customFormat="1" ht="12.75">
      <c r="O107" s="14">
        <v>42900</v>
      </c>
      <c r="P107" s="15">
        <v>1.912169098854065</v>
      </c>
      <c r="Q107" s="15">
        <v>93.803466796875</v>
      </c>
      <c r="R107" s="15">
        <v>1.1898494958877563</v>
      </c>
      <c r="S107" s="15">
        <v>3.093245267868042</v>
      </c>
      <c r="T107" s="15">
        <v>2.6054773893946503E-09</v>
      </c>
      <c r="V107" s="14">
        <v>42900</v>
      </c>
      <c r="W107" s="13">
        <v>1.773131012916565</v>
      </c>
      <c r="X107" s="13">
        <v>83.25642395019531</v>
      </c>
      <c r="Y107" s="13">
        <v>1.4922648668289185</v>
      </c>
      <c r="Z107" s="13">
        <v>24.11458396911621</v>
      </c>
      <c r="AA107" s="13">
        <v>0.005032063461840153</v>
      </c>
      <c r="AB107" s="13">
        <v>110.62128448486328</v>
      </c>
      <c r="AC107" s="24" t="e">
        <v>#N/A</v>
      </c>
      <c r="AD107">
        <v>117</v>
      </c>
      <c r="AF107" s="14">
        <v>42900</v>
      </c>
      <c r="AG107" s="13">
        <v>0.0303232129663229</v>
      </c>
      <c r="AH107" s="13">
        <v>3.391289234161377</v>
      </c>
      <c r="AI107" s="13">
        <v>0.0056376694701612</v>
      </c>
      <c r="AJ107" s="13">
        <v>0.24499425292015076</v>
      </c>
      <c r="AK107" s="13">
        <v>0.24499425292015076</v>
      </c>
      <c r="AL107" s="13">
        <v>3.672307014465332</v>
      </c>
      <c r="AM107">
        <v>2.81999993324</v>
      </c>
      <c r="AO107" s="13"/>
    </row>
    <row r="108" spans="15:41" s="2" customFormat="1" ht="12.75">
      <c r="O108" s="14">
        <v>42901</v>
      </c>
      <c r="P108" s="15">
        <v>1.868509292602539</v>
      </c>
      <c r="Q108" s="15">
        <v>93.92407989501953</v>
      </c>
      <c r="R108" s="15">
        <v>1.1119847297668457</v>
      </c>
      <c r="S108" s="15">
        <v>3.0942418575286865</v>
      </c>
      <c r="T108" s="15">
        <v>2.0976977932463114E-09</v>
      </c>
      <c r="V108" s="14">
        <v>42901</v>
      </c>
      <c r="W108" s="13">
        <v>1.7270607948303223</v>
      </c>
      <c r="X108" s="13">
        <v>83.6966323852539</v>
      </c>
      <c r="Y108" s="13">
        <v>1.394458293914795</v>
      </c>
      <c r="Z108" s="13">
        <v>24.115814208984375</v>
      </c>
      <c r="AA108" s="13">
        <v>0.004550503101199865</v>
      </c>
      <c r="AB108" s="13">
        <v>110.9202880859375</v>
      </c>
      <c r="AC108" s="24" t="e">
        <v>#N/A</v>
      </c>
      <c r="AD108">
        <v>119</v>
      </c>
      <c r="AF108" s="14">
        <v>42901</v>
      </c>
      <c r="AG108" s="13">
        <v>0.02964794635772705</v>
      </c>
      <c r="AH108" s="13">
        <v>2.949284076690674</v>
      </c>
      <c r="AI108" s="13">
        <v>0.005275572184473276</v>
      </c>
      <c r="AJ108" s="13">
        <v>0.24244925379753113</v>
      </c>
      <c r="AK108" s="13">
        <v>0.24244925379753113</v>
      </c>
      <c r="AL108" s="13">
        <v>3.2267134189605713</v>
      </c>
      <c r="AM108">
        <v>2.74000000954</v>
      </c>
      <c r="AO108" s="13"/>
    </row>
    <row r="109" spans="15:41" s="2" customFormat="1" ht="12.75">
      <c r="O109" s="14">
        <v>42902</v>
      </c>
      <c r="P109" s="15">
        <v>1.3453885316848755</v>
      </c>
      <c r="Q109" s="15">
        <v>95.00715637207031</v>
      </c>
      <c r="R109" s="15">
        <v>0.7712650299072266</v>
      </c>
      <c r="S109" s="15">
        <v>2.875384569168091</v>
      </c>
      <c r="T109" s="15">
        <v>1.3510782492787143E-09</v>
      </c>
      <c r="V109" s="14">
        <v>42902</v>
      </c>
      <c r="W109" s="13">
        <v>1.2416651248931885</v>
      </c>
      <c r="X109" s="13">
        <v>81.15791320800781</v>
      </c>
      <c r="Y109" s="13">
        <v>0.9673675298690796</v>
      </c>
      <c r="Z109" s="13">
        <v>22.400089263916016</v>
      </c>
      <c r="AA109" s="13">
        <v>0.0033332163002341986</v>
      </c>
      <c r="AB109" s="13">
        <v>105.75701141357422</v>
      </c>
      <c r="AC109" s="24" t="e">
        <v>#N/A</v>
      </c>
      <c r="AD109">
        <v>111</v>
      </c>
      <c r="AF109" s="14">
        <v>42902</v>
      </c>
      <c r="AG109" s="13">
        <v>0.021359669044613838</v>
      </c>
      <c r="AH109" s="13">
        <v>2.762913465499878</v>
      </c>
      <c r="AI109" s="13">
        <v>0.003661440685391426</v>
      </c>
      <c r="AJ109" s="13">
        <v>0.21666084229946136</v>
      </c>
      <c r="AK109" s="13">
        <v>0.21666084229946136</v>
      </c>
      <c r="AL109" s="13">
        <v>3.004640817642212</v>
      </c>
      <c r="AM109">
        <v>2.67000007629</v>
      </c>
      <c r="AO109" s="13"/>
    </row>
    <row r="110" spans="15:41" s="2" customFormat="1" ht="12.75">
      <c r="O110" s="14">
        <v>42903</v>
      </c>
      <c r="P110" s="15">
        <v>1.2848050594329834</v>
      </c>
      <c r="Q110" s="15">
        <v>95.16218566894531</v>
      </c>
      <c r="R110" s="15">
        <v>0.7100204229354858</v>
      </c>
      <c r="S110" s="15">
        <v>2.842231273651123</v>
      </c>
      <c r="T110" s="15">
        <v>1.1680967304528167E-09</v>
      </c>
      <c r="V110" s="14">
        <v>42903</v>
      </c>
      <c r="W110" s="13">
        <v>1.186430811882019</v>
      </c>
      <c r="X110" s="13">
        <v>77.44330596923828</v>
      </c>
      <c r="Y110" s="13">
        <v>0.8904352188110352</v>
      </c>
      <c r="Z110" s="13">
        <v>22.115999221801758</v>
      </c>
      <c r="AA110" s="13">
        <v>0.0029500287491828203</v>
      </c>
      <c r="AB110" s="13">
        <v>101.6272964477539</v>
      </c>
      <c r="AC110" s="24" t="e">
        <v>#N/A</v>
      </c>
      <c r="AD110">
        <v>108</v>
      </c>
      <c r="AF110" s="14">
        <v>42903</v>
      </c>
      <c r="AG110" s="13">
        <v>0.02041456289589405</v>
      </c>
      <c r="AH110" s="13">
        <v>2.7266476154327393</v>
      </c>
      <c r="AI110" s="13">
        <v>0.0033736862242221832</v>
      </c>
      <c r="AJ110" s="13">
        <v>0.2128131091594696</v>
      </c>
      <c r="AK110" s="13">
        <v>0.2128131091594696</v>
      </c>
      <c r="AL110" s="13">
        <v>2.963294506072998</v>
      </c>
      <c r="AM110">
        <v>2.61999988556</v>
      </c>
      <c r="AO110" s="13"/>
    </row>
    <row r="111" spans="15:41" s="2" customFormat="1" ht="12.75">
      <c r="O111" s="14">
        <v>42904</v>
      </c>
      <c r="P111" s="15">
        <v>1.523086667060852</v>
      </c>
      <c r="Q111" s="15">
        <v>94.76945495605469</v>
      </c>
      <c r="R111" s="15">
        <v>0.8060038089752197</v>
      </c>
      <c r="S111" s="15">
        <v>2.900561571121216</v>
      </c>
      <c r="T111" s="15">
        <v>1.111519098984104E-09</v>
      </c>
      <c r="V111" s="14">
        <v>42904</v>
      </c>
      <c r="W111" s="13">
        <v>1.4114364385604858</v>
      </c>
      <c r="X111" s="13">
        <v>76.3202896118164</v>
      </c>
      <c r="Y111" s="13">
        <v>1.010510802268982</v>
      </c>
      <c r="Z111" s="13">
        <v>22.53449249267578</v>
      </c>
      <c r="AA111" s="13">
        <v>0.0030537866987288</v>
      </c>
      <c r="AB111" s="13">
        <v>101.26753997802734</v>
      </c>
      <c r="AC111" s="24" t="e">
        <v>#N/A</v>
      </c>
      <c r="AD111">
        <v>111</v>
      </c>
      <c r="AF111" s="14">
        <v>42904</v>
      </c>
      <c r="AG111" s="13">
        <v>0.02423051744699478</v>
      </c>
      <c r="AH111" s="13">
        <v>2.7153379917144775</v>
      </c>
      <c r="AI111" s="13">
        <v>0.003836591960862279</v>
      </c>
      <c r="AJ111" s="13">
        <v>0.22040410339832306</v>
      </c>
      <c r="AK111" s="13">
        <v>0.22040410339832306</v>
      </c>
      <c r="AL111" s="13">
        <v>2.9638607501983643</v>
      </c>
      <c r="AM111">
        <v>2.63000011444</v>
      </c>
      <c r="AO111" s="13"/>
    </row>
    <row r="112" spans="15:41" s="2" customFormat="1" ht="12.75">
      <c r="O112" s="14">
        <v>42905</v>
      </c>
      <c r="P112" s="15">
        <v>1.7612301111221313</v>
      </c>
      <c r="Q112" s="15">
        <v>94.4430160522461</v>
      </c>
      <c r="R112" s="15">
        <v>0.8935050964355469</v>
      </c>
      <c r="S112" s="15">
        <v>2.9012327194213867</v>
      </c>
      <c r="T112" s="15">
        <v>1.2983226715945761E-09</v>
      </c>
      <c r="V112" s="14">
        <v>42905</v>
      </c>
      <c r="W112" s="13">
        <v>1.6400362253189087</v>
      </c>
      <c r="X112" s="13">
        <v>77.28443908691406</v>
      </c>
      <c r="Y112" s="13">
        <v>1.120123267173767</v>
      </c>
      <c r="Z112" s="13">
        <v>22.504610061645508</v>
      </c>
      <c r="AA112" s="13">
        <v>0.0032953289337456226</v>
      </c>
      <c r="AB112" s="13">
        <v>102.53929901123047</v>
      </c>
      <c r="AC112" s="24" t="e">
        <v>#N/A</v>
      </c>
      <c r="AD112">
        <v>118</v>
      </c>
      <c r="AF112" s="14">
        <v>42905</v>
      </c>
      <c r="AG112" s="13">
        <v>0.028064154088497162</v>
      </c>
      <c r="AH112" s="13">
        <v>2.7214486598968506</v>
      </c>
      <c r="AI112" s="13">
        <v>0.004259793553501368</v>
      </c>
      <c r="AJ112" s="13">
        <v>0.22371752560138702</v>
      </c>
      <c r="AK112" s="13">
        <v>0.22371752560138702</v>
      </c>
      <c r="AL112" s="13">
        <v>2.9775373935699463</v>
      </c>
      <c r="AM112">
        <v>2.66000008583</v>
      </c>
      <c r="AO112" s="13"/>
    </row>
    <row r="113" spans="15:41" s="2" customFormat="1" ht="12.75">
      <c r="O113" s="14">
        <v>42906</v>
      </c>
      <c r="P113" s="15">
        <v>3.8554863929748535</v>
      </c>
      <c r="Q113" s="15">
        <v>90.7553939819336</v>
      </c>
      <c r="R113" s="15">
        <v>1.8610005378723145</v>
      </c>
      <c r="S113" s="15">
        <v>3.5259509086608887</v>
      </c>
      <c r="T113" s="15">
        <v>2.5931174985061034E-09</v>
      </c>
      <c r="V113" s="14">
        <v>42906</v>
      </c>
      <c r="W113" s="13">
        <v>3.6278557777404785</v>
      </c>
      <c r="X113" s="13">
        <v>76.3614501953125</v>
      </c>
      <c r="Y113" s="13">
        <v>2.332343816757202</v>
      </c>
      <c r="Z113" s="13">
        <v>27.17435073852539</v>
      </c>
      <c r="AA113" s="13">
        <v>0.006221257150173187</v>
      </c>
      <c r="AB113" s="13">
        <v>109.47730255126953</v>
      </c>
      <c r="AC113" s="24" t="e">
        <v>#N/A</v>
      </c>
      <c r="AD113">
        <v>118</v>
      </c>
      <c r="AF113" s="14">
        <v>42906</v>
      </c>
      <c r="AG113" s="13">
        <v>0.06166241690516472</v>
      </c>
      <c r="AH113" s="13">
        <v>2.640289783477783</v>
      </c>
      <c r="AI113" s="13">
        <v>0.008901625871658325</v>
      </c>
      <c r="AJ113" s="13">
        <v>0.2963300049304962</v>
      </c>
      <c r="AK113" s="13">
        <v>0.2963300049304962</v>
      </c>
      <c r="AL113" s="13">
        <v>3.007272720336914</v>
      </c>
      <c r="AM113">
        <v>2.67000007629</v>
      </c>
      <c r="AO113" s="13"/>
    </row>
    <row r="114" spans="15:41" s="2" customFormat="1" ht="12.75">
      <c r="O114" s="14">
        <v>42907</v>
      </c>
      <c r="P114" s="15">
        <v>4.179733753204346</v>
      </c>
      <c r="Q114" s="15">
        <v>90.10997009277344</v>
      </c>
      <c r="R114" s="15">
        <v>2.0052804946899414</v>
      </c>
      <c r="S114" s="15">
        <v>3.7026100158691406</v>
      </c>
      <c r="T114" s="15">
        <v>2.929707587639996E-09</v>
      </c>
      <c r="V114" s="14">
        <v>42907</v>
      </c>
      <c r="W114" s="13">
        <v>3.976457118988037</v>
      </c>
      <c r="X114" s="13">
        <v>76.67903137207031</v>
      </c>
      <c r="Y114" s="13">
        <v>2.5138063430786133</v>
      </c>
      <c r="Z114" s="13">
        <v>28.67352867126465</v>
      </c>
      <c r="AA114" s="13">
        <v>0.007350587286055088</v>
      </c>
      <c r="AB114" s="13">
        <v>111.82071685791016</v>
      </c>
      <c r="AC114" s="24" t="e">
        <v>#N/A</v>
      </c>
      <c r="AD114">
        <v>118</v>
      </c>
      <c r="AF114" s="14">
        <v>42907</v>
      </c>
      <c r="AG114" s="13">
        <v>0.06714493781328201</v>
      </c>
      <c r="AH114" s="13">
        <v>2.6207730770111084</v>
      </c>
      <c r="AI114" s="13">
        <v>0.009624801576137543</v>
      </c>
      <c r="AJ114" s="13">
        <v>0.31292107701301575</v>
      </c>
      <c r="AK114" s="13">
        <v>0.31292107701301575</v>
      </c>
      <c r="AL114" s="13">
        <v>3.01055908203125</v>
      </c>
      <c r="AM114">
        <v>2.6400001049</v>
      </c>
      <c r="AO114" s="13"/>
    </row>
    <row r="115" spans="15:41" s="2" customFormat="1" ht="12.75">
      <c r="O115" s="14">
        <v>42908</v>
      </c>
      <c r="P115" s="15">
        <v>4.148845195770264</v>
      </c>
      <c r="Q115" s="15">
        <v>90.26241302490234</v>
      </c>
      <c r="R115" s="15">
        <v>1.9473906755447388</v>
      </c>
      <c r="S115" s="15">
        <v>3.638854742050171</v>
      </c>
      <c r="T115" s="15">
        <v>4.200480852034616E-09</v>
      </c>
      <c r="V115" s="14">
        <v>42908</v>
      </c>
      <c r="W115" s="13">
        <v>4.007873058319092</v>
      </c>
      <c r="X115" s="13">
        <v>75.06523895263672</v>
      </c>
      <c r="Y115" s="13">
        <v>2.4423563480377197</v>
      </c>
      <c r="Z115" s="13">
        <v>28.170955657958984</v>
      </c>
      <c r="AA115" s="13">
        <v>0.008271935395896435</v>
      </c>
      <c r="AB115" s="13">
        <v>109.66155242919922</v>
      </c>
      <c r="AC115" s="24" t="e">
        <v>#N/A</v>
      </c>
      <c r="AD115">
        <v>112</v>
      </c>
      <c r="AF115" s="14">
        <v>42908</v>
      </c>
      <c r="AG115" s="13">
        <v>0.06711135059595108</v>
      </c>
      <c r="AH115" s="13">
        <v>2.610623836517334</v>
      </c>
      <c r="AI115" s="13">
        <v>0.009382117539644241</v>
      </c>
      <c r="AJ115" s="13">
        <v>0.3068596124649048</v>
      </c>
      <c r="AK115" s="13">
        <v>0.3068596124649048</v>
      </c>
      <c r="AL115" s="13">
        <v>2.9940757751464844</v>
      </c>
      <c r="AM115">
        <v>2.57999992371</v>
      </c>
      <c r="AO115" s="13"/>
    </row>
    <row r="116" spans="15:41" s="2" customFormat="1" ht="12.75">
      <c r="O116" s="14">
        <v>42909</v>
      </c>
      <c r="P116" s="15">
        <v>4.1017327308654785</v>
      </c>
      <c r="Q116" s="15">
        <v>90.28572082519531</v>
      </c>
      <c r="R116" s="15">
        <v>1.871102213859558</v>
      </c>
      <c r="S116" s="15">
        <v>3.738786458969116</v>
      </c>
      <c r="T116" s="15">
        <v>8.460081524219731E-09</v>
      </c>
      <c r="V116" s="14">
        <v>42909</v>
      </c>
      <c r="W116" s="13">
        <v>4.027284622192383</v>
      </c>
      <c r="X116" s="13">
        <v>73.18169403076172</v>
      </c>
      <c r="Y116" s="13">
        <v>2.348149061203003</v>
      </c>
      <c r="Z116" s="13">
        <v>28.88139533996582</v>
      </c>
      <c r="AA116" s="13">
        <v>0.009420841932296753</v>
      </c>
      <c r="AB116" s="13">
        <v>108.41019439697266</v>
      </c>
      <c r="AC116" s="24" t="e">
        <v>#N/A</v>
      </c>
      <c r="AD116">
        <v>118</v>
      </c>
      <c r="AF116" s="14">
        <v>42909</v>
      </c>
      <c r="AG116" s="13">
        <v>0.06682915985584259</v>
      </c>
      <c r="AH116" s="13">
        <v>2.5700185298919678</v>
      </c>
      <c r="AI116" s="13">
        <v>0.009043998084962368</v>
      </c>
      <c r="AJ116" s="13">
        <v>0.31228840351104736</v>
      </c>
      <c r="AK116" s="13">
        <v>0.31228840351104736</v>
      </c>
      <c r="AL116" s="13">
        <v>2.958284854888916</v>
      </c>
      <c r="AM116">
        <v>2.57999992371</v>
      </c>
      <c r="AO116" s="13"/>
    </row>
    <row r="117" spans="15:41" s="2" customFormat="1" ht="12.75">
      <c r="O117" s="14">
        <v>42910</v>
      </c>
      <c r="P117" s="15">
        <v>2.026426076889038</v>
      </c>
      <c r="Q117" s="15">
        <v>93.99235534667969</v>
      </c>
      <c r="R117" s="15">
        <v>0.9152840375900269</v>
      </c>
      <c r="S117" s="15">
        <v>3.064587116241455</v>
      </c>
      <c r="T117" s="15">
        <v>5.2562652008703026E-09</v>
      </c>
      <c r="V117" s="14">
        <v>42910</v>
      </c>
      <c r="W117" s="13">
        <v>2.0088136196136475</v>
      </c>
      <c r="X117" s="13">
        <v>73.56867980957031</v>
      </c>
      <c r="Y117" s="13">
        <v>1.1495742797851562</v>
      </c>
      <c r="Z117" s="13">
        <v>23.715593338012695</v>
      </c>
      <c r="AA117" s="13">
        <v>0.005538905505090952</v>
      </c>
      <c r="AB117" s="13">
        <v>100.42599487304688</v>
      </c>
      <c r="AC117" s="24" t="e">
        <v>#N/A</v>
      </c>
      <c r="AD117">
        <v>119</v>
      </c>
      <c r="AF117" s="14">
        <v>42910</v>
      </c>
      <c r="AG117" s="13">
        <v>0.0331428200006485</v>
      </c>
      <c r="AH117" s="13">
        <v>2.635146141052246</v>
      </c>
      <c r="AI117" s="13">
        <v>0.004424839746206999</v>
      </c>
      <c r="AJ117" s="13">
        <v>0.23607073724269867</v>
      </c>
      <c r="AK117" s="13">
        <v>0.23607073724269867</v>
      </c>
      <c r="AL117" s="13">
        <v>2.908851146697998</v>
      </c>
      <c r="AM117">
        <v>2.54999995232</v>
      </c>
      <c r="AO117" s="13"/>
    </row>
    <row r="118" spans="15:41" s="2" customFormat="1" ht="12.75">
      <c r="O118" s="14">
        <v>42911</v>
      </c>
      <c r="P118" s="15">
        <v>4.310575008392334</v>
      </c>
      <c r="Q118" s="15">
        <v>89.86671447753906</v>
      </c>
      <c r="R118" s="15">
        <v>1.869963526725769</v>
      </c>
      <c r="S118" s="15">
        <v>3.9497227668762207</v>
      </c>
      <c r="T118" s="15">
        <v>1.3610420346310548E-08</v>
      </c>
      <c r="V118" s="14">
        <v>42911</v>
      </c>
      <c r="W118" s="13">
        <v>4.312372207641602</v>
      </c>
      <c r="X118" s="13">
        <v>71.25386047363281</v>
      </c>
      <c r="Y118" s="13">
        <v>2.3488850593566895</v>
      </c>
      <c r="Z118" s="13">
        <v>30.674680709838867</v>
      </c>
      <c r="AA118" s="13">
        <v>0.01158504094928503</v>
      </c>
      <c r="AB118" s="13">
        <v>108.55499267578125</v>
      </c>
      <c r="AC118" s="24" t="e">
        <v>#N/A</v>
      </c>
      <c r="AD118">
        <v>118</v>
      </c>
      <c r="AF118" s="14">
        <v>42911</v>
      </c>
      <c r="AG118" s="13">
        <v>0.07074306160211563</v>
      </c>
      <c r="AH118" s="13">
        <v>2.552818536758423</v>
      </c>
      <c r="AI118" s="13">
        <v>0.009055359289050102</v>
      </c>
      <c r="AJ118" s="13">
        <v>0.3283173739910126</v>
      </c>
      <c r="AK118" s="13">
        <v>0.3283173739910126</v>
      </c>
      <c r="AL118" s="13">
        <v>2.961054563522339</v>
      </c>
      <c r="AM118">
        <v>2.53999996185</v>
      </c>
      <c r="AO118" s="13"/>
    </row>
    <row r="119" spans="15:41" s="2" customFormat="1" ht="12.75">
      <c r="O119" s="14">
        <v>42912</v>
      </c>
      <c r="P119" s="15">
        <v>2.736870288848877</v>
      </c>
      <c r="Q119" s="15">
        <v>92.88650512695312</v>
      </c>
      <c r="R119" s="15">
        <v>1.1419825553894043</v>
      </c>
      <c r="S119" s="15">
        <v>3.232619047164917</v>
      </c>
      <c r="T119" s="15">
        <v>1.6426991322759932E-08</v>
      </c>
      <c r="V119" s="14">
        <v>42912</v>
      </c>
      <c r="W119" s="13">
        <v>2.7818546295166016</v>
      </c>
      <c r="X119" s="13">
        <v>67.69212341308594</v>
      </c>
      <c r="Y119" s="13">
        <v>1.4358041286468506</v>
      </c>
      <c r="Z119" s="13">
        <v>25.033674240112305</v>
      </c>
      <c r="AA119" s="13">
        <v>0.008419281803071499</v>
      </c>
      <c r="AB119" s="13">
        <v>96.91815948486328</v>
      </c>
      <c r="AC119" s="24" t="e">
        <v>#N/A</v>
      </c>
      <c r="AD119">
        <v>114</v>
      </c>
      <c r="AF119" s="14">
        <v>42912</v>
      </c>
      <c r="AG119" s="13">
        <v>0.04516478255391121</v>
      </c>
      <c r="AH119" s="13">
        <v>2.5910704135894775</v>
      </c>
      <c r="AI119" s="13">
        <v>0.005544307176023722</v>
      </c>
      <c r="AJ119" s="13">
        <v>0.25840410590171814</v>
      </c>
      <c r="AK119" s="13">
        <v>0.25840410590171814</v>
      </c>
      <c r="AL119" s="13">
        <v>2.900265693664551</v>
      </c>
      <c r="AM119">
        <v>2.47000002861</v>
      </c>
      <c r="AO119" s="13"/>
    </row>
    <row r="120" spans="15:41" s="2" customFormat="1" ht="12.75">
      <c r="O120" s="14">
        <v>42913</v>
      </c>
      <c r="P120" s="15">
        <v>1.9028851985931396</v>
      </c>
      <c r="Q120" s="15">
        <v>94.25890350341797</v>
      </c>
      <c r="R120" s="15">
        <v>0.7883436679840088</v>
      </c>
      <c r="S120" s="15">
        <v>3.0484790802001953</v>
      </c>
      <c r="T120" s="15">
        <v>1.3025724499016178E-08</v>
      </c>
      <c r="V120" s="14">
        <v>42913</v>
      </c>
      <c r="W120" s="13">
        <v>1.9465522766113281</v>
      </c>
      <c r="X120" s="13">
        <v>63.246639251708984</v>
      </c>
      <c r="Y120" s="13">
        <v>0.9915454983711243</v>
      </c>
      <c r="Z120" s="13">
        <v>23.652891159057617</v>
      </c>
      <c r="AA120" s="13">
        <v>0.0061747306026518345</v>
      </c>
      <c r="AB120" s="13">
        <v>89.81906127929688</v>
      </c>
      <c r="AC120" s="24" t="e">
        <v>#N/A</v>
      </c>
      <c r="AD120">
        <v>112</v>
      </c>
      <c r="AF120" s="14">
        <v>42913</v>
      </c>
      <c r="AG120" s="13">
        <v>0.03145047277212143</v>
      </c>
      <c r="AH120" s="13">
        <v>2.5984065532684326</v>
      </c>
      <c r="AI120" s="13">
        <v>0.003830728819593787</v>
      </c>
      <c r="AJ120" s="13">
        <v>0.23410342633724213</v>
      </c>
      <c r="AK120" s="13">
        <v>0.23410342633724213</v>
      </c>
      <c r="AL120" s="13">
        <v>2.8678529262542725</v>
      </c>
      <c r="AM120">
        <v>2.41000008583</v>
      </c>
      <c r="AO120" s="13"/>
    </row>
    <row r="121" spans="15:41" s="2" customFormat="1" ht="12.75">
      <c r="O121" s="14">
        <v>42914</v>
      </c>
      <c r="P121" s="15">
        <v>1.1213406324386597</v>
      </c>
      <c r="Q121" s="15">
        <v>95.49810028076172</v>
      </c>
      <c r="R121" s="15">
        <v>0.46429121494293213</v>
      </c>
      <c r="S121" s="15">
        <v>2.9155638217926025</v>
      </c>
      <c r="T121" s="15">
        <v>6.942274310972607E-09</v>
      </c>
      <c r="V121" s="14">
        <v>42914</v>
      </c>
      <c r="W121" s="13">
        <v>1.1535760164260864</v>
      </c>
      <c r="X121" s="13">
        <v>60.525962829589844</v>
      </c>
      <c r="Y121" s="13">
        <v>0.5843044519424438</v>
      </c>
      <c r="Z121" s="13">
        <v>22.66399574279785</v>
      </c>
      <c r="AA121" s="13">
        <v>0.003976182546466589</v>
      </c>
      <c r="AB121" s="13">
        <v>84.91588592529297</v>
      </c>
      <c r="AC121" s="24" t="e">
        <v>#N/A</v>
      </c>
      <c r="AD121">
        <v>105</v>
      </c>
      <c r="AF121" s="14">
        <v>42914</v>
      </c>
      <c r="AG121" s="13">
        <v>0.018552569672465324</v>
      </c>
      <c r="AH121" s="13">
        <v>2.545060157775879</v>
      </c>
      <c r="AI121" s="13">
        <v>0.002254658145830035</v>
      </c>
      <c r="AJ121" s="13">
        <v>0.21199923753738403</v>
      </c>
      <c r="AK121" s="13">
        <v>0.21199923753738403</v>
      </c>
      <c r="AL121" s="13">
        <v>2.7779085636138916</v>
      </c>
      <c r="AM121">
        <v>2.3900001049</v>
      </c>
      <c r="AO121" s="13"/>
    </row>
    <row r="122" spans="15:41" s="2" customFormat="1" ht="12.75">
      <c r="O122" s="14">
        <v>42915</v>
      </c>
      <c r="P122" s="15">
        <v>0.6656241416931152</v>
      </c>
      <c r="Q122" s="15">
        <v>96.28956604003906</v>
      </c>
      <c r="R122" s="15">
        <v>0.2758702337741852</v>
      </c>
      <c r="S122" s="15">
        <v>2.768735647201538</v>
      </c>
      <c r="T122" s="15">
        <v>4.204549597375262E-09</v>
      </c>
      <c r="V122" s="14">
        <v>42915</v>
      </c>
      <c r="W122" s="13">
        <v>0.688946545124054</v>
      </c>
      <c r="X122" s="13">
        <v>59.22921371459961</v>
      </c>
      <c r="Y122" s="13">
        <v>0.3474598526954651</v>
      </c>
      <c r="Z122" s="13">
        <v>21.54117202758789</v>
      </c>
      <c r="AA122" s="13">
        <v>0.0026399705093353987</v>
      </c>
      <c r="AB122" s="13">
        <v>81.7988510131836</v>
      </c>
      <c r="AC122" s="24" t="e">
        <v>#N/A</v>
      </c>
      <c r="AD122">
        <v>100</v>
      </c>
      <c r="AF122" s="14">
        <v>42915</v>
      </c>
      <c r="AG122" s="13">
        <v>0.0110218096524477</v>
      </c>
      <c r="AH122" s="13">
        <v>2.58034610748291</v>
      </c>
      <c r="AI122" s="13">
        <v>0.0013382439501583576</v>
      </c>
      <c r="AJ122" s="13">
        <v>0.19457606971263885</v>
      </c>
      <c r="AK122" s="13">
        <v>0.19457606971263885</v>
      </c>
      <c r="AL122" s="13">
        <v>2.787313461303711</v>
      </c>
      <c r="AM122">
        <v>2.38000011444</v>
      </c>
      <c r="AO122" s="13"/>
    </row>
    <row r="123" spans="15:41" s="2" customFormat="1" ht="12.75">
      <c r="O123" s="14">
        <v>42916</v>
      </c>
      <c r="P123" s="15">
        <v>0.41989371180534363</v>
      </c>
      <c r="Q123" s="15">
        <v>96.9097900390625</v>
      </c>
      <c r="R123" s="15">
        <v>0.17139829695224762</v>
      </c>
      <c r="S123" s="15">
        <v>2.4990596771240234</v>
      </c>
      <c r="T123" s="15">
        <v>3.865377351530697E-09</v>
      </c>
      <c r="V123" s="14">
        <v>42916</v>
      </c>
      <c r="W123" s="13">
        <v>0.43724948167800903</v>
      </c>
      <c r="X123" s="13">
        <v>60.975460052490234</v>
      </c>
      <c r="Y123" s="13">
        <v>0.2161821573972702</v>
      </c>
      <c r="Z123" s="13">
        <v>19.454994201660156</v>
      </c>
      <c r="AA123" s="13">
        <v>0.0019448093371465802</v>
      </c>
      <c r="AB123" s="13">
        <v>81.07804107666016</v>
      </c>
      <c r="AC123" s="24" t="e">
        <v>#N/A</v>
      </c>
      <c r="AD123">
        <v>96</v>
      </c>
      <c r="AF123" s="14">
        <v>42916</v>
      </c>
      <c r="AG123" s="13">
        <v>0.006956737954169512</v>
      </c>
      <c r="AH123" s="13">
        <v>2.7939469814300537</v>
      </c>
      <c r="AI123" s="13">
        <v>0.0008306183153763413</v>
      </c>
      <c r="AJ123" s="13">
        <v>0.17452087998390198</v>
      </c>
      <c r="AK123" s="13">
        <v>0.17452087998390198</v>
      </c>
      <c r="AL123" s="13">
        <v>2.976273536682129</v>
      </c>
      <c r="AM123">
        <v>2.92000007629</v>
      </c>
      <c r="AO123" s="13"/>
    </row>
    <row r="124" spans="15:41" s="2" customFormat="1" ht="12.75">
      <c r="O124" s="14">
        <v>42917</v>
      </c>
      <c r="P124" s="15">
        <v>0.19324730336666107</v>
      </c>
      <c r="Q124" s="15">
        <v>97.21920013427734</v>
      </c>
      <c r="R124" s="15">
        <v>0.079064279794693</v>
      </c>
      <c r="S124" s="15">
        <v>2.5089621543884277</v>
      </c>
      <c r="T124" s="15">
        <v>1.3463612447139894E-09</v>
      </c>
      <c r="V124" s="14">
        <v>42917</v>
      </c>
      <c r="W124" s="13">
        <v>0.20211030542850494</v>
      </c>
      <c r="X124" s="13">
        <v>63.715572357177734</v>
      </c>
      <c r="Y124" s="13">
        <v>0.100047767162323</v>
      </c>
      <c r="Z124" s="13">
        <v>19.099218368530273</v>
      </c>
      <c r="AA124" s="13">
        <v>0.0012222151271998882</v>
      </c>
      <c r="AB124" s="13">
        <v>83.11327362060547</v>
      </c>
      <c r="AC124" s="24" t="e">
        <v>#N/A</v>
      </c>
      <c r="AD124">
        <v>99</v>
      </c>
      <c r="AF124" s="14">
        <v>42917</v>
      </c>
      <c r="AG124" s="13">
        <v>0.003202044637873769</v>
      </c>
      <c r="AH124" s="13">
        <v>2.855984926223755</v>
      </c>
      <c r="AI124" s="13">
        <v>0.0003833773371297866</v>
      </c>
      <c r="AJ124" s="13">
        <v>0.17237047851085663</v>
      </c>
      <c r="AK124" s="13">
        <v>0.17237047851085663</v>
      </c>
      <c r="AL124" s="13">
        <v>3.031951665878296</v>
      </c>
      <c r="AM124">
        <v>2.65000009537</v>
      </c>
      <c r="AO124" s="13"/>
    </row>
    <row r="125" spans="15:39" s="2" customFormat="1" ht="12.75">
      <c r="O125" s="14">
        <v>42918</v>
      </c>
      <c r="P125" s="15">
        <v>2.9598276615142822</v>
      </c>
      <c r="Q125" s="15">
        <v>92.00575256347656</v>
      </c>
      <c r="R125" s="15">
        <v>1.156026005744934</v>
      </c>
      <c r="S125" s="15">
        <v>3.8760948181152344</v>
      </c>
      <c r="T125" s="15">
        <v>3.9992229972085624E-08</v>
      </c>
      <c r="V125" s="14">
        <v>42918</v>
      </c>
      <c r="W125" s="13">
        <v>3.1185855865478516</v>
      </c>
      <c r="X125" s="13">
        <v>65.07537078857422</v>
      </c>
      <c r="Y125" s="13">
        <v>1.4556294679641724</v>
      </c>
      <c r="Z125" s="13">
        <v>28.944740295410156</v>
      </c>
      <c r="AA125" s="13">
        <v>0.010702833533287048</v>
      </c>
      <c r="AB125" s="13">
        <v>98.56220245361328</v>
      </c>
      <c r="AC125" s="24" t="e">
        <v>#N/A</v>
      </c>
      <c r="AD125">
        <v>110</v>
      </c>
      <c r="AF125" s="14">
        <v>42918</v>
      </c>
      <c r="AG125" s="13">
        <v>0.04909902438521385</v>
      </c>
      <c r="AH125" s="13">
        <v>2.604018449783325</v>
      </c>
      <c r="AI125" s="13">
        <v>0.005632632877677679</v>
      </c>
      <c r="AJ125" s="13">
        <v>0.3142026662826538</v>
      </c>
      <c r="AK125" s="13">
        <v>0.3142026662826538</v>
      </c>
      <c r="AL125" s="13">
        <v>2.9730563163757324</v>
      </c>
      <c r="AM125">
        <v>2.68000006676</v>
      </c>
    </row>
    <row r="126" spans="15:39" s="2" customFormat="1" ht="12.75">
      <c r="O126" s="14">
        <v>42919</v>
      </c>
      <c r="P126" s="15">
        <v>3.4643051624298096</v>
      </c>
      <c r="Q126" s="15">
        <v>91.25704956054688</v>
      </c>
      <c r="R126" s="15">
        <v>1.2960840463638306</v>
      </c>
      <c r="S126" s="15">
        <v>3.9792661666870117</v>
      </c>
      <c r="T126" s="15">
        <v>8.203483758961738E-08</v>
      </c>
      <c r="V126" s="14">
        <v>42919</v>
      </c>
      <c r="W126" s="13">
        <v>3.6822519302368164</v>
      </c>
      <c r="X126" s="13">
        <v>72.07343292236328</v>
      </c>
      <c r="Y126" s="13">
        <v>1.6330538988113403</v>
      </c>
      <c r="Z126" s="13">
        <v>29.593772888183594</v>
      </c>
      <c r="AA126" s="13">
        <v>0.01308085210621357</v>
      </c>
      <c r="AB126" s="13">
        <v>106.94326782226562</v>
      </c>
      <c r="AC126" s="24" t="e">
        <v>#N/A</v>
      </c>
      <c r="AD126">
        <v>117</v>
      </c>
      <c r="AF126" s="14">
        <v>42919</v>
      </c>
      <c r="AG126" s="13">
        <v>0.05736597627401352</v>
      </c>
      <c r="AH126" s="13">
        <v>2.580963373184204</v>
      </c>
      <c r="AI126" s="13">
        <v>0.006320824846625328</v>
      </c>
      <c r="AJ126" s="13">
        <v>0.3308212459087372</v>
      </c>
      <c r="AK126" s="13">
        <v>0.3308212459087372</v>
      </c>
      <c r="AL126" s="13">
        <v>2.9755992889404297</v>
      </c>
      <c r="AM126">
        <v>2.66000008583</v>
      </c>
    </row>
    <row r="127" spans="15:39" s="2" customFormat="1" ht="12.75">
      <c r="O127" s="14">
        <v>42920</v>
      </c>
      <c r="P127" s="15">
        <v>4.39467716217041</v>
      </c>
      <c r="Q127" s="15">
        <v>89.66651153564453</v>
      </c>
      <c r="R127" s="15">
        <v>1.638135552406311</v>
      </c>
      <c r="S127" s="15">
        <v>4.295963287353516</v>
      </c>
      <c r="T127" s="15">
        <v>1.7939441931957845E-07</v>
      </c>
      <c r="V127" s="14">
        <v>42920</v>
      </c>
      <c r="W127" s="13">
        <v>4.701561450958252</v>
      </c>
      <c r="X127" s="13">
        <v>74.40061950683594</v>
      </c>
      <c r="Y127" s="13">
        <v>2.0649030208587646</v>
      </c>
      <c r="Z127" s="13">
        <v>31.848575592041016</v>
      </c>
      <c r="AA127" s="13">
        <v>0.017429370433092117</v>
      </c>
      <c r="AB127" s="13">
        <v>112.96342468261719</v>
      </c>
      <c r="AC127" s="24" t="e">
        <v>#N/A</v>
      </c>
      <c r="AD127">
        <v>117</v>
      </c>
      <c r="AF127" s="14">
        <v>42920</v>
      </c>
      <c r="AG127" s="13">
        <v>0.07258636504411697</v>
      </c>
      <c r="AH127" s="13">
        <v>2.512451410293579</v>
      </c>
      <c r="AI127" s="13">
        <v>0.007989930920302868</v>
      </c>
      <c r="AJ127" s="13">
        <v>0.37303176522254944</v>
      </c>
      <c r="AK127" s="13">
        <v>0.37303176522254944</v>
      </c>
      <c r="AL127" s="13">
        <v>2.9662351608276367</v>
      </c>
      <c r="AM127">
        <v>2.6099998951</v>
      </c>
    </row>
    <row r="128" spans="15:39" s="2" customFormat="1" ht="12.75">
      <c r="O128" s="14">
        <v>42921</v>
      </c>
      <c r="P128" s="15">
        <v>3.767432689666748</v>
      </c>
      <c r="Q128" s="15">
        <v>90.67443084716797</v>
      </c>
      <c r="R128" s="15">
        <v>1.4046965837478638</v>
      </c>
      <c r="S128" s="15">
        <v>4.1490278244018555</v>
      </c>
      <c r="T128" s="15">
        <v>1.8213778218978405E-07</v>
      </c>
      <c r="V128" s="14">
        <v>42921</v>
      </c>
      <c r="W128" s="13">
        <v>4.054190158843994</v>
      </c>
      <c r="X128" s="13">
        <v>76.83572387695312</v>
      </c>
      <c r="Y128" s="13">
        <v>1.7715330123901367</v>
      </c>
      <c r="Z128" s="13">
        <v>30.689252853393555</v>
      </c>
      <c r="AA128" s="13">
        <v>0.015858694911003113</v>
      </c>
      <c r="AB128" s="13">
        <v>113.30319213867188</v>
      </c>
      <c r="AC128" s="24" t="e">
        <v>#N/A</v>
      </c>
      <c r="AD128">
        <v>117</v>
      </c>
      <c r="AF128" s="14">
        <v>42921</v>
      </c>
      <c r="AG128" s="13">
        <v>0.06193425878882408</v>
      </c>
      <c r="AH128" s="13">
        <v>2.5008223056793213</v>
      </c>
      <c r="AI128" s="13">
        <v>0.006841202732175589</v>
      </c>
      <c r="AJ128" s="13">
        <v>0.35121792554855347</v>
      </c>
      <c r="AK128" s="13">
        <v>0.35121792554855347</v>
      </c>
      <c r="AL128" s="13">
        <v>2.9209816455841064</v>
      </c>
      <c r="AM128">
        <v>2.57999992371</v>
      </c>
    </row>
    <row r="129" spans="15:39" s="2" customFormat="1" ht="12.75">
      <c r="O129" s="14">
        <v>42922</v>
      </c>
      <c r="P129" s="15">
        <v>3.631087303161621</v>
      </c>
      <c r="Q129" s="15">
        <v>91.07612609863281</v>
      </c>
      <c r="R129" s="15">
        <v>1.3269295692443848</v>
      </c>
      <c r="S129" s="15">
        <v>3.9614405632019043</v>
      </c>
      <c r="T129" s="15">
        <v>1.651443568562172E-07</v>
      </c>
      <c r="V129" s="14">
        <v>42922</v>
      </c>
      <c r="W129" s="13">
        <v>3.919727325439453</v>
      </c>
      <c r="X129" s="13">
        <v>84.72267150878906</v>
      </c>
      <c r="Y129" s="13">
        <v>1.6740633249282837</v>
      </c>
      <c r="Z129" s="13">
        <v>29.308977127075195</v>
      </c>
      <c r="AA129" s="13">
        <v>0.015608685091137886</v>
      </c>
      <c r="AB129" s="13">
        <v>119.57868957519531</v>
      </c>
      <c r="AC129" s="24" t="e">
        <v>#N/A</v>
      </c>
      <c r="AD129">
        <v>127</v>
      </c>
      <c r="AF129" s="14">
        <v>42922</v>
      </c>
      <c r="AG129" s="13">
        <v>0.05944148451089859</v>
      </c>
      <c r="AH129" s="13">
        <v>2.5185041427612305</v>
      </c>
      <c r="AI129" s="13">
        <v>0.006448488682508469</v>
      </c>
      <c r="AJ129" s="13">
        <v>0.33067411184310913</v>
      </c>
      <c r="AK129" s="13">
        <v>0.33067411184310913</v>
      </c>
      <c r="AL129" s="13">
        <v>2.915238380432129</v>
      </c>
      <c r="AM129">
        <v>2.55999994278</v>
      </c>
    </row>
    <row r="130" spans="15:39" s="2" customFormat="1" ht="12.75">
      <c r="O130" s="14">
        <v>42923</v>
      </c>
      <c r="P130" s="15">
        <v>0.7601308822631836</v>
      </c>
      <c r="Q130" s="15">
        <v>95.89620971679688</v>
      </c>
      <c r="R130" s="15">
        <v>0.2893295884132385</v>
      </c>
      <c r="S130" s="15">
        <v>3.05289363861084</v>
      </c>
      <c r="T130" s="15">
        <v>1.453956777197618E-08</v>
      </c>
      <c r="V130" s="14">
        <v>42923</v>
      </c>
      <c r="W130" s="13">
        <v>0.8219242691993713</v>
      </c>
      <c r="X130" s="13">
        <v>101.73108673095703</v>
      </c>
      <c r="Y130" s="13">
        <v>0.36525285243988037</v>
      </c>
      <c r="Z130" s="13">
        <v>22.558828353881836</v>
      </c>
      <c r="AA130" s="13">
        <v>0.003628253471106291</v>
      </c>
      <c r="AB130" s="13">
        <v>125.4662094116211</v>
      </c>
      <c r="AC130" s="24" t="e">
        <v>#N/A</v>
      </c>
      <c r="AD130">
        <v>131</v>
      </c>
      <c r="AF130" s="14">
        <v>42923</v>
      </c>
      <c r="AG130" s="13">
        <v>0.012435009703040123</v>
      </c>
      <c r="AH130" s="13">
        <v>2.653815269470215</v>
      </c>
      <c r="AI130" s="13">
        <v>0.0013981589581817389</v>
      </c>
      <c r="AJ130" s="13">
        <v>0.2170983850955963</v>
      </c>
      <c r="AK130" s="13">
        <v>0.2170983850955963</v>
      </c>
      <c r="AL130" s="13">
        <v>2.8847928047180176</v>
      </c>
      <c r="AM130">
        <v>2.58999991417</v>
      </c>
    </row>
    <row r="131" spans="15:39" s="2" customFormat="1" ht="12.75">
      <c r="O131" s="14">
        <v>42924</v>
      </c>
      <c r="P131" s="15">
        <v>0.40698927640914917</v>
      </c>
      <c r="Q131" s="15">
        <v>96.2602767944336</v>
      </c>
      <c r="R131" s="15">
        <v>0.16548700630664825</v>
      </c>
      <c r="S131" s="15">
        <v>3.1662721633911133</v>
      </c>
      <c r="T131" s="15">
        <v>5.621982435144446E-09</v>
      </c>
      <c r="V131" s="14">
        <v>42924</v>
      </c>
      <c r="W131" s="13">
        <v>0.43941831588745117</v>
      </c>
      <c r="X131" s="13">
        <v>112.8033447265625</v>
      </c>
      <c r="Y131" s="13">
        <v>0.20906348526477814</v>
      </c>
      <c r="Z131" s="13">
        <v>23.406402587890625</v>
      </c>
      <c r="AA131" s="13">
        <v>0.002222951501607895</v>
      </c>
      <c r="AB131" s="13">
        <v>136.8515625</v>
      </c>
      <c r="AC131" s="24" t="e">
        <v>#N/A</v>
      </c>
      <c r="AD131">
        <v>143</v>
      </c>
      <c r="AF131" s="14">
        <v>42924</v>
      </c>
      <c r="AG131" s="13">
        <v>0.006661024410277605</v>
      </c>
      <c r="AH131" s="13">
        <v>2.6627249717712402</v>
      </c>
      <c r="AI131" s="13">
        <v>0.0007966445409692824</v>
      </c>
      <c r="AJ131" s="13">
        <v>0.21883916854858398</v>
      </c>
      <c r="AK131" s="13">
        <v>0.21883916854858398</v>
      </c>
      <c r="AL131" s="13">
        <v>2.889055013656616</v>
      </c>
      <c r="AM131">
        <v>2.63000011444</v>
      </c>
    </row>
    <row r="132" spans="15:39" s="2" customFormat="1" ht="12.75">
      <c r="O132" s="14">
        <v>42925</v>
      </c>
      <c r="P132" s="15">
        <v>3.665114402770996</v>
      </c>
      <c r="Q132" s="15">
        <v>89.7419662475586</v>
      </c>
      <c r="R132" s="15">
        <v>1.408655047416687</v>
      </c>
      <c r="S132" s="15">
        <v>5.1794514656066895</v>
      </c>
      <c r="T132" s="15">
        <v>1.9380524918233277E-07</v>
      </c>
      <c r="V132" s="14">
        <v>42925</v>
      </c>
      <c r="W132" s="13">
        <v>3.9603238105773926</v>
      </c>
      <c r="X132" s="13">
        <v>104.29058074951172</v>
      </c>
      <c r="Y132" s="13">
        <v>1.7767319679260254</v>
      </c>
      <c r="Z132" s="13">
        <v>38.425804138183594</v>
      </c>
      <c r="AA132" s="13">
        <v>0.016147030517458916</v>
      </c>
      <c r="AB132" s="13">
        <v>148.4051055908203</v>
      </c>
      <c r="AC132" s="24" t="e">
        <v>#N/A</v>
      </c>
      <c r="AD132">
        <v>152</v>
      </c>
      <c r="AF132" s="14">
        <v>42925</v>
      </c>
      <c r="AG132" s="13">
        <v>0.05984387919306755</v>
      </c>
      <c r="AH132" s="13">
        <v>2.477827548980713</v>
      </c>
      <c r="AI132" s="13">
        <v>0.006836146116256714</v>
      </c>
      <c r="AJ132" s="13">
        <v>0.4257381558418274</v>
      </c>
      <c r="AK132" s="13">
        <v>0.4257381558418274</v>
      </c>
      <c r="AL132" s="13">
        <v>2.9704294204711914</v>
      </c>
      <c r="AM132">
        <v>2.74000000954</v>
      </c>
    </row>
    <row r="133" spans="15:39" s="2" customFormat="1" ht="12.75">
      <c r="O133" s="14">
        <v>42926</v>
      </c>
      <c r="P133" s="15">
        <v>5.017483234405518</v>
      </c>
      <c r="Q133" s="15">
        <v>87.68439483642578</v>
      </c>
      <c r="R133" s="15">
        <v>1.92588210105896</v>
      </c>
      <c r="S133" s="15">
        <v>5.365285873413086</v>
      </c>
      <c r="T133" s="15">
        <v>2.6140443765143573E-07</v>
      </c>
      <c r="V133" s="14">
        <v>42926</v>
      </c>
      <c r="W133" s="13">
        <v>5.455167770385742</v>
      </c>
      <c r="X133" s="13">
        <v>98.6723861694336</v>
      </c>
      <c r="Y133" s="13">
        <v>2.4300525188446045</v>
      </c>
      <c r="Z133" s="13">
        <v>39.55958938598633</v>
      </c>
      <c r="AA133" s="13">
        <v>0.02306484244763851</v>
      </c>
      <c r="AB133" s="13">
        <v>146.0482177734375</v>
      </c>
      <c r="AC133" s="24" t="e">
        <v>#N/A</v>
      </c>
      <c r="AD133">
        <v>147</v>
      </c>
      <c r="AF133" s="14">
        <v>42926</v>
      </c>
      <c r="AG133" s="13">
        <v>0.08157654106616974</v>
      </c>
      <c r="AH133" s="13">
        <v>2.403512716293335</v>
      </c>
      <c r="AI133" s="13">
        <v>0.00931901577860117</v>
      </c>
      <c r="AJ133" s="13">
        <v>0.47366419434547424</v>
      </c>
      <c r="AK133" s="13">
        <v>0.47366419434547424</v>
      </c>
      <c r="AL133" s="13">
        <v>2.9683427810668945</v>
      </c>
      <c r="AM133">
        <v>2.68000006676</v>
      </c>
    </row>
    <row r="134" spans="15:39" s="2" customFormat="1" ht="12.75">
      <c r="O134" s="14">
        <v>42927</v>
      </c>
      <c r="P134" s="15">
        <v>5.493805885314941</v>
      </c>
      <c r="Q134" s="15">
        <v>87.17713165283203</v>
      </c>
      <c r="R134" s="15">
        <v>2.158162832260132</v>
      </c>
      <c r="S134" s="15">
        <v>5.162867546081543</v>
      </c>
      <c r="T134" s="15">
        <v>4.3901130197809834E-07</v>
      </c>
      <c r="V134" s="14">
        <v>42927</v>
      </c>
      <c r="W134" s="13">
        <v>5.99924898147583</v>
      </c>
      <c r="X134" s="13">
        <v>92.78046417236328</v>
      </c>
      <c r="Y134" s="13">
        <v>2.7237539291381836</v>
      </c>
      <c r="Z134" s="13">
        <v>37.771392822265625</v>
      </c>
      <c r="AA134" s="13">
        <v>0.026520701125264168</v>
      </c>
      <c r="AB134" s="13">
        <v>139.1957550048828</v>
      </c>
      <c r="AC134" s="24" t="e">
        <v>#N/A</v>
      </c>
      <c r="AD134">
        <v>142</v>
      </c>
      <c r="AF134" s="14">
        <v>42927</v>
      </c>
      <c r="AG134" s="13">
        <v>0.08894845098257065</v>
      </c>
      <c r="AH134" s="13">
        <v>2.3923864364624023</v>
      </c>
      <c r="AI134" s="13">
        <v>0.01040690392255783</v>
      </c>
      <c r="AJ134" s="13">
        <v>0.4636777639389038</v>
      </c>
      <c r="AK134" s="13">
        <v>0.4636777639389038</v>
      </c>
      <c r="AL134" s="13">
        <v>2.955737829208374</v>
      </c>
      <c r="AM134">
        <v>2.6400001049</v>
      </c>
    </row>
    <row r="135" spans="15:39" s="2" customFormat="1" ht="12.75">
      <c r="O135" s="14">
        <v>42928</v>
      </c>
      <c r="P135" s="15">
        <v>5.787607192993164</v>
      </c>
      <c r="Q135" s="15">
        <v>86.78236389160156</v>
      </c>
      <c r="R135" s="15">
        <v>2.359809160232544</v>
      </c>
      <c r="S135" s="15">
        <v>5.061471939086914</v>
      </c>
      <c r="T135" s="15">
        <v>8.821671144687571E-07</v>
      </c>
      <c r="V135" s="14">
        <v>42928</v>
      </c>
      <c r="W135" s="13">
        <v>6.3445234298706055</v>
      </c>
      <c r="X135" s="13">
        <v>89.67293548583984</v>
      </c>
      <c r="Y135" s="13">
        <v>2.9779253005981445</v>
      </c>
      <c r="Z135" s="13">
        <v>36.7968864440918</v>
      </c>
      <c r="AA135" s="13">
        <v>0.028753893449902534</v>
      </c>
      <c r="AB135" s="13">
        <v>135.70684814453125</v>
      </c>
      <c r="AC135" s="24" t="e">
        <v>#N/A</v>
      </c>
      <c r="AD135">
        <v>140</v>
      </c>
      <c r="AF135" s="14">
        <v>42928</v>
      </c>
      <c r="AG135" s="13">
        <v>0.09338430315256119</v>
      </c>
      <c r="AH135" s="13">
        <v>2.4739174842834473</v>
      </c>
      <c r="AI135" s="13">
        <v>0.011370372958481312</v>
      </c>
      <c r="AJ135" s="13">
        <v>0.4513351321220398</v>
      </c>
      <c r="AK135" s="13">
        <v>0.4513351321220398</v>
      </c>
      <c r="AL135" s="13">
        <v>3.0303547382354736</v>
      </c>
      <c r="AM135">
        <v>2.58999991417</v>
      </c>
    </row>
    <row r="136" spans="15:39" s="2" customFormat="1" ht="12.75">
      <c r="O136" s="14">
        <v>42929</v>
      </c>
      <c r="P136" s="15">
        <v>6.771090507507324</v>
      </c>
      <c r="Q136" s="15">
        <v>85.10371398925781</v>
      </c>
      <c r="R136" s="15">
        <v>2.8217318058013916</v>
      </c>
      <c r="S136" s="15">
        <v>5.293047904968262</v>
      </c>
      <c r="T136" s="15">
        <v>2.1581406599580077E-06</v>
      </c>
      <c r="V136" s="14">
        <v>42929</v>
      </c>
      <c r="W136" s="13">
        <v>7.460266590118408</v>
      </c>
      <c r="X136" s="13">
        <v>92.42363739013672</v>
      </c>
      <c r="Y136" s="13">
        <v>3.560443639755249</v>
      </c>
      <c r="Z136" s="13">
        <v>38.18086624145508</v>
      </c>
      <c r="AA136" s="13">
        <v>0.034139860421419144</v>
      </c>
      <c r="AB136" s="13">
        <v>141.52447509765625</v>
      </c>
      <c r="AC136" s="24" t="e">
        <v>#N/A</v>
      </c>
      <c r="AD136">
        <v>147</v>
      </c>
      <c r="AF136" s="14">
        <v>42929</v>
      </c>
      <c r="AG136" s="13">
        <v>0.1089918240904808</v>
      </c>
      <c r="AH136" s="13">
        <v>2.457369089126587</v>
      </c>
      <c r="AI136" s="13">
        <v>0.013620961457490921</v>
      </c>
      <c r="AJ136" s="13">
        <v>0.47644662857055664</v>
      </c>
      <c r="AK136" s="13">
        <v>0.47644662857055664</v>
      </c>
      <c r="AL136" s="13">
        <v>3.0568432807922363</v>
      </c>
      <c r="AM136">
        <v>2.6099998951</v>
      </c>
    </row>
    <row r="137" spans="15:39" s="2" customFormat="1" ht="12.75">
      <c r="O137" s="14">
        <v>42930</v>
      </c>
      <c r="P137" s="15">
        <v>7.320784091949463</v>
      </c>
      <c r="Q137" s="15">
        <v>84.30840301513672</v>
      </c>
      <c r="R137" s="15">
        <v>3.0685818195343018</v>
      </c>
      <c r="S137" s="15">
        <v>5.290894031524658</v>
      </c>
      <c r="T137" s="15">
        <v>5.103710009279894E-06</v>
      </c>
      <c r="V137" s="14">
        <v>42930</v>
      </c>
      <c r="W137" s="13">
        <v>8.116950035095215</v>
      </c>
      <c r="X137" s="13">
        <v>102.69611358642578</v>
      </c>
      <c r="Y137" s="13">
        <v>3.8717527389526367</v>
      </c>
      <c r="Z137" s="13">
        <v>37.91437911987305</v>
      </c>
      <c r="AA137" s="13">
        <v>0.03726513311266899</v>
      </c>
      <c r="AB137" s="13">
        <v>152.490478515625</v>
      </c>
      <c r="AC137" s="24" t="e">
        <v>#N/A</v>
      </c>
      <c r="AD137">
        <v>161</v>
      </c>
      <c r="AF137" s="14">
        <v>42930</v>
      </c>
      <c r="AG137" s="13">
        <v>0.11772920936346054</v>
      </c>
      <c r="AH137" s="13">
        <v>2.286548614501953</v>
      </c>
      <c r="AI137" s="13">
        <v>0.014838017523288727</v>
      </c>
      <c r="AJ137" s="13">
        <v>0.47697874903678894</v>
      </c>
      <c r="AK137" s="13">
        <v>0.47697874903678894</v>
      </c>
      <c r="AL137" s="13">
        <v>2.89654803276062</v>
      </c>
      <c r="AM137">
        <v>2.6099998951</v>
      </c>
    </row>
    <row r="138" spans="15:39" s="2" customFormat="1" ht="12.75">
      <c r="O138" s="14">
        <v>42931</v>
      </c>
      <c r="P138" s="15">
        <v>8.334104537963867</v>
      </c>
      <c r="Q138" s="15">
        <v>82.75975036621094</v>
      </c>
      <c r="R138" s="15">
        <v>3.44885516166687</v>
      </c>
      <c r="S138" s="15">
        <v>5.444353103637695</v>
      </c>
      <c r="T138" s="15">
        <v>1.2013518244202714E-05</v>
      </c>
      <c r="V138" s="14">
        <v>42931</v>
      </c>
      <c r="W138" s="13">
        <v>9.312051773071289</v>
      </c>
      <c r="X138" s="13">
        <v>107.53123474121094</v>
      </c>
      <c r="Y138" s="13">
        <v>4.351986885070801</v>
      </c>
      <c r="Z138" s="13">
        <v>38.70237350463867</v>
      </c>
      <c r="AA138" s="13">
        <v>0.042912885546684265</v>
      </c>
      <c r="AB138" s="13">
        <v>159.77479553222656</v>
      </c>
      <c r="AC138" s="24" t="e">
        <v>#N/A</v>
      </c>
      <c r="AD138">
        <v>169</v>
      </c>
      <c r="AF138" s="14">
        <v>42931</v>
      </c>
      <c r="AG138" s="13">
        <v>0.13417655229568481</v>
      </c>
      <c r="AH138" s="13">
        <v>2.1316144466400146</v>
      </c>
      <c r="AI138" s="13">
        <v>0.016698481515049934</v>
      </c>
      <c r="AJ138" s="13">
        <v>0.4958794116973877</v>
      </c>
      <c r="AK138" s="13">
        <v>0.4958794116973877</v>
      </c>
      <c r="AL138" s="13">
        <v>2.778879165649414</v>
      </c>
      <c r="AM138">
        <v>2.59999990463</v>
      </c>
    </row>
    <row r="139" spans="15:39" s="2" customFormat="1" ht="12.75">
      <c r="O139" s="14">
        <v>42932</v>
      </c>
      <c r="P139" s="15">
        <v>8.935656547546387</v>
      </c>
      <c r="Q139" s="15">
        <v>81.81724548339844</v>
      </c>
      <c r="R139" s="15">
        <v>3.6435070037841797</v>
      </c>
      <c r="S139" s="15">
        <v>5.589766025543213</v>
      </c>
      <c r="T139" s="15">
        <v>2.123524791386444E-05</v>
      </c>
      <c r="V139" s="14">
        <v>42932</v>
      </c>
      <c r="W139" s="13">
        <v>10.062318801879883</v>
      </c>
      <c r="X139" s="13">
        <v>105.32026672363281</v>
      </c>
      <c r="Y139" s="13">
        <v>4.597891330718994</v>
      </c>
      <c r="Z139" s="13">
        <v>39.59788513183594</v>
      </c>
      <c r="AA139" s="13">
        <v>0.046469151973724365</v>
      </c>
      <c r="AB139" s="13">
        <v>159.44862365722656</v>
      </c>
      <c r="AC139" s="24" t="e">
        <v>#N/A</v>
      </c>
      <c r="AD139">
        <v>167</v>
      </c>
      <c r="AF139" s="14">
        <v>42932</v>
      </c>
      <c r="AG139" s="13">
        <v>0.14425870776176453</v>
      </c>
      <c r="AH139" s="13">
        <v>2.0919430255889893</v>
      </c>
      <c r="AI139" s="13">
        <v>0.017653601244091988</v>
      </c>
      <c r="AJ139" s="13">
        <v>0.5099915266036987</v>
      </c>
      <c r="AK139" s="13">
        <v>0.5099915266036987</v>
      </c>
      <c r="AL139" s="13">
        <v>2.7643940448760986</v>
      </c>
      <c r="AM139">
        <v>2.55999994278</v>
      </c>
    </row>
    <row r="140" spans="15:39" s="2" customFormat="1" ht="12.75">
      <c r="O140" s="14">
        <v>42933</v>
      </c>
      <c r="P140" s="15">
        <v>10.580219268798828</v>
      </c>
      <c r="Q140" s="15">
        <v>79.095703125</v>
      </c>
      <c r="R140" s="15">
        <v>4.165848731994629</v>
      </c>
      <c r="S140" s="15">
        <v>6.142045021057129</v>
      </c>
      <c r="T140" s="15">
        <v>3.64547704521101E-05</v>
      </c>
      <c r="V140" s="14">
        <v>42933</v>
      </c>
      <c r="W140" s="13">
        <v>11.982707977294922</v>
      </c>
      <c r="X140" s="13">
        <v>98.75260162353516</v>
      </c>
      <c r="Y140" s="13">
        <v>5.258193016052246</v>
      </c>
      <c r="Z140" s="13">
        <v>43.43117904663086</v>
      </c>
      <c r="AA140" s="13">
        <v>0.055275361984968185</v>
      </c>
      <c r="AB140" s="13">
        <v>159.27391052246094</v>
      </c>
      <c r="AC140" s="24" t="e">
        <v>#N/A</v>
      </c>
      <c r="AD140">
        <v>163</v>
      </c>
      <c r="AF140" s="14">
        <v>42933</v>
      </c>
      <c r="AG140" s="13">
        <v>0.1711842119693756</v>
      </c>
      <c r="AH140" s="13">
        <v>2.0241010189056396</v>
      </c>
      <c r="AI140" s="13">
        <v>0.020199382677674294</v>
      </c>
      <c r="AJ140" s="13">
        <v>0.5662364959716797</v>
      </c>
      <c r="AK140" s="13">
        <v>0.5662364959716797</v>
      </c>
      <c r="AL140" s="13">
        <v>2.7823610305786133</v>
      </c>
      <c r="AM140">
        <v>2.51999998093</v>
      </c>
    </row>
    <row r="141" spans="15:39" s="2" customFormat="1" ht="12.75">
      <c r="O141" s="14">
        <v>42934</v>
      </c>
      <c r="P141" s="15">
        <v>11.295010566711426</v>
      </c>
      <c r="Q141" s="15">
        <v>78.06475830078125</v>
      </c>
      <c r="R141" s="15">
        <v>4.450477600097656</v>
      </c>
      <c r="S141" s="15">
        <v>6.172513961791992</v>
      </c>
      <c r="T141" s="15">
        <v>5.547927139559761E-05</v>
      </c>
      <c r="V141" s="14">
        <v>42934</v>
      </c>
      <c r="W141" s="13">
        <v>12.896891593933105</v>
      </c>
      <c r="X141" s="13">
        <v>98.6909408569336</v>
      </c>
      <c r="Y141" s="13">
        <v>5.61661434173584</v>
      </c>
      <c r="Z141" s="13">
        <v>43.40239715576172</v>
      </c>
      <c r="AA141" s="13">
        <v>0.059804268181324005</v>
      </c>
      <c r="AB141" s="13">
        <v>160.44993591308594</v>
      </c>
      <c r="AC141" s="24" t="e">
        <v>#N/A</v>
      </c>
      <c r="AD141">
        <v>163</v>
      </c>
      <c r="AF141" s="14">
        <v>42934</v>
      </c>
      <c r="AG141" s="13">
        <v>0.1831240952014923</v>
      </c>
      <c r="AH141" s="13">
        <v>2.0655441284179688</v>
      </c>
      <c r="AI141" s="13">
        <v>0.021638095378875732</v>
      </c>
      <c r="AJ141" s="13">
        <v>0.5787898302078247</v>
      </c>
      <c r="AK141" s="13">
        <v>0.5787898302078247</v>
      </c>
      <c r="AL141" s="13">
        <v>2.8497729301452637</v>
      </c>
      <c r="AM141">
        <v>2.75999999046</v>
      </c>
    </row>
    <row r="142" spans="15:39" s="2" customFormat="1" ht="12.75">
      <c r="O142" s="14">
        <v>42935</v>
      </c>
      <c r="P142" s="15">
        <v>13.001092910766602</v>
      </c>
      <c r="Q142" s="15">
        <v>75.53536987304688</v>
      </c>
      <c r="R142" s="15">
        <v>4.945277214050293</v>
      </c>
      <c r="S142" s="15">
        <v>6.498501777648926</v>
      </c>
      <c r="T142" s="15">
        <v>8.7325694039464E-05</v>
      </c>
      <c r="V142" s="14">
        <v>42935</v>
      </c>
      <c r="W142" s="13">
        <v>14.95534610748291</v>
      </c>
      <c r="X142" s="13">
        <v>96.93985748291016</v>
      </c>
      <c r="Y142" s="13">
        <v>6.242463111877441</v>
      </c>
      <c r="Z142" s="13">
        <v>45.32490158081055</v>
      </c>
      <c r="AA142" s="13">
        <v>0.07033205777406693</v>
      </c>
      <c r="AB142" s="13">
        <v>163.28648376464844</v>
      </c>
      <c r="AC142" s="24" t="e">
        <v>#N/A</v>
      </c>
      <c r="AD142">
        <v>170</v>
      </c>
      <c r="AF142" s="14">
        <v>42935</v>
      </c>
      <c r="AG142" s="13">
        <v>0.2110578864812851</v>
      </c>
      <c r="AH142" s="13">
        <v>2.031176805496216</v>
      </c>
      <c r="AI142" s="13">
        <v>0.024122867733240128</v>
      </c>
      <c r="AJ142" s="13">
        <v>0.6141817569732666</v>
      </c>
      <c r="AK142" s="13">
        <v>0.6141817569732666</v>
      </c>
      <c r="AL142" s="13">
        <v>2.8813064098358154</v>
      </c>
      <c r="AM142">
        <v>2.75999999046</v>
      </c>
    </row>
    <row r="143" spans="15:39" s="2" customFormat="1" ht="12.75">
      <c r="O143" s="14">
        <v>42936</v>
      </c>
      <c r="P143" s="15">
        <v>14.653951644897461</v>
      </c>
      <c r="Q143" s="15">
        <v>73.15442657470703</v>
      </c>
      <c r="R143" s="15">
        <v>5.336070537567139</v>
      </c>
      <c r="S143" s="15">
        <v>6.8333024978637695</v>
      </c>
      <c r="T143" s="15">
        <v>0.00014256213034968823</v>
      </c>
      <c r="V143" s="14">
        <v>42936</v>
      </c>
      <c r="W143" s="13">
        <v>16.98646354675293</v>
      </c>
      <c r="X143" s="13">
        <v>94.55103302001953</v>
      </c>
      <c r="Y143" s="13">
        <v>6.7387495040893555</v>
      </c>
      <c r="Z143" s="13">
        <v>47.266700744628906</v>
      </c>
      <c r="AA143" s="13">
        <v>0.08293468505144119</v>
      </c>
      <c r="AB143" s="13">
        <v>165.34811401367188</v>
      </c>
      <c r="AC143" s="24" t="e">
        <v>#N/A</v>
      </c>
      <c r="AD143">
        <v>165</v>
      </c>
      <c r="AF143" s="14">
        <v>42936</v>
      </c>
      <c r="AG143" s="13">
        <v>0.23829802870750427</v>
      </c>
      <c r="AH143" s="13">
        <v>1.959791660308838</v>
      </c>
      <c r="AI143" s="13">
        <v>0.026099102571606636</v>
      </c>
      <c r="AJ143" s="13">
        <v>0.6492881178855896</v>
      </c>
      <c r="AK143" s="13">
        <v>0.6492881178855896</v>
      </c>
      <c r="AL143" s="13">
        <v>2.8743338584899902</v>
      </c>
      <c r="AM143" t="e">
        <v>#N/A</v>
      </c>
    </row>
    <row r="144" spans="15:39" s="2" customFormat="1" ht="12.75">
      <c r="O144" s="14">
        <v>42937</v>
      </c>
      <c r="P144" s="15">
        <v>15.110846519470215</v>
      </c>
      <c r="Q144" s="15">
        <v>72.61990356445312</v>
      </c>
      <c r="R144" s="15">
        <v>5.385240077972412</v>
      </c>
      <c r="S144" s="15">
        <v>6.8610992431640625</v>
      </c>
      <c r="T144" s="15">
        <v>0.0002130998473148793</v>
      </c>
      <c r="V144" s="14">
        <v>42937</v>
      </c>
      <c r="W144" s="13">
        <v>17.634340286254883</v>
      </c>
      <c r="X144" s="13">
        <v>94.37825012207031</v>
      </c>
      <c r="Y144" s="13">
        <v>6.802984237670898</v>
      </c>
      <c r="Z144" s="13">
        <v>47.31352615356445</v>
      </c>
      <c r="AA144" s="13">
        <v>0.09180711954832077</v>
      </c>
      <c r="AB144" s="13">
        <v>165.9321746826172</v>
      </c>
      <c r="AC144" s="24" t="e">
        <v>#N/A</v>
      </c>
      <c r="AD144">
        <v>160</v>
      </c>
      <c r="AF144" s="14">
        <v>42937</v>
      </c>
      <c r="AG144" s="13">
        <v>0.24620121717453003</v>
      </c>
      <c r="AH144" s="13">
        <v>1.9244524240493774</v>
      </c>
      <c r="AI144" s="13">
        <v>0.026396960020065308</v>
      </c>
      <c r="AJ144" s="13">
        <v>0.6508578658103943</v>
      </c>
      <c r="AK144" s="13">
        <v>0.6508578658103943</v>
      </c>
      <c r="AL144" s="13">
        <v>2.8487861156463623</v>
      </c>
      <c r="AM144">
        <v>2.69000005722</v>
      </c>
    </row>
    <row r="145" spans="15:39" s="2" customFormat="1" ht="12.75">
      <c r="O145" s="14">
        <v>42938</v>
      </c>
      <c r="P145" s="15">
        <v>17.03766632080078</v>
      </c>
      <c r="Q145" s="15">
        <v>70.0552749633789</v>
      </c>
      <c r="R145" s="15">
        <v>5.693368434906006</v>
      </c>
      <c r="S145" s="15">
        <v>7.188069820404053</v>
      </c>
      <c r="T145" s="15">
        <v>0.0003706534917000681</v>
      </c>
      <c r="V145" s="14">
        <v>42938</v>
      </c>
      <c r="W145" s="13">
        <v>19.97646713256836</v>
      </c>
      <c r="X145" s="13">
        <v>90.86418914794922</v>
      </c>
      <c r="Y145" s="13">
        <v>7.19834041595459</v>
      </c>
      <c r="Z145" s="13">
        <v>49.43918991088867</v>
      </c>
      <c r="AA145" s="13">
        <v>0.11524848639965057</v>
      </c>
      <c r="AB145" s="13">
        <v>167.2638397216797</v>
      </c>
      <c r="AC145" s="24" t="e">
        <v>#N/A</v>
      </c>
      <c r="AD145">
        <v>164</v>
      </c>
      <c r="AF145" s="14">
        <v>42938</v>
      </c>
      <c r="AG145" s="13">
        <v>0.27791911363601685</v>
      </c>
      <c r="AH145" s="13">
        <v>1.8167169094085693</v>
      </c>
      <c r="AI145" s="13">
        <v>0.02793758176267147</v>
      </c>
      <c r="AJ145" s="13">
        <v>0.6857572197914124</v>
      </c>
      <c r="AK145" s="13">
        <v>0.6857572197914124</v>
      </c>
      <c r="AL145" s="13">
        <v>2.80930233001709</v>
      </c>
      <c r="AM145">
        <v>2.65000009537</v>
      </c>
    </row>
    <row r="146" spans="15:39" s="2" customFormat="1" ht="12.75">
      <c r="O146" s="14">
        <v>42939</v>
      </c>
      <c r="P146" s="15">
        <v>16.806032180786133</v>
      </c>
      <c r="Q146" s="15">
        <v>70.33432006835938</v>
      </c>
      <c r="R146" s="15">
        <v>5.487159729003906</v>
      </c>
      <c r="S146" s="15">
        <v>7.347212791442871</v>
      </c>
      <c r="T146" s="15">
        <v>0.0006140190525911748</v>
      </c>
      <c r="V146" s="14">
        <v>42939</v>
      </c>
      <c r="W146" s="13">
        <v>19.801795959472656</v>
      </c>
      <c r="X146" s="13">
        <v>92.51241302490234</v>
      </c>
      <c r="Y146" s="13">
        <v>6.94064474105835</v>
      </c>
      <c r="Z146" s="13">
        <v>50.393310546875</v>
      </c>
      <c r="AA146" s="13">
        <v>0.13459177315235138</v>
      </c>
      <c r="AB146" s="13">
        <v>169.45315551757812</v>
      </c>
      <c r="AC146" s="24" t="e">
        <v>#N/A</v>
      </c>
      <c r="AD146">
        <v>154</v>
      </c>
      <c r="AF146" s="14">
        <v>42939</v>
      </c>
      <c r="AG146" s="13">
        <v>0.27442601323127747</v>
      </c>
      <c r="AH146" s="13">
        <v>1.877895712852478</v>
      </c>
      <c r="AI146" s="13">
        <v>0.026962531730532646</v>
      </c>
      <c r="AJ146" s="13">
        <v>0.6929455399513245</v>
      </c>
      <c r="AK146" s="13">
        <v>0.6929455399513245</v>
      </c>
      <c r="AL146" s="13">
        <v>2.8731791973114014</v>
      </c>
      <c r="AM146">
        <v>2.6099998951</v>
      </c>
    </row>
    <row r="147" spans="15:39" s="2" customFormat="1" ht="12.75">
      <c r="O147" s="14">
        <v>42940</v>
      </c>
      <c r="P147" s="15">
        <v>17.54581069946289</v>
      </c>
      <c r="Q147" s="15">
        <v>69.69453430175781</v>
      </c>
      <c r="R147" s="15">
        <v>5.402892112731934</v>
      </c>
      <c r="S147" s="15">
        <v>7.330325603485107</v>
      </c>
      <c r="T147" s="15">
        <v>0.0011070522014051676</v>
      </c>
      <c r="V147" s="14">
        <v>42940</v>
      </c>
      <c r="W147" s="13">
        <v>20.712736129760742</v>
      </c>
      <c r="X147" s="13">
        <v>93.20882415771484</v>
      </c>
      <c r="Y147" s="13">
        <v>6.8397979736328125</v>
      </c>
      <c r="Z147" s="13">
        <v>50.15059280395508</v>
      </c>
      <c r="AA147" s="13">
        <v>0.17825095355510712</v>
      </c>
      <c r="AB147" s="13">
        <v>170.7427978515625</v>
      </c>
      <c r="AC147" s="24" t="e">
        <v>#N/A</v>
      </c>
      <c r="AD147">
        <v>160</v>
      </c>
      <c r="AF147" s="14">
        <v>42940</v>
      </c>
      <c r="AG147" s="13">
        <v>0.28666025400161743</v>
      </c>
      <c r="AH147" s="13">
        <v>2.096433639526367</v>
      </c>
      <c r="AI147" s="13">
        <v>0.026566697284579277</v>
      </c>
      <c r="AJ147" s="13">
        <v>0.691479504108429</v>
      </c>
      <c r="AK147" s="13">
        <v>0.691479504108429</v>
      </c>
      <c r="AL147" s="13">
        <v>3.1021227836608887</v>
      </c>
      <c r="AM147">
        <v>2.58999991417</v>
      </c>
    </row>
    <row r="148" spans="15:39" s="2" customFormat="1" ht="12.75">
      <c r="O148" s="14">
        <v>42941</v>
      </c>
      <c r="P148" s="15">
        <v>17.639190673828125</v>
      </c>
      <c r="Q148" s="15">
        <v>69.97241973876953</v>
      </c>
      <c r="R148" s="15">
        <v>5.198061943054199</v>
      </c>
      <c r="S148" s="15">
        <v>7.163438320159912</v>
      </c>
      <c r="T148" s="15">
        <v>0.0018359157256782055</v>
      </c>
      <c r="V148" s="14">
        <v>42941</v>
      </c>
      <c r="W148" s="13">
        <v>20.84137725830078</v>
      </c>
      <c r="X148" s="13">
        <v>96.93590545654297</v>
      </c>
      <c r="Y148" s="13">
        <v>6.584219455718994</v>
      </c>
      <c r="Z148" s="13">
        <v>48.869972229003906</v>
      </c>
      <c r="AA148" s="13">
        <v>0.23703669011592865</v>
      </c>
      <c r="AB148" s="13">
        <v>173.11947631835938</v>
      </c>
      <c r="AC148" s="24" t="e">
        <v>#N/A</v>
      </c>
      <c r="AD148">
        <v>171</v>
      </c>
      <c r="AF148" s="14">
        <v>42941</v>
      </c>
      <c r="AG148" s="13">
        <v>0.2883251905441284</v>
      </c>
      <c r="AH148" s="13">
        <v>2.127931833267212</v>
      </c>
      <c r="AI148" s="13">
        <v>0.025570901110768318</v>
      </c>
      <c r="AJ148" s="13">
        <v>0.6780761480331421</v>
      </c>
      <c r="AK148" s="13">
        <v>0.6780761480331421</v>
      </c>
      <c r="AL148" s="13">
        <v>3.120898485183716</v>
      </c>
      <c r="AM148">
        <v>2.51999998093</v>
      </c>
    </row>
    <row r="149" spans="15:39" s="2" customFormat="1" ht="12.75">
      <c r="O149" s="14">
        <v>42942</v>
      </c>
      <c r="P149" s="15">
        <v>17.73863983154297</v>
      </c>
      <c r="Q149" s="15">
        <v>70.25859069824219</v>
      </c>
      <c r="R149" s="15">
        <v>4.980046272277832</v>
      </c>
      <c r="S149" s="15">
        <v>6.9951677322387695</v>
      </c>
      <c r="T149" s="15">
        <v>0.0028897919692099094</v>
      </c>
      <c r="V149" s="14">
        <v>42942</v>
      </c>
      <c r="W149" s="13">
        <v>20.96761131286621</v>
      </c>
      <c r="X149" s="13">
        <v>101.6358642578125</v>
      </c>
      <c r="Y149" s="13">
        <v>6.3113532066345215</v>
      </c>
      <c r="Z149" s="13">
        <v>47.66640090942383</v>
      </c>
      <c r="AA149" s="13">
        <v>0.32234400510787964</v>
      </c>
      <c r="AB149" s="13">
        <v>176.5561065673828</v>
      </c>
      <c r="AC149" s="24" t="e">
        <v>#N/A</v>
      </c>
      <c r="AD149">
        <v>175</v>
      </c>
      <c r="AF149" s="14">
        <v>42942</v>
      </c>
      <c r="AG149" s="13">
        <v>0.2901005446910858</v>
      </c>
      <c r="AH149" s="13">
        <v>1.8586517572402954</v>
      </c>
      <c r="AI149" s="13">
        <v>0.024512648582458496</v>
      </c>
      <c r="AJ149" s="13">
        <v>0.6637336015701294</v>
      </c>
      <c r="AK149" s="13">
        <v>0.6637336015701294</v>
      </c>
      <c r="AL149" s="13">
        <v>2.8379924297332764</v>
      </c>
      <c r="AM149">
        <v>2.5</v>
      </c>
    </row>
    <row r="150" spans="15:39" s="2" customFormat="1" ht="12.75">
      <c r="O150" s="14">
        <v>42943</v>
      </c>
      <c r="P150" s="15">
        <v>21.657785415649414</v>
      </c>
      <c r="Q150" s="15">
        <v>65.09925079345703</v>
      </c>
      <c r="R150" s="15">
        <v>5.626405715942383</v>
      </c>
      <c r="S150" s="15">
        <v>7.581961631774902</v>
      </c>
      <c r="T150" s="15">
        <v>0.005258507560938597</v>
      </c>
      <c r="V150" s="14">
        <v>42943</v>
      </c>
      <c r="W150" s="13">
        <v>25.60810661315918</v>
      </c>
      <c r="X150" s="13">
        <v>92.9071044921875</v>
      </c>
      <c r="Y150" s="13">
        <v>7.137153148651123</v>
      </c>
      <c r="Z150" s="13">
        <v>51.230987548828125</v>
      </c>
      <c r="AA150" s="13">
        <v>0.5351528525352478</v>
      </c>
      <c r="AB150" s="13">
        <v>176.99940490722656</v>
      </c>
      <c r="AC150" s="24" t="e">
        <v>#N/A</v>
      </c>
      <c r="AD150">
        <v>169</v>
      </c>
      <c r="AF150" s="14">
        <v>42943</v>
      </c>
      <c r="AG150" s="13">
        <v>0.3543877899646759</v>
      </c>
      <c r="AH150" s="13">
        <v>1.6567435264587402</v>
      </c>
      <c r="AI150" s="13">
        <v>0.02769765444099903</v>
      </c>
      <c r="AJ150" s="13">
        <v>0.7389135360717773</v>
      </c>
      <c r="AK150" s="13">
        <v>0.7389135360717773</v>
      </c>
      <c r="AL150" s="13">
        <v>2.7789578437805176</v>
      </c>
      <c r="AM150">
        <v>2.47000002861</v>
      </c>
    </row>
    <row r="151" spans="15:39" s="2" customFormat="1" ht="12.75">
      <c r="O151" s="14">
        <v>42944</v>
      </c>
      <c r="P151" s="15">
        <v>21.450998306274414</v>
      </c>
      <c r="Q151" s="15">
        <v>66.02091979980469</v>
      </c>
      <c r="R151" s="15">
        <v>5.264254093170166</v>
      </c>
      <c r="S151" s="15">
        <v>7.228439807891846</v>
      </c>
      <c r="T151" s="15">
        <v>0.007297075353562832</v>
      </c>
      <c r="V151" s="14">
        <v>42944</v>
      </c>
      <c r="W151" s="13">
        <v>25.3756160736084</v>
      </c>
      <c r="X151" s="13">
        <v>92.3530044555664</v>
      </c>
      <c r="Y151" s="13">
        <v>6.680689334869385</v>
      </c>
      <c r="Z151" s="13">
        <v>48.60219192504883</v>
      </c>
      <c r="AA151" s="13">
        <v>0.7023587226867676</v>
      </c>
      <c r="AB151" s="13">
        <v>173.31011962890625</v>
      </c>
      <c r="AC151" s="24" t="e">
        <v>#N/A</v>
      </c>
      <c r="AD151">
        <v>166</v>
      </c>
      <c r="AF151" s="14">
        <v>42944</v>
      </c>
      <c r="AG151" s="13">
        <v>0.3512185215950012</v>
      </c>
      <c r="AH151" s="13">
        <v>1.587487816810608</v>
      </c>
      <c r="AI151" s="13">
        <v>0.025923041626811028</v>
      </c>
      <c r="AJ151" s="13">
        <v>0.7076516151428223</v>
      </c>
      <c r="AK151" s="13">
        <v>0.7076516151428223</v>
      </c>
      <c r="AL151" s="13">
        <v>2.673490524291992</v>
      </c>
      <c r="AM151">
        <v>2.42000007629</v>
      </c>
    </row>
    <row r="152" spans="15:39" s="2" customFormat="1" ht="12.75">
      <c r="O152" s="14">
        <v>42945</v>
      </c>
      <c r="P152" s="15">
        <v>22.98176383972168</v>
      </c>
      <c r="Q152" s="15">
        <v>64.27604675292969</v>
      </c>
      <c r="R152" s="15">
        <v>5.325465202331543</v>
      </c>
      <c r="S152" s="15">
        <v>7.378028392791748</v>
      </c>
      <c r="T152" s="15">
        <v>0.009719803929328918</v>
      </c>
      <c r="V152" s="14">
        <v>42945</v>
      </c>
      <c r="W152" s="13">
        <v>27.180505752563477</v>
      </c>
      <c r="X152" s="13">
        <v>88.7431640625</v>
      </c>
      <c r="Y152" s="13">
        <v>6.7606282234191895</v>
      </c>
      <c r="Z152" s="13">
        <v>49.460411071777344</v>
      </c>
      <c r="AA152" s="13">
        <v>0.9117281436920166</v>
      </c>
      <c r="AB152" s="13">
        <v>172.6389923095703</v>
      </c>
      <c r="AC152" s="24" t="e">
        <v>#N/A</v>
      </c>
      <c r="AD152">
        <v>167</v>
      </c>
      <c r="AF152" s="14">
        <v>42945</v>
      </c>
      <c r="AG152" s="13">
        <v>0.3764320909976959</v>
      </c>
      <c r="AH152" s="13">
        <v>1.4669147729873657</v>
      </c>
      <c r="AI152" s="13">
        <v>0.02623659372329712</v>
      </c>
      <c r="AJ152" s="13">
        <v>0.7260644435882568</v>
      </c>
      <c r="AK152" s="13">
        <v>0.7260644435882568</v>
      </c>
      <c r="AL152" s="13">
        <v>2.5969367027282715</v>
      </c>
      <c r="AM152">
        <v>2.42000007629</v>
      </c>
    </row>
    <row r="153" spans="15:39" s="2" customFormat="1" ht="12.75">
      <c r="O153" s="14">
        <v>42946</v>
      </c>
      <c r="P153" s="15">
        <v>19.518375396728516</v>
      </c>
      <c r="Q153" s="15">
        <v>69.28681182861328</v>
      </c>
      <c r="R153" s="15">
        <v>4.358083724975586</v>
      </c>
      <c r="S153" s="15">
        <v>6.804074764251709</v>
      </c>
      <c r="T153" s="15">
        <v>0.00901709869503975</v>
      </c>
      <c r="V153" s="14">
        <v>42946</v>
      </c>
      <c r="W153" s="13">
        <v>23.080278396606445</v>
      </c>
      <c r="X153" s="13">
        <v>97.6050033569336</v>
      </c>
      <c r="Y153" s="13">
        <v>5.532005786895752</v>
      </c>
      <c r="Z153" s="13">
        <v>46.04417419433594</v>
      </c>
      <c r="AA153" s="13">
        <v>0.8385398387908936</v>
      </c>
      <c r="AB153" s="13">
        <v>172.76055908203125</v>
      </c>
      <c r="AC153" s="24" t="e">
        <v>#N/A</v>
      </c>
      <c r="AD153">
        <v>170</v>
      </c>
      <c r="AF153" s="14">
        <v>42946</v>
      </c>
      <c r="AG153" s="13">
        <v>0.3198130428791046</v>
      </c>
      <c r="AH153" s="13">
        <v>1.715290904045105</v>
      </c>
      <c r="AI153" s="13">
        <v>0.02147783897817135</v>
      </c>
      <c r="AJ153" s="13">
        <v>0.6489025354385376</v>
      </c>
      <c r="AK153" s="13">
        <v>0.6489025354385376</v>
      </c>
      <c r="AL153" s="13">
        <v>2.7065508365631104</v>
      </c>
      <c r="AM153">
        <v>2.38000011444</v>
      </c>
    </row>
    <row r="154" spans="15:39" s="2" customFormat="1" ht="12.75">
      <c r="O154" s="14">
        <v>42947</v>
      </c>
      <c r="P154" s="15">
        <v>25.22983169555664</v>
      </c>
      <c r="Q154" s="15">
        <v>62.01942825317383</v>
      </c>
      <c r="R154" s="15">
        <v>5.14833927154541</v>
      </c>
      <c r="S154" s="15">
        <v>7.560372352600098</v>
      </c>
      <c r="T154" s="15">
        <v>0.013027691282331944</v>
      </c>
      <c r="V154" s="14">
        <v>42947</v>
      </c>
      <c r="W154" s="13">
        <v>29.82159423828125</v>
      </c>
      <c r="X154" s="13">
        <v>90.0645751953125</v>
      </c>
      <c r="Y154" s="13">
        <v>6.539424896240234</v>
      </c>
      <c r="Z154" s="13">
        <v>50.62010955810547</v>
      </c>
      <c r="AA154" s="13">
        <v>1.2003413438796997</v>
      </c>
      <c r="AB154" s="13">
        <v>177.82781982421875</v>
      </c>
      <c r="AC154" s="24" t="e">
        <v>#N/A</v>
      </c>
      <c r="AD154">
        <v>175</v>
      </c>
      <c r="AF154" s="14">
        <v>42947</v>
      </c>
      <c r="AG154" s="13">
        <v>0.41353583335876465</v>
      </c>
      <c r="AH154" s="13">
        <v>1.5705674886703491</v>
      </c>
      <c r="AI154" s="13">
        <v>0.025372222065925598</v>
      </c>
      <c r="AJ154" s="13">
        <v>0.745949387550354</v>
      </c>
      <c r="AK154" s="13">
        <v>0.745949387550354</v>
      </c>
      <c r="AL154" s="13">
        <v>2.7567696571350098</v>
      </c>
      <c r="AM154">
        <v>2.38000011444</v>
      </c>
    </row>
    <row r="155" spans="16:39" s="2" customFormat="1" ht="12.75">
      <c r="P155" s="3"/>
      <c r="Q155" s="3"/>
      <c r="R155" s="3"/>
      <c r="S155" s="3"/>
      <c r="T155" s="3"/>
      <c r="W155" s="3"/>
      <c r="AC155" s="22"/>
      <c r="AD155">
        <v>417</v>
      </c>
      <c r="AG155" s="3"/>
      <c r="AH155" s="3"/>
      <c r="AI155" s="3"/>
      <c r="AJ155" s="3"/>
      <c r="AM155">
        <v>2.6</v>
      </c>
    </row>
    <row r="156" spans="16:39" s="2" customFormat="1" ht="12.75">
      <c r="P156" s="3"/>
      <c r="Q156" s="3"/>
      <c r="R156" s="3"/>
      <c r="S156" s="3"/>
      <c r="T156" s="3"/>
      <c r="W156" s="3"/>
      <c r="X156" s="3"/>
      <c r="Y156" s="3"/>
      <c r="Z156" s="3"/>
      <c r="AA156" s="21"/>
      <c r="AB156" s="3"/>
      <c r="AC156" s="22"/>
      <c r="AD156">
        <v>459</v>
      </c>
      <c r="AG156" s="3"/>
      <c r="AH156" s="3"/>
      <c r="AI156" s="3"/>
      <c r="AJ156" s="3"/>
      <c r="AM156">
        <v>2.67</v>
      </c>
    </row>
    <row r="157" spans="16:39" s="2" customFormat="1" ht="12.75">
      <c r="P157" s="3"/>
      <c r="Q157" s="3"/>
      <c r="R157" s="3"/>
      <c r="S157" s="3"/>
      <c r="T157" s="3"/>
      <c r="W157" s="3"/>
      <c r="X157" s="3"/>
      <c r="Y157" s="3"/>
      <c r="Z157" s="3"/>
      <c r="AA157" s="3"/>
      <c r="AB157" s="3"/>
      <c r="AC157" s="22"/>
      <c r="AD157">
        <v>464</v>
      </c>
      <c r="AG157" s="3"/>
      <c r="AH157" s="3"/>
      <c r="AI157" s="3"/>
      <c r="AJ157" s="3"/>
      <c r="AM157">
        <v>2.62</v>
      </c>
    </row>
    <row r="158" spans="16:39" s="2" customFormat="1" ht="12.75">
      <c r="P158" s="3"/>
      <c r="Q158" s="3"/>
      <c r="R158" s="3"/>
      <c r="S158" s="3"/>
      <c r="T158" s="3"/>
      <c r="W158" s="3"/>
      <c r="X158" s="3"/>
      <c r="Y158" s="3"/>
      <c r="Z158" s="3"/>
      <c r="AA158" s="3"/>
      <c r="AB158" s="3"/>
      <c r="AC158" s="22"/>
      <c r="AD158" s="16" t="e">
        <v>#N/A</v>
      </c>
      <c r="AG158" s="3"/>
      <c r="AH158" s="3"/>
      <c r="AI158" s="3"/>
      <c r="AJ158" s="3"/>
      <c r="AM158" s="16" t="e">
        <v>#N/A</v>
      </c>
    </row>
    <row r="159" spans="16:39" s="2" customFormat="1" ht="12.75">
      <c r="P159" s="3"/>
      <c r="Q159" s="3"/>
      <c r="R159" s="3"/>
      <c r="S159" s="3"/>
      <c r="T159" s="3"/>
      <c r="W159" s="3"/>
      <c r="X159" s="3"/>
      <c r="Y159" s="3"/>
      <c r="Z159" s="3"/>
      <c r="AA159" s="3"/>
      <c r="AB159" s="3"/>
      <c r="AC159" s="22"/>
      <c r="AD159" s="4"/>
      <c r="AG159" s="3"/>
      <c r="AH159" s="3"/>
      <c r="AI159" s="3"/>
      <c r="AJ159" s="3"/>
      <c r="AM159" s="16" t="e">
        <v>#N/A</v>
      </c>
    </row>
    <row r="160" spans="16:39" s="2" customFormat="1" ht="12.75">
      <c r="P160" s="3"/>
      <c r="Q160" s="3"/>
      <c r="R160" s="3"/>
      <c r="S160" s="3"/>
      <c r="T160" s="3"/>
      <c r="W160" s="3"/>
      <c r="X160" s="3"/>
      <c r="Y160" s="3"/>
      <c r="Z160" s="3"/>
      <c r="AA160" s="3"/>
      <c r="AB160" s="3"/>
      <c r="AC160" s="22"/>
      <c r="AD160" s="4"/>
      <c r="AG160" s="3"/>
      <c r="AH160" s="3"/>
      <c r="AI160" s="3"/>
      <c r="AJ160" s="3"/>
      <c r="AM160" s="16" t="e">
        <v>#N/A</v>
      </c>
    </row>
    <row r="161" spans="16:39" s="2" customFormat="1" ht="12.75">
      <c r="P161" s="3"/>
      <c r="Q161" s="3"/>
      <c r="R161" s="3"/>
      <c r="S161" s="3"/>
      <c r="T161" s="3"/>
      <c r="W161" s="3"/>
      <c r="X161" s="3"/>
      <c r="Y161" s="3"/>
      <c r="Z161" s="3"/>
      <c r="AA161" s="3"/>
      <c r="AB161" s="3"/>
      <c r="AC161" s="22"/>
      <c r="AD161" s="4"/>
      <c r="AG161" s="3"/>
      <c r="AH161" s="3"/>
      <c r="AI161" s="3"/>
      <c r="AJ161" s="3"/>
      <c r="AM161" s="5"/>
    </row>
    <row r="162" spans="16:39" s="2" customFormat="1" ht="12.75">
      <c r="P162" s="3"/>
      <c r="Q162" s="3"/>
      <c r="R162" s="3"/>
      <c r="S162" s="3"/>
      <c r="T162" s="3"/>
      <c r="W162" s="3"/>
      <c r="X162" s="3"/>
      <c r="Y162" s="3"/>
      <c r="Z162" s="3"/>
      <c r="AA162" s="3"/>
      <c r="AB162" s="3"/>
      <c r="AC162" s="22"/>
      <c r="AD162" s="4"/>
      <c r="AG162" s="3"/>
      <c r="AH162" s="3"/>
      <c r="AI162" s="3"/>
      <c r="AJ162" s="3"/>
      <c r="AM162" s="5"/>
    </row>
    <row r="163" spans="16:39" s="2" customFormat="1" ht="12.75">
      <c r="P163" s="3"/>
      <c r="Q163" s="3"/>
      <c r="R163" s="3"/>
      <c r="S163" s="3"/>
      <c r="T163" s="3"/>
      <c r="W163" s="3"/>
      <c r="X163" s="3"/>
      <c r="Y163" s="3"/>
      <c r="Z163" s="3"/>
      <c r="AA163" s="3"/>
      <c r="AB163" s="3"/>
      <c r="AC163" s="22"/>
      <c r="AD163" s="4"/>
      <c r="AG163" s="3"/>
      <c r="AH163" s="3"/>
      <c r="AI163" s="3"/>
      <c r="AJ163" s="3"/>
      <c r="AM163" s="5"/>
    </row>
    <row r="164" spans="16:39" s="2" customFormat="1" ht="12.75">
      <c r="P164" s="3"/>
      <c r="Q164" s="3"/>
      <c r="R164" s="3"/>
      <c r="S164" s="3"/>
      <c r="T164" s="3"/>
      <c r="W164" s="3"/>
      <c r="X164" s="3"/>
      <c r="Y164" s="3"/>
      <c r="Z164" s="3"/>
      <c r="AA164" s="3"/>
      <c r="AB164" s="3"/>
      <c r="AC164" s="22"/>
      <c r="AD164" s="4"/>
      <c r="AG164" s="3"/>
      <c r="AH164" s="3"/>
      <c r="AI164" s="3"/>
      <c r="AJ164" s="3"/>
      <c r="AM164" s="5"/>
    </row>
    <row r="165" spans="16:39" s="2" customFormat="1" ht="12.75">
      <c r="P165" s="3"/>
      <c r="Q165" s="3"/>
      <c r="R165" s="3"/>
      <c r="S165" s="3"/>
      <c r="T165" s="3"/>
      <c r="W165" s="3"/>
      <c r="X165" s="3"/>
      <c r="Y165" s="3"/>
      <c r="Z165" s="3"/>
      <c r="AA165" s="3"/>
      <c r="AB165" s="3"/>
      <c r="AC165" s="22"/>
      <c r="AD165" s="4"/>
      <c r="AG165" s="3"/>
      <c r="AH165" s="3"/>
      <c r="AI165" s="3"/>
      <c r="AJ165" s="3"/>
      <c r="AM165" s="5"/>
    </row>
    <row r="166" spans="16:39" s="2" customFormat="1" ht="12.75">
      <c r="P166" s="3"/>
      <c r="Q166" s="3"/>
      <c r="R166" s="3"/>
      <c r="S166" s="3"/>
      <c r="T166" s="3"/>
      <c r="W166" s="3"/>
      <c r="X166" s="3"/>
      <c r="Y166" s="3"/>
      <c r="Z166" s="3"/>
      <c r="AA166" s="3"/>
      <c r="AB166" s="3"/>
      <c r="AC166" s="22"/>
      <c r="AD166" s="4"/>
      <c r="AG166" s="3"/>
      <c r="AH166" s="3"/>
      <c r="AI166" s="3"/>
      <c r="AJ166" s="3"/>
      <c r="AM166" s="5"/>
    </row>
    <row r="167" spans="16:39" s="2" customFormat="1" ht="12.75">
      <c r="P167" s="3"/>
      <c r="Q167" s="3"/>
      <c r="R167" s="3"/>
      <c r="S167" s="3"/>
      <c r="T167" s="3"/>
      <c r="W167" s="3"/>
      <c r="X167" s="3"/>
      <c r="Y167" s="3"/>
      <c r="Z167" s="3"/>
      <c r="AA167" s="3"/>
      <c r="AB167" s="3"/>
      <c r="AC167" s="22"/>
      <c r="AD167" s="4"/>
      <c r="AG167" s="3"/>
      <c r="AH167" s="3"/>
      <c r="AI167" s="3"/>
      <c r="AJ167" s="3"/>
      <c r="AM167" s="5"/>
    </row>
    <row r="168" spans="16:39" s="2" customFormat="1" ht="12.75">
      <c r="P168" s="3"/>
      <c r="Q168" s="3"/>
      <c r="R168" s="3"/>
      <c r="S168" s="3"/>
      <c r="T168" s="3"/>
      <c r="W168" s="3"/>
      <c r="X168" s="3"/>
      <c r="Y168" s="3"/>
      <c r="Z168" s="3"/>
      <c r="AA168" s="3"/>
      <c r="AB168" s="3"/>
      <c r="AC168" s="22"/>
      <c r="AD168" s="4"/>
      <c r="AG168" s="3"/>
      <c r="AH168" s="3"/>
      <c r="AI168" s="3"/>
      <c r="AJ168" s="3"/>
      <c r="AM168" s="5"/>
    </row>
    <row r="169" spans="16:39" s="2" customFormat="1" ht="12.75">
      <c r="P169" s="3"/>
      <c r="Q169" s="3"/>
      <c r="R169" s="3"/>
      <c r="S169" s="3"/>
      <c r="T169" s="3"/>
      <c r="W169" s="3"/>
      <c r="X169" s="3"/>
      <c r="Y169" s="3"/>
      <c r="Z169" s="3"/>
      <c r="AA169" s="3"/>
      <c r="AB169" s="3"/>
      <c r="AC169" s="22"/>
      <c r="AD169" s="4"/>
      <c r="AG169" s="3"/>
      <c r="AH169" s="3"/>
      <c r="AI169" s="3"/>
      <c r="AJ169" s="3"/>
      <c r="AM169" s="5"/>
    </row>
    <row r="170" spans="16:39" s="2" customFormat="1" ht="12.75">
      <c r="P170" s="3"/>
      <c r="Q170" s="3"/>
      <c r="R170" s="3"/>
      <c r="S170" s="3"/>
      <c r="T170" s="3"/>
      <c r="W170" s="3"/>
      <c r="X170" s="3"/>
      <c r="Y170" s="3"/>
      <c r="Z170" s="3"/>
      <c r="AA170" s="3"/>
      <c r="AB170" s="3"/>
      <c r="AC170" s="22"/>
      <c r="AD170" s="4"/>
      <c r="AG170" s="3"/>
      <c r="AH170" s="3"/>
      <c r="AI170" s="3"/>
      <c r="AJ170" s="3"/>
      <c r="AM170" s="5"/>
    </row>
    <row r="171" spans="16:39" s="2" customFormat="1" ht="12.75">
      <c r="P171" s="3"/>
      <c r="Q171" s="3"/>
      <c r="R171" s="3"/>
      <c r="S171" s="3"/>
      <c r="T171" s="3"/>
      <c r="W171" s="3"/>
      <c r="X171" s="3"/>
      <c r="Y171" s="3"/>
      <c r="Z171" s="3"/>
      <c r="AA171" s="3"/>
      <c r="AB171" s="3"/>
      <c r="AC171" s="22"/>
      <c r="AD171" s="4"/>
      <c r="AG171" s="3"/>
      <c r="AH171" s="3"/>
      <c r="AI171" s="3"/>
      <c r="AJ171" s="3"/>
      <c r="AM171" s="5"/>
    </row>
    <row r="172" spans="16:39" s="2" customFormat="1" ht="12.75">
      <c r="P172" s="3"/>
      <c r="Q172" s="3"/>
      <c r="R172" s="3"/>
      <c r="S172" s="3"/>
      <c r="T172" s="3"/>
      <c r="W172" s="3"/>
      <c r="X172" s="3"/>
      <c r="Y172" s="3"/>
      <c r="Z172" s="3"/>
      <c r="AA172" s="3"/>
      <c r="AB172" s="3"/>
      <c r="AC172" s="22"/>
      <c r="AD172" s="4"/>
      <c r="AG172" s="3"/>
      <c r="AH172" s="3"/>
      <c r="AI172" s="3"/>
      <c r="AJ172" s="3"/>
      <c r="AM172" s="5"/>
    </row>
    <row r="173" spans="16:39" s="2" customFormat="1" ht="12.75">
      <c r="P173" s="3"/>
      <c r="Q173" s="3"/>
      <c r="R173" s="3"/>
      <c r="S173" s="3"/>
      <c r="T173" s="3"/>
      <c r="W173" s="3"/>
      <c r="X173" s="3"/>
      <c r="Y173" s="3"/>
      <c r="Z173" s="3"/>
      <c r="AA173" s="3"/>
      <c r="AB173" s="3"/>
      <c r="AC173" s="22"/>
      <c r="AD173" s="4"/>
      <c r="AG173" s="3"/>
      <c r="AH173" s="3"/>
      <c r="AI173" s="3"/>
      <c r="AJ173" s="3"/>
      <c r="AM173" s="5"/>
    </row>
    <row r="174" spans="16:39" s="2" customFormat="1" ht="12.75">
      <c r="P174" s="3"/>
      <c r="Q174" s="3"/>
      <c r="R174" s="3"/>
      <c r="S174" s="3"/>
      <c r="T174" s="3"/>
      <c r="W174" s="3"/>
      <c r="X174" s="3"/>
      <c r="Y174" s="3"/>
      <c r="Z174" s="3"/>
      <c r="AA174" s="3"/>
      <c r="AB174" s="3"/>
      <c r="AC174" s="22"/>
      <c r="AD174" s="4"/>
      <c r="AG174" s="3"/>
      <c r="AH174" s="3"/>
      <c r="AI174" s="3"/>
      <c r="AJ174" s="3"/>
      <c r="AM174" s="5"/>
    </row>
    <row r="175" spans="16:39" s="2" customFormat="1" ht="12.75">
      <c r="P175" s="3"/>
      <c r="Q175" s="3"/>
      <c r="R175" s="3"/>
      <c r="S175" s="3"/>
      <c r="T175" s="3"/>
      <c r="W175" s="3"/>
      <c r="X175" s="3"/>
      <c r="Y175" s="3"/>
      <c r="Z175" s="3"/>
      <c r="AA175" s="3"/>
      <c r="AB175" s="3"/>
      <c r="AC175" s="22"/>
      <c r="AD175" s="4"/>
      <c r="AG175" s="3"/>
      <c r="AH175" s="3"/>
      <c r="AI175" s="3"/>
      <c r="AJ175" s="3"/>
      <c r="AM175" s="5"/>
    </row>
    <row r="176" spans="16:39" s="2" customFormat="1" ht="12.75">
      <c r="P176" s="3"/>
      <c r="Q176" s="3"/>
      <c r="R176" s="3"/>
      <c r="S176" s="3"/>
      <c r="T176" s="3"/>
      <c r="W176" s="3"/>
      <c r="X176" s="3"/>
      <c r="Y176" s="3"/>
      <c r="Z176" s="3"/>
      <c r="AA176" s="3"/>
      <c r="AB176" s="3"/>
      <c r="AC176" s="22"/>
      <c r="AD176" s="4"/>
      <c r="AG176" s="3"/>
      <c r="AH176" s="3"/>
      <c r="AI176" s="3"/>
      <c r="AJ176" s="3"/>
      <c r="AM176" s="5"/>
    </row>
    <row r="177" spans="16:39" s="2" customFormat="1" ht="12.75">
      <c r="P177" s="3"/>
      <c r="Q177" s="3"/>
      <c r="R177" s="3"/>
      <c r="S177" s="3"/>
      <c r="T177" s="3"/>
      <c r="W177" s="3"/>
      <c r="X177" s="3"/>
      <c r="Y177" s="3"/>
      <c r="Z177" s="3"/>
      <c r="AA177" s="3"/>
      <c r="AB177" s="3"/>
      <c r="AC177" s="22"/>
      <c r="AD177" s="4"/>
      <c r="AG177" s="3"/>
      <c r="AH177" s="3"/>
      <c r="AI177" s="3"/>
      <c r="AJ177" s="3"/>
      <c r="AM177" s="5"/>
    </row>
    <row r="178" spans="16:39" s="2" customFormat="1" ht="12.75">
      <c r="P178" s="3"/>
      <c r="Q178" s="3"/>
      <c r="R178" s="3"/>
      <c r="S178" s="3"/>
      <c r="T178" s="3"/>
      <c r="W178" s="3"/>
      <c r="X178" s="3"/>
      <c r="Y178" s="3"/>
      <c r="Z178" s="3"/>
      <c r="AA178" s="3"/>
      <c r="AB178" s="3"/>
      <c r="AC178" s="22"/>
      <c r="AD178" s="4"/>
      <c r="AG178" s="3"/>
      <c r="AH178" s="3"/>
      <c r="AI178" s="3"/>
      <c r="AJ178" s="3"/>
      <c r="AM178" s="5"/>
    </row>
    <row r="179" spans="16:39" s="2" customFormat="1" ht="12.75">
      <c r="P179" s="3"/>
      <c r="Q179" s="3"/>
      <c r="R179" s="3"/>
      <c r="S179" s="3"/>
      <c r="T179" s="3"/>
      <c r="W179" s="3"/>
      <c r="X179" s="3"/>
      <c r="Y179" s="3"/>
      <c r="Z179" s="3"/>
      <c r="AA179" s="3"/>
      <c r="AB179" s="3"/>
      <c r="AC179" s="22"/>
      <c r="AD179" s="4"/>
      <c r="AG179" s="3"/>
      <c r="AH179" s="3"/>
      <c r="AI179" s="3"/>
      <c r="AJ179" s="3"/>
      <c r="AM179" s="5"/>
    </row>
    <row r="180" spans="16:39" s="2" customFormat="1" ht="12.75">
      <c r="P180" s="3"/>
      <c r="Q180" s="3"/>
      <c r="R180" s="3"/>
      <c r="S180" s="3"/>
      <c r="T180" s="3"/>
      <c r="W180" s="3"/>
      <c r="X180" s="3"/>
      <c r="Y180" s="3"/>
      <c r="Z180" s="3"/>
      <c r="AA180" s="3"/>
      <c r="AB180" s="3"/>
      <c r="AC180" s="22"/>
      <c r="AD180" s="4"/>
      <c r="AG180" s="3"/>
      <c r="AH180" s="3"/>
      <c r="AI180" s="3"/>
      <c r="AJ180" s="3"/>
      <c r="AM180" s="5"/>
    </row>
    <row r="181" spans="16:39" s="2" customFormat="1" ht="12.75">
      <c r="P181" s="3"/>
      <c r="Q181" s="3"/>
      <c r="R181" s="3"/>
      <c r="S181" s="3"/>
      <c r="T181" s="3"/>
      <c r="W181" s="3"/>
      <c r="X181" s="3"/>
      <c r="Y181" s="3"/>
      <c r="Z181" s="3"/>
      <c r="AA181" s="3"/>
      <c r="AB181" s="3"/>
      <c r="AC181" s="22"/>
      <c r="AD181" s="4"/>
      <c r="AG181" s="3"/>
      <c r="AH181" s="3"/>
      <c r="AI181" s="3"/>
      <c r="AJ181" s="3"/>
      <c r="AM181" s="5"/>
    </row>
    <row r="182" spans="16:39" s="2" customFormat="1" ht="12.75">
      <c r="P182" s="3"/>
      <c r="Q182" s="3"/>
      <c r="R182" s="3"/>
      <c r="S182" s="3"/>
      <c r="T182" s="3"/>
      <c r="W182" s="3"/>
      <c r="X182" s="3"/>
      <c r="Y182" s="3"/>
      <c r="Z182" s="3"/>
      <c r="AA182" s="3"/>
      <c r="AB182" s="3"/>
      <c r="AC182" s="22"/>
      <c r="AD182" s="4"/>
      <c r="AG182" s="3"/>
      <c r="AH182" s="3"/>
      <c r="AI182" s="3"/>
      <c r="AJ182" s="3"/>
      <c r="AM182" s="5"/>
    </row>
    <row r="183" spans="16:39" s="2" customFormat="1" ht="12.75">
      <c r="P183" s="3"/>
      <c r="Q183" s="3"/>
      <c r="R183" s="3"/>
      <c r="S183" s="3"/>
      <c r="T183" s="3"/>
      <c r="W183" s="3"/>
      <c r="X183" s="3"/>
      <c r="Y183" s="3"/>
      <c r="Z183" s="3"/>
      <c r="AA183" s="3"/>
      <c r="AB183" s="3"/>
      <c r="AC183" s="22"/>
      <c r="AD183" s="4"/>
      <c r="AG183" s="3"/>
      <c r="AH183" s="3"/>
      <c r="AI183" s="3"/>
      <c r="AJ183" s="3"/>
      <c r="AM183" s="5"/>
    </row>
    <row r="184" spans="16:39" s="2" customFormat="1" ht="12.75">
      <c r="P184" s="3"/>
      <c r="Q184" s="3"/>
      <c r="R184" s="3"/>
      <c r="S184" s="3"/>
      <c r="T184" s="3"/>
      <c r="W184" s="3"/>
      <c r="X184" s="3"/>
      <c r="Y184" s="3"/>
      <c r="Z184" s="3"/>
      <c r="AA184" s="3"/>
      <c r="AB184" s="3"/>
      <c r="AC184" s="22"/>
      <c r="AD184" s="4"/>
      <c r="AG184" s="3"/>
      <c r="AH184" s="3"/>
      <c r="AI184" s="3"/>
      <c r="AJ184" s="3"/>
      <c r="AM184" s="5"/>
    </row>
    <row r="185" spans="16:39" s="2" customFormat="1" ht="12.75">
      <c r="P185" s="3"/>
      <c r="Q185" s="3"/>
      <c r="R185" s="3"/>
      <c r="S185" s="3"/>
      <c r="T185" s="3"/>
      <c r="W185" s="3"/>
      <c r="X185" s="3"/>
      <c r="Y185" s="3"/>
      <c r="Z185" s="3"/>
      <c r="AA185" s="3"/>
      <c r="AB185" s="3"/>
      <c r="AC185" s="22"/>
      <c r="AD185" s="4"/>
      <c r="AG185" s="3"/>
      <c r="AH185" s="3"/>
      <c r="AI185" s="3"/>
      <c r="AJ185" s="3"/>
      <c r="AM185" s="5"/>
    </row>
    <row r="186" spans="16:39" s="2" customFormat="1" ht="12.75">
      <c r="P186" s="3"/>
      <c r="Q186" s="3"/>
      <c r="R186" s="3"/>
      <c r="S186" s="3"/>
      <c r="T186" s="3"/>
      <c r="W186" s="3"/>
      <c r="X186" s="3"/>
      <c r="Y186" s="3"/>
      <c r="Z186" s="3"/>
      <c r="AA186" s="3"/>
      <c r="AB186" s="3"/>
      <c r="AC186" s="22"/>
      <c r="AD186" s="4"/>
      <c r="AG186" s="3"/>
      <c r="AH186" s="3"/>
      <c r="AI186" s="3"/>
      <c r="AJ186" s="3"/>
      <c r="AM186" s="5"/>
    </row>
    <row r="187" spans="16:39" s="2" customFormat="1" ht="12.75">
      <c r="P187" s="3"/>
      <c r="Q187" s="3"/>
      <c r="R187" s="3"/>
      <c r="S187" s="3"/>
      <c r="T187" s="3"/>
      <c r="W187" s="3"/>
      <c r="X187" s="3"/>
      <c r="Y187" s="3"/>
      <c r="Z187" s="3"/>
      <c r="AA187" s="3"/>
      <c r="AB187" s="3"/>
      <c r="AC187" s="22"/>
      <c r="AD187" s="4"/>
      <c r="AG187" s="3"/>
      <c r="AH187" s="3"/>
      <c r="AI187" s="3"/>
      <c r="AJ187" s="3"/>
      <c r="AM187" s="5"/>
    </row>
    <row r="188" spans="16:39" s="2" customFormat="1" ht="12.75">
      <c r="P188" s="3"/>
      <c r="Q188" s="3"/>
      <c r="R188" s="3"/>
      <c r="S188" s="3"/>
      <c r="T188" s="3"/>
      <c r="W188" s="3"/>
      <c r="X188" s="3"/>
      <c r="Y188" s="3"/>
      <c r="Z188" s="3"/>
      <c r="AA188" s="3"/>
      <c r="AB188" s="3"/>
      <c r="AC188" s="22"/>
      <c r="AD188" s="4"/>
      <c r="AG188" s="3"/>
      <c r="AH188" s="3"/>
      <c r="AI188" s="3"/>
      <c r="AJ188" s="3"/>
      <c r="AM188" s="5"/>
    </row>
    <row r="189" spans="16:39" s="2" customFormat="1" ht="12.75">
      <c r="P189" s="3"/>
      <c r="Q189" s="3"/>
      <c r="R189" s="3"/>
      <c r="S189" s="3"/>
      <c r="T189" s="3"/>
      <c r="W189" s="3"/>
      <c r="X189" s="3"/>
      <c r="Y189" s="3"/>
      <c r="Z189" s="3"/>
      <c r="AA189" s="3"/>
      <c r="AB189" s="3"/>
      <c r="AC189" s="22"/>
      <c r="AD189" s="4"/>
      <c r="AG189" s="3"/>
      <c r="AH189" s="3"/>
      <c r="AI189" s="3"/>
      <c r="AJ189" s="3"/>
      <c r="AM189" s="5"/>
    </row>
    <row r="190" spans="16:39" s="2" customFormat="1" ht="12.75">
      <c r="P190" s="3"/>
      <c r="Q190" s="3"/>
      <c r="R190" s="3"/>
      <c r="S190" s="3"/>
      <c r="T190" s="3"/>
      <c r="W190" s="3"/>
      <c r="X190" s="3"/>
      <c r="Y190" s="3"/>
      <c r="Z190" s="3"/>
      <c r="AA190" s="3"/>
      <c r="AB190" s="3"/>
      <c r="AC190" s="22"/>
      <c r="AD190" s="4"/>
      <c r="AG190" s="3"/>
      <c r="AH190" s="3"/>
      <c r="AI190" s="3"/>
      <c r="AJ190" s="3"/>
      <c r="AM190" s="5"/>
    </row>
    <row r="191" spans="16:39" s="2" customFormat="1" ht="12.75">
      <c r="P191" s="3"/>
      <c r="Q191" s="3"/>
      <c r="R191" s="3"/>
      <c r="S191" s="3"/>
      <c r="T191" s="3"/>
      <c r="W191" s="3"/>
      <c r="X191" s="3"/>
      <c r="Y191" s="3"/>
      <c r="Z191" s="3"/>
      <c r="AA191" s="3"/>
      <c r="AB191" s="3"/>
      <c r="AC191" s="22"/>
      <c r="AD191" s="4"/>
      <c r="AG191" s="3"/>
      <c r="AH191" s="3"/>
      <c r="AI191" s="3"/>
      <c r="AJ191" s="3"/>
      <c r="AM191" s="5"/>
    </row>
    <row r="192" spans="16:39" s="2" customFormat="1" ht="12.75">
      <c r="P192" s="3"/>
      <c r="Q192" s="3"/>
      <c r="R192" s="3"/>
      <c r="S192" s="3"/>
      <c r="T192" s="3"/>
      <c r="W192" s="3"/>
      <c r="X192" s="3"/>
      <c r="Y192" s="3"/>
      <c r="Z192" s="3"/>
      <c r="AA192" s="3"/>
      <c r="AB192" s="3"/>
      <c r="AC192" s="22"/>
      <c r="AD192" s="4"/>
      <c r="AG192" s="3"/>
      <c r="AH192" s="3"/>
      <c r="AI192" s="3"/>
      <c r="AJ192" s="3"/>
      <c r="AM192" s="5"/>
    </row>
    <row r="193" spans="16:39" s="2" customFormat="1" ht="12.75">
      <c r="P193" s="3"/>
      <c r="Q193" s="3"/>
      <c r="R193" s="3"/>
      <c r="S193" s="3"/>
      <c r="T193" s="3"/>
      <c r="W193" s="3"/>
      <c r="X193" s="3"/>
      <c r="Y193" s="3"/>
      <c r="Z193" s="3"/>
      <c r="AA193" s="3"/>
      <c r="AB193" s="3"/>
      <c r="AC193" s="22"/>
      <c r="AD193" s="4"/>
      <c r="AG193" s="3"/>
      <c r="AH193" s="3"/>
      <c r="AI193" s="3"/>
      <c r="AJ193" s="3"/>
      <c r="AM193" s="5"/>
    </row>
    <row r="194" spans="16:39" s="2" customFormat="1" ht="12.75">
      <c r="P194" s="3"/>
      <c r="Q194" s="3"/>
      <c r="R194" s="3"/>
      <c r="S194" s="3"/>
      <c r="T194" s="3"/>
      <c r="W194" s="3"/>
      <c r="X194" s="3"/>
      <c r="Y194" s="3"/>
      <c r="Z194" s="3"/>
      <c r="AA194" s="3"/>
      <c r="AB194" s="3"/>
      <c r="AC194" s="22"/>
      <c r="AD194" s="4"/>
      <c r="AG194" s="3"/>
      <c r="AH194" s="3"/>
      <c r="AI194" s="3"/>
      <c r="AJ194" s="3"/>
      <c r="AM194" s="5"/>
    </row>
    <row r="195" spans="16:39" s="2" customFormat="1" ht="12.75">
      <c r="P195" s="3"/>
      <c r="Q195" s="3"/>
      <c r="R195" s="3"/>
      <c r="S195" s="3"/>
      <c r="T195" s="3"/>
      <c r="W195" s="3"/>
      <c r="X195" s="3"/>
      <c r="Y195" s="3"/>
      <c r="Z195" s="3"/>
      <c r="AA195" s="3"/>
      <c r="AB195" s="3"/>
      <c r="AC195" s="22"/>
      <c r="AD195" s="4"/>
      <c r="AG195" s="3"/>
      <c r="AH195" s="3"/>
      <c r="AI195" s="3"/>
      <c r="AJ195" s="3"/>
      <c r="AM195" s="5"/>
    </row>
    <row r="196" spans="16:39" s="2" customFormat="1" ht="12.75">
      <c r="P196" s="3"/>
      <c r="Q196" s="3"/>
      <c r="R196" s="3"/>
      <c r="S196" s="3"/>
      <c r="T196" s="3"/>
      <c r="W196" s="3"/>
      <c r="X196" s="3"/>
      <c r="Y196" s="3"/>
      <c r="Z196" s="3"/>
      <c r="AA196" s="3"/>
      <c r="AB196" s="3"/>
      <c r="AC196" s="22"/>
      <c r="AD196" s="4"/>
      <c r="AG196" s="3"/>
      <c r="AH196" s="3"/>
      <c r="AI196" s="3"/>
      <c r="AJ196" s="3"/>
      <c r="AM196" s="5"/>
    </row>
    <row r="197" spans="16:39" s="2" customFormat="1" ht="12.75">
      <c r="P197" s="3"/>
      <c r="Q197" s="3"/>
      <c r="R197" s="3"/>
      <c r="S197" s="3"/>
      <c r="T197" s="3"/>
      <c r="W197" s="3"/>
      <c r="X197" s="3"/>
      <c r="Y197" s="3"/>
      <c r="Z197" s="3"/>
      <c r="AA197" s="3"/>
      <c r="AB197" s="3"/>
      <c r="AC197" s="22"/>
      <c r="AD197" s="4"/>
      <c r="AG197" s="3"/>
      <c r="AH197" s="3"/>
      <c r="AI197" s="3"/>
      <c r="AJ197" s="3"/>
      <c r="AM197" s="5"/>
    </row>
    <row r="198" spans="16:39" s="2" customFormat="1" ht="12.75">
      <c r="P198" s="3"/>
      <c r="Q198" s="3"/>
      <c r="R198" s="3"/>
      <c r="S198" s="3"/>
      <c r="T198" s="3"/>
      <c r="W198" s="3"/>
      <c r="X198" s="3"/>
      <c r="Y198" s="3"/>
      <c r="Z198" s="3"/>
      <c r="AA198" s="3"/>
      <c r="AB198" s="3"/>
      <c r="AC198" s="22"/>
      <c r="AD198" s="4"/>
      <c r="AG198" s="3"/>
      <c r="AH198" s="3"/>
      <c r="AI198" s="3"/>
      <c r="AJ198" s="3"/>
      <c r="AM198" s="5"/>
    </row>
    <row r="199" spans="16:39" s="2" customFormat="1" ht="12.75">
      <c r="P199" s="3"/>
      <c r="Q199" s="3"/>
      <c r="R199" s="3"/>
      <c r="S199" s="3"/>
      <c r="T199" s="3"/>
      <c r="W199" s="3"/>
      <c r="X199" s="3"/>
      <c r="Y199" s="3"/>
      <c r="Z199" s="3"/>
      <c r="AA199" s="3"/>
      <c r="AB199" s="3"/>
      <c r="AC199" s="22"/>
      <c r="AD199" s="4"/>
      <c r="AG199" s="3"/>
      <c r="AH199" s="3"/>
      <c r="AI199" s="3"/>
      <c r="AJ199" s="3"/>
      <c r="AM199" s="5"/>
    </row>
    <row r="200" spans="16:39" s="2" customFormat="1" ht="12.75">
      <c r="P200" s="3"/>
      <c r="Q200" s="3"/>
      <c r="R200" s="3"/>
      <c r="S200" s="3"/>
      <c r="T200" s="3"/>
      <c r="W200" s="3"/>
      <c r="X200" s="3"/>
      <c r="Y200" s="3"/>
      <c r="Z200" s="3"/>
      <c r="AA200" s="3"/>
      <c r="AB200" s="3"/>
      <c r="AC200" s="22"/>
      <c r="AD200" s="4"/>
      <c r="AG200" s="3"/>
      <c r="AH200" s="3"/>
      <c r="AI200" s="3"/>
      <c r="AJ200" s="3"/>
      <c r="AM200" s="5"/>
    </row>
    <row r="201" spans="16:39" s="2" customFormat="1" ht="12.75">
      <c r="P201" s="3"/>
      <c r="Q201" s="3"/>
      <c r="R201" s="3"/>
      <c r="S201" s="3"/>
      <c r="T201" s="3"/>
      <c r="W201" s="3"/>
      <c r="X201" s="3"/>
      <c r="Y201" s="3"/>
      <c r="Z201" s="3"/>
      <c r="AA201" s="3"/>
      <c r="AB201" s="3"/>
      <c r="AC201" s="22"/>
      <c r="AD201" s="4"/>
      <c r="AG201" s="3"/>
      <c r="AH201" s="3"/>
      <c r="AI201" s="3"/>
      <c r="AJ201" s="3"/>
      <c r="AM201" s="5"/>
    </row>
    <row r="202" spans="16:39" s="2" customFormat="1" ht="12.75">
      <c r="P202" s="3"/>
      <c r="Q202" s="3"/>
      <c r="R202" s="3"/>
      <c r="S202" s="3"/>
      <c r="T202" s="3"/>
      <c r="W202" s="3"/>
      <c r="X202" s="3"/>
      <c r="Y202" s="3"/>
      <c r="Z202" s="3"/>
      <c r="AA202" s="3"/>
      <c r="AB202" s="3"/>
      <c r="AC202" s="22"/>
      <c r="AD202" s="4"/>
      <c r="AG202" s="3"/>
      <c r="AH202" s="3"/>
      <c r="AI202" s="3"/>
      <c r="AJ202" s="3"/>
      <c r="AM202" s="5"/>
    </row>
    <row r="203" spans="16:39" s="2" customFormat="1" ht="12.75">
      <c r="P203" s="3"/>
      <c r="Q203" s="3"/>
      <c r="R203" s="3"/>
      <c r="S203" s="3"/>
      <c r="T203" s="3"/>
      <c r="W203" s="3"/>
      <c r="X203" s="3"/>
      <c r="Y203" s="3"/>
      <c r="Z203" s="3"/>
      <c r="AA203" s="3"/>
      <c r="AB203" s="3"/>
      <c r="AC203" s="22"/>
      <c r="AD203" s="4"/>
      <c r="AG203" s="3"/>
      <c r="AH203" s="3"/>
      <c r="AI203" s="3"/>
      <c r="AJ203" s="3"/>
      <c r="AM203" s="5"/>
    </row>
    <row r="204" spans="16:39" s="2" customFormat="1" ht="12.75">
      <c r="P204" s="3"/>
      <c r="Q204" s="3"/>
      <c r="R204" s="3"/>
      <c r="S204" s="3"/>
      <c r="T204" s="3"/>
      <c r="W204" s="3"/>
      <c r="X204" s="3"/>
      <c r="Y204" s="3"/>
      <c r="Z204" s="3"/>
      <c r="AA204" s="3"/>
      <c r="AB204" s="3"/>
      <c r="AC204" s="22"/>
      <c r="AD204" s="4"/>
      <c r="AG204" s="3"/>
      <c r="AH204" s="3"/>
      <c r="AI204" s="3"/>
      <c r="AJ204" s="3"/>
      <c r="AM204" s="5"/>
    </row>
    <row r="205" spans="16:39" s="2" customFormat="1" ht="12.75">
      <c r="P205" s="3"/>
      <c r="Q205" s="3"/>
      <c r="R205" s="3"/>
      <c r="S205" s="3"/>
      <c r="T205" s="3"/>
      <c r="W205" s="3"/>
      <c r="X205" s="3"/>
      <c r="Y205" s="3"/>
      <c r="Z205" s="3"/>
      <c r="AA205" s="3"/>
      <c r="AB205" s="3"/>
      <c r="AC205" s="22"/>
      <c r="AD205" s="4"/>
      <c r="AG205" s="3"/>
      <c r="AH205" s="3"/>
      <c r="AI205" s="3"/>
      <c r="AJ205" s="3"/>
      <c r="AM205" s="5"/>
    </row>
    <row r="206" spans="16:39" s="2" customFormat="1" ht="12.75">
      <c r="P206" s="3"/>
      <c r="Q206" s="3"/>
      <c r="R206" s="3"/>
      <c r="S206" s="3"/>
      <c r="T206" s="3"/>
      <c r="W206" s="3"/>
      <c r="X206" s="3"/>
      <c r="Y206" s="3"/>
      <c r="Z206" s="3"/>
      <c r="AA206" s="3"/>
      <c r="AB206" s="3"/>
      <c r="AC206" s="22"/>
      <c r="AD206" s="4"/>
      <c r="AG206" s="3"/>
      <c r="AH206" s="3"/>
      <c r="AI206" s="3"/>
      <c r="AJ206" s="3"/>
      <c r="AM206" s="5"/>
    </row>
    <row r="207" spans="16:39" s="2" customFormat="1" ht="12.75">
      <c r="P207" s="3"/>
      <c r="Q207" s="3"/>
      <c r="R207" s="3"/>
      <c r="S207" s="3"/>
      <c r="T207" s="3"/>
      <c r="W207" s="3"/>
      <c r="X207" s="3"/>
      <c r="Y207" s="3"/>
      <c r="Z207" s="3"/>
      <c r="AA207" s="3"/>
      <c r="AB207" s="3"/>
      <c r="AC207" s="22"/>
      <c r="AD207" s="4"/>
      <c r="AG207" s="3"/>
      <c r="AH207" s="3"/>
      <c r="AI207" s="3"/>
      <c r="AJ207" s="3"/>
      <c r="AM207" s="5"/>
    </row>
    <row r="208" spans="16:39" s="2" customFormat="1" ht="12.75">
      <c r="P208" s="3"/>
      <c r="Q208" s="3"/>
      <c r="R208" s="3"/>
      <c r="S208" s="3"/>
      <c r="T208" s="3"/>
      <c r="W208" s="3"/>
      <c r="X208" s="3"/>
      <c r="Y208" s="3"/>
      <c r="Z208" s="3"/>
      <c r="AA208" s="3"/>
      <c r="AB208" s="3"/>
      <c r="AC208" s="22"/>
      <c r="AD208" s="4"/>
      <c r="AG208" s="3"/>
      <c r="AH208" s="3"/>
      <c r="AI208" s="3"/>
      <c r="AJ208" s="3"/>
      <c r="AM208" s="5"/>
    </row>
    <row r="209" spans="16:39" s="2" customFormat="1" ht="12.75">
      <c r="P209" s="3"/>
      <c r="Q209" s="3"/>
      <c r="R209" s="3"/>
      <c r="S209" s="3"/>
      <c r="T209" s="3"/>
      <c r="W209" s="3"/>
      <c r="X209" s="3"/>
      <c r="Y209" s="3"/>
      <c r="Z209" s="3"/>
      <c r="AA209" s="3"/>
      <c r="AB209" s="3"/>
      <c r="AC209" s="22"/>
      <c r="AD209" s="4"/>
      <c r="AG209" s="3"/>
      <c r="AH209" s="3"/>
      <c r="AI209" s="3"/>
      <c r="AJ209" s="3"/>
      <c r="AM209" s="5"/>
    </row>
    <row r="210" spans="16:39" s="2" customFormat="1" ht="12.75">
      <c r="P210" s="3"/>
      <c r="Q210" s="3"/>
      <c r="R210" s="3"/>
      <c r="S210" s="3"/>
      <c r="T210" s="3"/>
      <c r="W210" s="3"/>
      <c r="X210" s="3"/>
      <c r="Y210" s="3"/>
      <c r="Z210" s="3"/>
      <c r="AA210" s="3"/>
      <c r="AB210" s="3"/>
      <c r="AC210" s="22"/>
      <c r="AD210" s="4"/>
      <c r="AG210" s="3"/>
      <c r="AH210" s="3"/>
      <c r="AI210" s="3"/>
      <c r="AJ210" s="3"/>
      <c r="AM210" s="5"/>
    </row>
    <row r="211" spans="16:39" s="2" customFormat="1" ht="12.75">
      <c r="P211" s="3"/>
      <c r="Q211" s="3"/>
      <c r="R211" s="3"/>
      <c r="S211" s="3"/>
      <c r="T211" s="3"/>
      <c r="W211" s="3"/>
      <c r="X211" s="3"/>
      <c r="Y211" s="3"/>
      <c r="Z211" s="3"/>
      <c r="AA211" s="3"/>
      <c r="AB211" s="3"/>
      <c r="AC211" s="22"/>
      <c r="AD211" s="4"/>
      <c r="AG211" s="3"/>
      <c r="AH211" s="3"/>
      <c r="AI211" s="3"/>
      <c r="AJ211" s="3"/>
      <c r="AM211" s="5"/>
    </row>
    <row r="212" spans="16:39" s="2" customFormat="1" ht="12.75">
      <c r="P212" s="3"/>
      <c r="Q212" s="3"/>
      <c r="R212" s="3"/>
      <c r="S212" s="3"/>
      <c r="T212" s="3"/>
      <c r="W212" s="3"/>
      <c r="X212" s="3"/>
      <c r="Y212" s="3"/>
      <c r="Z212" s="3"/>
      <c r="AA212" s="3"/>
      <c r="AB212" s="3"/>
      <c r="AC212" s="22"/>
      <c r="AD212" s="4"/>
      <c r="AG212" s="3"/>
      <c r="AH212" s="3"/>
      <c r="AI212" s="3"/>
      <c r="AJ212" s="3"/>
      <c r="AM212" s="5"/>
    </row>
    <row r="213" spans="16:39" s="2" customFormat="1" ht="12.75">
      <c r="P213" s="3"/>
      <c r="Q213" s="3"/>
      <c r="R213" s="3"/>
      <c r="S213" s="3"/>
      <c r="T213" s="3"/>
      <c r="W213" s="3"/>
      <c r="X213" s="3"/>
      <c r="Y213" s="3"/>
      <c r="Z213" s="3"/>
      <c r="AA213" s="3"/>
      <c r="AB213" s="3"/>
      <c r="AC213" s="22"/>
      <c r="AD213" s="4"/>
      <c r="AG213" s="3"/>
      <c r="AH213" s="3"/>
      <c r="AI213" s="3"/>
      <c r="AJ213" s="3"/>
      <c r="AM213" s="5"/>
    </row>
    <row r="214" spans="16:39" s="2" customFormat="1" ht="12.75">
      <c r="P214" s="3"/>
      <c r="Q214" s="3"/>
      <c r="R214" s="3"/>
      <c r="S214" s="3"/>
      <c r="T214" s="3"/>
      <c r="W214" s="3"/>
      <c r="X214" s="3"/>
      <c r="Y214" s="3"/>
      <c r="Z214" s="3"/>
      <c r="AA214" s="3"/>
      <c r="AB214" s="3"/>
      <c r="AC214" s="22"/>
      <c r="AD214" s="4"/>
      <c r="AG214" s="3"/>
      <c r="AH214" s="3"/>
      <c r="AI214" s="3"/>
      <c r="AJ214" s="3"/>
      <c r="AM214" s="5"/>
    </row>
    <row r="215" spans="16:39" s="2" customFormat="1" ht="12.75">
      <c r="P215" s="3"/>
      <c r="Q215" s="3"/>
      <c r="R215" s="3"/>
      <c r="S215" s="3"/>
      <c r="T215" s="3"/>
      <c r="W215" s="3"/>
      <c r="X215" s="3"/>
      <c r="Y215" s="3"/>
      <c r="Z215" s="3"/>
      <c r="AA215" s="3"/>
      <c r="AB215" s="3"/>
      <c r="AC215" s="22"/>
      <c r="AD215" s="4"/>
      <c r="AG215" s="3"/>
      <c r="AH215" s="3"/>
      <c r="AI215" s="3"/>
      <c r="AJ215" s="3"/>
      <c r="AM215" s="5"/>
    </row>
    <row r="216" spans="16:39" s="2" customFormat="1" ht="12.75">
      <c r="P216" s="3"/>
      <c r="Q216" s="3"/>
      <c r="R216" s="3"/>
      <c r="S216" s="3"/>
      <c r="T216" s="3"/>
      <c r="W216" s="3"/>
      <c r="X216" s="3"/>
      <c r="Y216" s="3"/>
      <c r="Z216" s="3"/>
      <c r="AA216" s="3"/>
      <c r="AB216" s="3"/>
      <c r="AC216" s="22"/>
      <c r="AD216" s="4"/>
      <c r="AG216" s="3"/>
      <c r="AH216" s="3"/>
      <c r="AI216" s="3"/>
      <c r="AJ216" s="3"/>
      <c r="AM216" s="5"/>
    </row>
    <row r="217" spans="16:39" s="2" customFormat="1" ht="12.75">
      <c r="P217" s="3"/>
      <c r="Q217" s="3"/>
      <c r="R217" s="3"/>
      <c r="S217" s="3"/>
      <c r="T217" s="3"/>
      <c r="W217" s="3"/>
      <c r="X217" s="3"/>
      <c r="Y217" s="3"/>
      <c r="Z217" s="3"/>
      <c r="AA217" s="3"/>
      <c r="AB217" s="3"/>
      <c r="AC217" s="22"/>
      <c r="AD217" s="4"/>
      <c r="AG217" s="3"/>
      <c r="AH217" s="3"/>
      <c r="AI217" s="3"/>
      <c r="AJ217" s="3"/>
      <c r="AM217" s="5"/>
    </row>
    <row r="218" spans="16:39" s="2" customFormat="1" ht="12.75">
      <c r="P218" s="3"/>
      <c r="Q218" s="3"/>
      <c r="R218" s="3"/>
      <c r="S218" s="3"/>
      <c r="T218" s="3"/>
      <c r="W218" s="3"/>
      <c r="X218" s="3"/>
      <c r="Y218" s="3"/>
      <c r="Z218" s="3"/>
      <c r="AA218" s="3"/>
      <c r="AB218" s="3"/>
      <c r="AC218" s="22"/>
      <c r="AD218" s="4"/>
      <c r="AG218" s="3"/>
      <c r="AH218" s="3"/>
      <c r="AI218" s="3"/>
      <c r="AJ218" s="3"/>
      <c r="AM218" s="5"/>
    </row>
    <row r="219" spans="16:39" s="2" customFormat="1" ht="12.75">
      <c r="P219" s="3"/>
      <c r="Q219" s="3"/>
      <c r="R219" s="3"/>
      <c r="S219" s="3"/>
      <c r="T219" s="3"/>
      <c r="W219" s="3"/>
      <c r="X219" s="3"/>
      <c r="Y219" s="3"/>
      <c r="Z219" s="3"/>
      <c r="AA219" s="3"/>
      <c r="AB219" s="3"/>
      <c r="AC219" s="22"/>
      <c r="AD219" s="4"/>
      <c r="AG219" s="3"/>
      <c r="AH219" s="3"/>
      <c r="AI219" s="3"/>
      <c r="AJ219" s="3"/>
      <c r="AM219" s="5"/>
    </row>
    <row r="220" spans="16:39" s="2" customFormat="1" ht="12.75">
      <c r="P220" s="3"/>
      <c r="Q220" s="3"/>
      <c r="R220" s="3"/>
      <c r="S220" s="3"/>
      <c r="T220" s="3"/>
      <c r="W220" s="3"/>
      <c r="X220" s="3"/>
      <c r="Y220" s="3"/>
      <c r="Z220" s="3"/>
      <c r="AA220" s="3"/>
      <c r="AB220" s="3"/>
      <c r="AC220" s="22"/>
      <c r="AD220" s="4"/>
      <c r="AG220" s="3"/>
      <c r="AH220" s="3"/>
      <c r="AI220" s="3"/>
      <c r="AJ220" s="3"/>
      <c r="AM220" s="5"/>
    </row>
    <row r="221" spans="16:39" s="2" customFormat="1" ht="12.75">
      <c r="P221" s="3"/>
      <c r="Q221" s="3"/>
      <c r="R221" s="3"/>
      <c r="S221" s="3"/>
      <c r="T221" s="3"/>
      <c r="W221" s="3"/>
      <c r="X221" s="3"/>
      <c r="Y221" s="3"/>
      <c r="Z221" s="3"/>
      <c r="AA221" s="3"/>
      <c r="AB221" s="3"/>
      <c r="AC221" s="22"/>
      <c r="AD221" s="4"/>
      <c r="AG221" s="3"/>
      <c r="AH221" s="3"/>
      <c r="AI221" s="3"/>
      <c r="AJ221" s="3"/>
      <c r="AM221" s="5"/>
    </row>
    <row r="222" spans="16:39" s="2" customFormat="1" ht="12.75">
      <c r="P222" s="3"/>
      <c r="Q222" s="3"/>
      <c r="R222" s="3"/>
      <c r="S222" s="3"/>
      <c r="T222" s="3"/>
      <c r="W222" s="3"/>
      <c r="X222" s="3"/>
      <c r="Y222" s="3"/>
      <c r="Z222" s="3"/>
      <c r="AA222" s="3"/>
      <c r="AB222" s="3"/>
      <c r="AC222" s="22"/>
      <c r="AD222" s="4"/>
      <c r="AG222" s="3"/>
      <c r="AH222" s="3"/>
      <c r="AI222" s="3"/>
      <c r="AJ222" s="3"/>
      <c r="AM222" s="5"/>
    </row>
    <row r="223" spans="16:39" s="2" customFormat="1" ht="12.75">
      <c r="P223" s="3"/>
      <c r="Q223" s="3"/>
      <c r="R223" s="3"/>
      <c r="S223" s="3"/>
      <c r="T223" s="3"/>
      <c r="W223" s="3"/>
      <c r="X223" s="3"/>
      <c r="Y223" s="3"/>
      <c r="Z223" s="3"/>
      <c r="AA223" s="3"/>
      <c r="AB223" s="3"/>
      <c r="AC223" s="22"/>
      <c r="AD223" s="4"/>
      <c r="AG223" s="3"/>
      <c r="AH223" s="3"/>
      <c r="AI223" s="3"/>
      <c r="AJ223" s="3"/>
      <c r="AM223" s="5"/>
    </row>
    <row r="224" spans="16:39" s="2" customFormat="1" ht="12.75">
      <c r="P224" s="3"/>
      <c r="Q224" s="3"/>
      <c r="R224" s="3"/>
      <c r="S224" s="3"/>
      <c r="T224" s="3"/>
      <c r="W224" s="3"/>
      <c r="X224" s="3"/>
      <c r="Y224" s="3"/>
      <c r="Z224" s="3"/>
      <c r="AA224" s="3"/>
      <c r="AB224" s="3"/>
      <c r="AC224" s="22"/>
      <c r="AD224" s="4"/>
      <c r="AG224" s="3"/>
      <c r="AH224" s="3"/>
      <c r="AI224" s="3"/>
      <c r="AJ224" s="3"/>
      <c r="AM224" s="5"/>
    </row>
    <row r="225" spans="16:39" s="2" customFormat="1" ht="12.75">
      <c r="P225" s="3"/>
      <c r="Q225" s="3"/>
      <c r="R225" s="3"/>
      <c r="S225" s="3"/>
      <c r="T225" s="3"/>
      <c r="W225" s="3"/>
      <c r="X225" s="3"/>
      <c r="Y225" s="3"/>
      <c r="Z225" s="3"/>
      <c r="AA225" s="3"/>
      <c r="AB225" s="3"/>
      <c r="AC225" s="22"/>
      <c r="AD225" s="4"/>
      <c r="AG225" s="3"/>
      <c r="AH225" s="3"/>
      <c r="AI225" s="3"/>
      <c r="AJ225" s="3"/>
      <c r="AM225" s="5"/>
    </row>
    <row r="226" spans="16:39" s="2" customFormat="1" ht="12.75">
      <c r="P226" s="3"/>
      <c r="Q226" s="3"/>
      <c r="R226" s="3"/>
      <c r="S226" s="3"/>
      <c r="T226" s="3"/>
      <c r="W226" s="3"/>
      <c r="X226" s="3"/>
      <c r="Y226" s="3"/>
      <c r="Z226" s="3"/>
      <c r="AA226" s="3"/>
      <c r="AB226" s="3"/>
      <c r="AC226" s="22"/>
      <c r="AD226" s="4"/>
      <c r="AG226" s="3"/>
      <c r="AH226" s="3"/>
      <c r="AI226" s="3"/>
      <c r="AJ226" s="3"/>
      <c r="AM226" s="5"/>
    </row>
    <row r="227" spans="16:39" s="2" customFormat="1" ht="12.75">
      <c r="P227" s="3"/>
      <c r="Q227" s="3"/>
      <c r="R227" s="3"/>
      <c r="S227" s="3"/>
      <c r="T227" s="3"/>
      <c r="W227" s="3"/>
      <c r="X227" s="3"/>
      <c r="Y227" s="3"/>
      <c r="Z227" s="3"/>
      <c r="AA227" s="3"/>
      <c r="AB227" s="3"/>
      <c r="AC227" s="22"/>
      <c r="AD227" s="4"/>
      <c r="AG227" s="3"/>
      <c r="AH227" s="3"/>
      <c r="AI227" s="3"/>
      <c r="AJ227" s="3"/>
      <c r="AM227" s="5"/>
    </row>
    <row r="228" spans="16:39" s="2" customFormat="1" ht="12.75">
      <c r="P228" s="3"/>
      <c r="Q228" s="3"/>
      <c r="R228" s="3"/>
      <c r="S228" s="3"/>
      <c r="T228" s="3"/>
      <c r="W228" s="3"/>
      <c r="X228" s="3"/>
      <c r="Y228" s="3"/>
      <c r="Z228" s="3"/>
      <c r="AA228" s="3"/>
      <c r="AB228" s="3"/>
      <c r="AC228" s="22"/>
      <c r="AD228" s="4"/>
      <c r="AG228" s="3"/>
      <c r="AH228" s="3"/>
      <c r="AI228" s="3"/>
      <c r="AJ228" s="3"/>
      <c r="AM228" s="5"/>
    </row>
    <row r="229" spans="16:39" s="2" customFormat="1" ht="12.75">
      <c r="P229" s="3"/>
      <c r="Q229" s="3"/>
      <c r="R229" s="3"/>
      <c r="S229" s="3"/>
      <c r="T229" s="3"/>
      <c r="W229" s="3"/>
      <c r="X229" s="3"/>
      <c r="Y229" s="3"/>
      <c r="Z229" s="3"/>
      <c r="AA229" s="3"/>
      <c r="AB229" s="3"/>
      <c r="AC229" s="22"/>
      <c r="AD229" s="4"/>
      <c r="AG229" s="3"/>
      <c r="AH229" s="3"/>
      <c r="AI229" s="3"/>
      <c r="AJ229" s="3"/>
      <c r="AM229" s="5"/>
    </row>
    <row r="230" spans="16:39" s="2" customFormat="1" ht="12.75">
      <c r="P230" s="3"/>
      <c r="Q230" s="3"/>
      <c r="R230" s="3"/>
      <c r="S230" s="3"/>
      <c r="T230" s="3"/>
      <c r="W230" s="3"/>
      <c r="X230" s="3"/>
      <c r="Y230" s="3"/>
      <c r="Z230" s="3"/>
      <c r="AA230" s="3"/>
      <c r="AB230" s="3"/>
      <c r="AC230" s="22"/>
      <c r="AD230" s="4"/>
      <c r="AG230" s="3"/>
      <c r="AH230" s="3"/>
      <c r="AI230" s="3"/>
      <c r="AJ230" s="3"/>
      <c r="AM230" s="5"/>
    </row>
    <row r="231" spans="16:39" s="2" customFormat="1" ht="12.75">
      <c r="P231" s="3"/>
      <c r="Q231" s="3"/>
      <c r="R231" s="3"/>
      <c r="S231" s="3"/>
      <c r="T231" s="3"/>
      <c r="W231" s="3"/>
      <c r="X231" s="3"/>
      <c r="Y231" s="3"/>
      <c r="Z231" s="3"/>
      <c r="AA231" s="3"/>
      <c r="AB231" s="3"/>
      <c r="AC231" s="22"/>
      <c r="AD231" s="4"/>
      <c r="AG231" s="3"/>
      <c r="AH231" s="3"/>
      <c r="AI231" s="3"/>
      <c r="AJ231" s="3"/>
      <c r="AM231" s="5"/>
    </row>
    <row r="232" spans="16:39" s="2" customFormat="1" ht="12.75">
      <c r="P232" s="3"/>
      <c r="Q232" s="3"/>
      <c r="R232" s="3"/>
      <c r="S232" s="3"/>
      <c r="T232" s="3"/>
      <c r="W232" s="3"/>
      <c r="X232" s="3"/>
      <c r="Y232" s="3"/>
      <c r="Z232" s="3"/>
      <c r="AA232" s="3"/>
      <c r="AB232" s="3"/>
      <c r="AC232" s="22"/>
      <c r="AD232" s="4"/>
      <c r="AG232" s="3"/>
      <c r="AH232" s="3"/>
      <c r="AI232" s="3"/>
      <c r="AJ232" s="3"/>
      <c r="AM232" s="5"/>
    </row>
    <row r="233" spans="16:39" s="2" customFormat="1" ht="12.75">
      <c r="P233" s="3"/>
      <c r="Q233" s="3"/>
      <c r="R233" s="3"/>
      <c r="S233" s="3"/>
      <c r="T233" s="3"/>
      <c r="W233" s="3"/>
      <c r="X233" s="3"/>
      <c r="Y233" s="3"/>
      <c r="Z233" s="3"/>
      <c r="AA233" s="3"/>
      <c r="AB233" s="3"/>
      <c r="AC233" s="22"/>
      <c r="AD233" s="4"/>
      <c r="AG233" s="3"/>
      <c r="AH233" s="3"/>
      <c r="AI233" s="3"/>
      <c r="AJ233" s="3"/>
      <c r="AM233" s="5"/>
    </row>
    <row r="234" spans="16:39" s="2" customFormat="1" ht="12.75">
      <c r="P234" s="3"/>
      <c r="Q234" s="3"/>
      <c r="R234" s="3"/>
      <c r="S234" s="3"/>
      <c r="T234" s="3"/>
      <c r="W234" s="3"/>
      <c r="X234" s="3"/>
      <c r="Y234" s="3"/>
      <c r="Z234" s="3"/>
      <c r="AA234" s="3"/>
      <c r="AB234" s="3"/>
      <c r="AC234" s="22"/>
      <c r="AD234" s="4"/>
      <c r="AG234" s="3"/>
      <c r="AH234" s="3"/>
      <c r="AI234" s="3"/>
      <c r="AJ234" s="3"/>
      <c r="AM234" s="5"/>
    </row>
    <row r="235" spans="16:39" s="2" customFormat="1" ht="12.75">
      <c r="P235" s="3"/>
      <c r="Q235" s="3"/>
      <c r="R235" s="3"/>
      <c r="S235" s="3"/>
      <c r="T235" s="3"/>
      <c r="W235" s="3"/>
      <c r="X235" s="3"/>
      <c r="Y235" s="3"/>
      <c r="Z235" s="3"/>
      <c r="AA235" s="3"/>
      <c r="AB235" s="3"/>
      <c r="AC235" s="22"/>
      <c r="AD235" s="4"/>
      <c r="AG235" s="3"/>
      <c r="AH235" s="3"/>
      <c r="AI235" s="3"/>
      <c r="AJ235" s="3"/>
      <c r="AM235" s="5"/>
    </row>
    <row r="236" spans="16:39" s="2" customFormat="1" ht="12.75">
      <c r="P236" s="3"/>
      <c r="Q236" s="3"/>
      <c r="R236" s="3"/>
      <c r="S236" s="3"/>
      <c r="T236" s="3"/>
      <c r="W236" s="3"/>
      <c r="X236" s="3"/>
      <c r="Y236" s="3"/>
      <c r="Z236" s="3"/>
      <c r="AA236" s="3"/>
      <c r="AB236" s="3"/>
      <c r="AC236" s="22"/>
      <c r="AD236" s="4"/>
      <c r="AG236" s="3"/>
      <c r="AH236" s="3"/>
      <c r="AI236" s="3"/>
      <c r="AJ236" s="3"/>
      <c r="AM236" s="5"/>
    </row>
    <row r="237" spans="16:39" s="2" customFormat="1" ht="12.75">
      <c r="P237" s="3"/>
      <c r="Q237" s="3"/>
      <c r="R237" s="3"/>
      <c r="S237" s="3"/>
      <c r="T237" s="3"/>
      <c r="W237" s="3"/>
      <c r="X237" s="3"/>
      <c r="Y237" s="3"/>
      <c r="Z237" s="3"/>
      <c r="AA237" s="3"/>
      <c r="AB237" s="3"/>
      <c r="AC237" s="22"/>
      <c r="AD237" s="4"/>
      <c r="AG237" s="3"/>
      <c r="AH237" s="3"/>
      <c r="AI237" s="3"/>
      <c r="AJ237" s="3"/>
      <c r="AM237" s="5"/>
    </row>
    <row r="238" spans="16:39" s="2" customFormat="1" ht="12.75">
      <c r="P238" s="3"/>
      <c r="Q238" s="3"/>
      <c r="R238" s="3"/>
      <c r="S238" s="3"/>
      <c r="T238" s="3"/>
      <c r="W238" s="3"/>
      <c r="X238" s="3"/>
      <c r="Y238" s="3"/>
      <c r="Z238" s="3"/>
      <c r="AA238" s="3"/>
      <c r="AB238" s="3"/>
      <c r="AC238" s="22"/>
      <c r="AD238" s="4"/>
      <c r="AG238" s="3"/>
      <c r="AH238" s="3"/>
      <c r="AI238" s="3"/>
      <c r="AJ238" s="3"/>
      <c r="AM238" s="5"/>
    </row>
    <row r="239" spans="16:39" s="2" customFormat="1" ht="12.75">
      <c r="P239" s="3"/>
      <c r="Q239" s="3"/>
      <c r="R239" s="3"/>
      <c r="S239" s="3"/>
      <c r="T239" s="3"/>
      <c r="W239" s="3"/>
      <c r="X239" s="3"/>
      <c r="Y239" s="3"/>
      <c r="Z239" s="3"/>
      <c r="AA239" s="3"/>
      <c r="AB239" s="3"/>
      <c r="AC239" s="22"/>
      <c r="AD239" s="4"/>
      <c r="AG239" s="3"/>
      <c r="AH239" s="3"/>
      <c r="AI239" s="3"/>
      <c r="AJ239" s="3"/>
      <c r="AM239" s="5"/>
    </row>
    <row r="240" spans="16:39" s="2" customFormat="1" ht="12.75">
      <c r="P240" s="3"/>
      <c r="Q240" s="3"/>
      <c r="R240" s="3"/>
      <c r="S240" s="3"/>
      <c r="T240" s="3"/>
      <c r="W240" s="3"/>
      <c r="X240" s="3"/>
      <c r="Y240" s="3"/>
      <c r="Z240" s="3"/>
      <c r="AA240" s="3"/>
      <c r="AB240" s="3"/>
      <c r="AC240" s="22"/>
      <c r="AD240" s="4"/>
      <c r="AG240" s="3"/>
      <c r="AH240" s="3"/>
      <c r="AI240" s="3"/>
      <c r="AJ240" s="3"/>
      <c r="AM240" s="5"/>
    </row>
    <row r="241" spans="16:39" s="2" customFormat="1" ht="12.75">
      <c r="P241" s="3"/>
      <c r="Q241" s="3"/>
      <c r="R241" s="3"/>
      <c r="S241" s="3"/>
      <c r="T241" s="3"/>
      <c r="W241" s="3"/>
      <c r="X241" s="3"/>
      <c r="Y241" s="3"/>
      <c r="Z241" s="3"/>
      <c r="AA241" s="3"/>
      <c r="AB241" s="3"/>
      <c r="AC241" s="22"/>
      <c r="AD241" s="4"/>
      <c r="AG241" s="3"/>
      <c r="AH241" s="3"/>
      <c r="AI241" s="3"/>
      <c r="AJ241" s="3"/>
      <c r="AM241" s="5"/>
    </row>
    <row r="242" spans="16:39" s="2" customFormat="1" ht="12.75">
      <c r="P242" s="3"/>
      <c r="Q242" s="3"/>
      <c r="R242" s="3"/>
      <c r="S242" s="3"/>
      <c r="T242" s="3"/>
      <c r="W242" s="3"/>
      <c r="X242" s="3"/>
      <c r="Y242" s="3"/>
      <c r="Z242" s="3"/>
      <c r="AA242" s="3"/>
      <c r="AB242" s="3"/>
      <c r="AC242" s="22"/>
      <c r="AD242" s="4"/>
      <c r="AG242" s="3"/>
      <c r="AH242" s="3"/>
      <c r="AI242" s="3"/>
      <c r="AJ242" s="3"/>
      <c r="AM242" s="5"/>
    </row>
    <row r="243" spans="16:39" s="2" customFormat="1" ht="12.75">
      <c r="P243" s="3"/>
      <c r="Q243" s="3"/>
      <c r="R243" s="3"/>
      <c r="S243" s="3"/>
      <c r="T243" s="3"/>
      <c r="W243" s="3"/>
      <c r="X243" s="3"/>
      <c r="Y243" s="3"/>
      <c r="Z243" s="3"/>
      <c r="AA243" s="3"/>
      <c r="AB243" s="3"/>
      <c r="AC243" s="22"/>
      <c r="AD243" s="4"/>
      <c r="AG243" s="3"/>
      <c r="AH243" s="3"/>
      <c r="AI243" s="3"/>
      <c r="AJ243" s="3"/>
      <c r="AM243" s="5"/>
    </row>
    <row r="244" spans="16:39" s="2" customFormat="1" ht="12.75">
      <c r="P244" s="3"/>
      <c r="Q244" s="3"/>
      <c r="R244" s="3"/>
      <c r="S244" s="3"/>
      <c r="T244" s="3"/>
      <c r="W244" s="3"/>
      <c r="X244" s="3"/>
      <c r="Y244" s="3"/>
      <c r="Z244" s="3"/>
      <c r="AA244" s="3"/>
      <c r="AB244" s="3"/>
      <c r="AC244" s="22"/>
      <c r="AD244" s="4"/>
      <c r="AG244" s="3"/>
      <c r="AH244" s="3"/>
      <c r="AI244" s="3"/>
      <c r="AJ244" s="3"/>
      <c r="AM244" s="5"/>
    </row>
    <row r="245" spans="16:39" s="2" customFormat="1" ht="12.75">
      <c r="P245" s="3"/>
      <c r="Q245" s="3"/>
      <c r="R245" s="3"/>
      <c r="S245" s="3"/>
      <c r="T245" s="3"/>
      <c r="W245" s="3"/>
      <c r="X245" s="3"/>
      <c r="Y245" s="3"/>
      <c r="Z245" s="3"/>
      <c r="AA245" s="3"/>
      <c r="AB245" s="3"/>
      <c r="AC245" s="22"/>
      <c r="AD245" s="4"/>
      <c r="AG245" s="3"/>
      <c r="AH245" s="3"/>
      <c r="AI245" s="3"/>
      <c r="AJ245" s="3"/>
      <c r="AM245" s="5"/>
    </row>
    <row r="246" spans="16:39" s="2" customFormat="1" ht="12.75">
      <c r="P246" s="3"/>
      <c r="Q246" s="3"/>
      <c r="R246" s="3"/>
      <c r="S246" s="3"/>
      <c r="T246" s="3"/>
      <c r="W246" s="3"/>
      <c r="X246" s="3"/>
      <c r="Y246" s="3"/>
      <c r="Z246" s="3"/>
      <c r="AA246" s="3"/>
      <c r="AB246" s="3"/>
      <c r="AC246" s="22"/>
      <c r="AD246" s="4"/>
      <c r="AG246" s="3"/>
      <c r="AH246" s="3"/>
      <c r="AI246" s="3"/>
      <c r="AJ246" s="3"/>
      <c r="AM246" s="5"/>
    </row>
    <row r="247" spans="16:39" s="2" customFormat="1" ht="12.75">
      <c r="P247" s="3"/>
      <c r="Q247" s="3"/>
      <c r="R247" s="3"/>
      <c r="S247" s="3"/>
      <c r="T247" s="3"/>
      <c r="W247" s="3"/>
      <c r="X247" s="3"/>
      <c r="Y247" s="3"/>
      <c r="Z247" s="3"/>
      <c r="AA247" s="3"/>
      <c r="AB247" s="3"/>
      <c r="AC247" s="22"/>
      <c r="AD247" s="4"/>
      <c r="AG247" s="3"/>
      <c r="AH247" s="3"/>
      <c r="AI247" s="3"/>
      <c r="AJ247" s="3"/>
      <c r="AM247" s="5"/>
    </row>
    <row r="248" spans="16:39" s="2" customFormat="1" ht="12.75">
      <c r="P248" s="3"/>
      <c r="Q248" s="3"/>
      <c r="R248" s="3"/>
      <c r="S248" s="3"/>
      <c r="T248" s="3"/>
      <c r="W248" s="3"/>
      <c r="X248" s="3"/>
      <c r="Y248" s="3"/>
      <c r="Z248" s="3"/>
      <c r="AA248" s="3"/>
      <c r="AB248" s="3"/>
      <c r="AC248" s="22"/>
      <c r="AD248" s="4"/>
      <c r="AG248" s="3"/>
      <c r="AH248" s="3"/>
      <c r="AI248" s="3"/>
      <c r="AJ248" s="3"/>
      <c r="AM248" s="5"/>
    </row>
    <row r="249" spans="16:39" s="2" customFormat="1" ht="12.75">
      <c r="P249" s="3"/>
      <c r="Q249" s="3"/>
      <c r="R249" s="3"/>
      <c r="S249" s="3"/>
      <c r="T249" s="3"/>
      <c r="W249" s="3"/>
      <c r="X249" s="3"/>
      <c r="Y249" s="3"/>
      <c r="Z249" s="3"/>
      <c r="AA249" s="3"/>
      <c r="AB249" s="3"/>
      <c r="AC249" s="22"/>
      <c r="AD249" s="4"/>
      <c r="AG249" s="3"/>
      <c r="AH249" s="3"/>
      <c r="AI249" s="3"/>
      <c r="AJ249" s="3"/>
      <c r="AM249" s="5"/>
    </row>
    <row r="250" spans="16:39" s="2" customFormat="1" ht="12.75">
      <c r="P250" s="3"/>
      <c r="Q250" s="3"/>
      <c r="R250" s="3"/>
      <c r="S250" s="3"/>
      <c r="T250" s="3"/>
      <c r="W250" s="3"/>
      <c r="X250" s="3"/>
      <c r="Y250" s="3"/>
      <c r="Z250" s="3"/>
      <c r="AA250" s="3"/>
      <c r="AB250" s="3"/>
      <c r="AC250" s="22"/>
      <c r="AD250" s="4"/>
      <c r="AG250" s="3"/>
      <c r="AH250" s="3"/>
      <c r="AI250" s="3"/>
      <c r="AJ250" s="3"/>
      <c r="AM250" s="5"/>
    </row>
    <row r="251" spans="16:39" s="2" customFormat="1" ht="12.75">
      <c r="P251" s="3"/>
      <c r="Q251" s="3"/>
      <c r="R251" s="3"/>
      <c r="S251" s="3"/>
      <c r="T251" s="3"/>
      <c r="W251" s="3"/>
      <c r="X251" s="3"/>
      <c r="Y251" s="3"/>
      <c r="Z251" s="3"/>
      <c r="AA251" s="3"/>
      <c r="AB251" s="3"/>
      <c r="AC251" s="22"/>
      <c r="AD251" s="4"/>
      <c r="AG251" s="3"/>
      <c r="AH251" s="3"/>
      <c r="AI251" s="3"/>
      <c r="AJ251" s="3"/>
      <c r="AM251" s="5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R250"/>
  <sheetViews>
    <sheetView zoomScalePageLayoutView="0" workbookViewId="0" topLeftCell="A1">
      <selection activeCell="M37" sqref="M37"/>
    </sheetView>
  </sheetViews>
  <sheetFormatPr defaultColWidth="9.140625" defaultRowHeight="12.75"/>
  <cols>
    <col min="1" max="2" width="10.7109375" style="2" customWidth="1"/>
    <col min="3" max="10" width="9.140625" style="2" customWidth="1"/>
    <col min="11" max="11" width="10.57421875" style="2" customWidth="1"/>
    <col min="12" max="14" width="9.140625" style="2" customWidth="1"/>
    <col min="15" max="15" width="12.140625" style="2" bestFit="1" customWidth="1"/>
    <col min="16" max="18" width="9.421875" style="3" bestFit="1" customWidth="1"/>
    <col min="19" max="20" width="9.28125" style="3" bestFit="1" customWidth="1"/>
    <col min="21" max="21" width="10.140625" style="2" bestFit="1" customWidth="1"/>
    <col min="22" max="22" width="12.140625" style="2" bestFit="1" customWidth="1"/>
    <col min="23" max="26" width="9.28125" style="3" bestFit="1" customWidth="1"/>
    <col min="27" max="27" width="11.28125" style="3" customWidth="1"/>
    <col min="28" max="28" width="9.28125" style="3" bestFit="1" customWidth="1"/>
    <col min="29" max="29" width="11.421875" style="22" customWidth="1"/>
    <col min="30" max="30" width="10.140625" style="4" customWidth="1"/>
    <col min="31" max="31" width="9.140625" style="2" customWidth="1"/>
    <col min="32" max="32" width="12.140625" style="2" bestFit="1" customWidth="1"/>
    <col min="33" max="36" width="9.28125" style="3" bestFit="1" customWidth="1"/>
    <col min="37" max="38" width="9.28125" style="2" bestFit="1" customWidth="1"/>
    <col min="39" max="39" width="12.57421875" style="5" bestFit="1" customWidth="1"/>
    <col min="40" max="42" width="9.140625" style="2" customWidth="1"/>
    <col min="43" max="43" width="11.140625" style="6" customWidth="1"/>
    <col min="44" max="46" width="11.140625" style="2" bestFit="1" customWidth="1"/>
    <col min="47" max="16384" width="9.140625" style="2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36" ht="12.75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1"/>
      <c r="O2" s="2" t="s">
        <v>5</v>
      </c>
      <c r="V2" s="2" t="s">
        <v>6</v>
      </c>
      <c r="Z2" s="2"/>
      <c r="AF2" s="2" t="s">
        <v>7</v>
      </c>
      <c r="AJ2" s="2"/>
    </row>
    <row r="3" spans="1:44" ht="12.75">
      <c r="A3" s="1"/>
      <c r="B3" s="10"/>
      <c r="C3" s="11"/>
      <c r="D3" s="11"/>
      <c r="E3" s="11"/>
      <c r="F3" s="11"/>
      <c r="G3" s="11"/>
      <c r="H3" s="11"/>
      <c r="I3" s="11"/>
      <c r="J3" s="11"/>
      <c r="K3" s="12"/>
      <c r="L3" s="1"/>
      <c r="O3" s="2" t="s">
        <v>1</v>
      </c>
      <c r="P3" s="3" t="s">
        <v>8</v>
      </c>
      <c r="Q3" s="3" t="s">
        <v>0</v>
      </c>
      <c r="R3" s="3" t="s">
        <v>9</v>
      </c>
      <c r="S3" s="3" t="s">
        <v>10</v>
      </c>
      <c r="T3" s="3" t="s">
        <v>11</v>
      </c>
      <c r="V3" s="2" t="s">
        <v>1</v>
      </c>
      <c r="W3" s="3" t="s">
        <v>12</v>
      </c>
      <c r="X3" s="2" t="s">
        <v>13</v>
      </c>
      <c r="Y3" s="2" t="s">
        <v>14</v>
      </c>
      <c r="Z3" s="2" t="s">
        <v>15</v>
      </c>
      <c r="AA3" s="2" t="s">
        <v>16</v>
      </c>
      <c r="AB3" s="2" t="s">
        <v>3</v>
      </c>
      <c r="AC3" s="23" t="s">
        <v>17</v>
      </c>
      <c r="AD3" s="5" t="s">
        <v>30</v>
      </c>
      <c r="AF3" s="2" t="s">
        <v>1</v>
      </c>
      <c r="AG3" s="2" t="s">
        <v>19</v>
      </c>
      <c r="AH3" s="2" t="s">
        <v>20</v>
      </c>
      <c r="AI3" s="2" t="s">
        <v>21</v>
      </c>
      <c r="AJ3" s="2" t="s">
        <v>22</v>
      </c>
      <c r="AK3" s="2" t="s">
        <v>23</v>
      </c>
      <c r="AL3" s="2" t="s">
        <v>2</v>
      </c>
      <c r="AM3" s="5" t="s">
        <v>30</v>
      </c>
      <c r="AQ3" s="2"/>
      <c r="AR3" s="13"/>
    </row>
    <row r="4" spans="1:41" ht="12.75">
      <c r="A4" s="1"/>
      <c r="B4" s="10"/>
      <c r="C4" s="11"/>
      <c r="D4" s="11"/>
      <c r="E4" s="11"/>
      <c r="F4" s="11"/>
      <c r="G4" s="11"/>
      <c r="H4" s="11"/>
      <c r="I4" s="11"/>
      <c r="J4" s="11"/>
      <c r="K4" s="12"/>
      <c r="L4" s="1"/>
      <c r="O4" s="14">
        <v>42797</v>
      </c>
      <c r="P4" s="15">
        <v>0.05028124153614044</v>
      </c>
      <c r="Q4" s="15">
        <v>99.16899871826172</v>
      </c>
      <c r="R4" s="15">
        <v>0.05047174170613289</v>
      </c>
      <c r="S4" s="15">
        <v>0.7191441059112549</v>
      </c>
      <c r="T4" s="15">
        <v>2.875714017136488E-06</v>
      </c>
      <c r="V4" s="14">
        <v>42797</v>
      </c>
      <c r="W4" s="13">
        <v>0.08860878646373749</v>
      </c>
      <c r="X4" s="13">
        <v>152.3202667236328</v>
      </c>
      <c r="Y4" s="13">
        <v>0.11782007664442062</v>
      </c>
      <c r="Z4" s="13">
        <v>9.948028564453125</v>
      </c>
      <c r="AA4" s="13">
        <v>0.06303006410598755</v>
      </c>
      <c r="AB4" s="13">
        <v>162.28562927246094</v>
      </c>
      <c r="AC4" s="24" t="e">
        <v>#N/A</v>
      </c>
      <c r="AD4">
        <v>730</v>
      </c>
      <c r="AF4" s="14">
        <v>42797</v>
      </c>
      <c r="AG4" s="13">
        <v>0.0014234527479857206</v>
      </c>
      <c r="AH4" s="13">
        <v>5.496270179748535</v>
      </c>
      <c r="AI4" s="13">
        <v>0.00040629893192090094</v>
      </c>
      <c r="AJ4" s="13">
        <v>0.10713417828083038</v>
      </c>
      <c r="AK4" s="13">
        <v>0.10713417828083038</v>
      </c>
      <c r="AL4" s="13">
        <v>5.605706214904785</v>
      </c>
      <c r="AM4" s="16" t="e">
        <v>#N/A</v>
      </c>
      <c r="AO4" s="13"/>
    </row>
    <row r="5" spans="1:41" ht="12.75">
      <c r="A5" s="1"/>
      <c r="B5" s="10"/>
      <c r="C5" s="11"/>
      <c r="D5" s="11"/>
      <c r="E5" s="11"/>
      <c r="F5" s="11"/>
      <c r="G5" s="11"/>
      <c r="H5" s="11"/>
      <c r="I5" s="11"/>
      <c r="J5" s="11"/>
      <c r="K5" s="12"/>
      <c r="L5" s="1"/>
      <c r="O5" s="14">
        <v>42798</v>
      </c>
      <c r="P5" s="15">
        <v>0.04562334716320038</v>
      </c>
      <c r="Q5" s="15">
        <v>99.17733001708984</v>
      </c>
      <c r="R5" s="15">
        <v>0.0457603819668293</v>
      </c>
      <c r="S5" s="15">
        <v>0.7214833498001099</v>
      </c>
      <c r="T5" s="15">
        <v>2.52794620791974E-06</v>
      </c>
      <c r="V5" s="14">
        <v>42798</v>
      </c>
      <c r="W5" s="13">
        <v>0.0800824835896492</v>
      </c>
      <c r="X5" s="13">
        <v>149.90142822265625</v>
      </c>
      <c r="Y5" s="13">
        <v>0.1064525842666626</v>
      </c>
      <c r="Z5" s="13">
        <v>9.940006256103516</v>
      </c>
      <c r="AA5" s="13">
        <v>0.056737687438726425</v>
      </c>
      <c r="AB5" s="13">
        <v>159.85775756835938</v>
      </c>
      <c r="AC5" s="24" t="e">
        <v>#N/A</v>
      </c>
      <c r="AD5">
        <v>732</v>
      </c>
      <c r="AF5" s="14">
        <v>42798</v>
      </c>
      <c r="AG5" s="13">
        <v>0.0012866220204159617</v>
      </c>
      <c r="AH5" s="13">
        <v>4.77274751663208</v>
      </c>
      <c r="AI5" s="13">
        <v>0.00036960910074412823</v>
      </c>
      <c r="AJ5" s="13">
        <v>0.10967382788658142</v>
      </c>
      <c r="AK5" s="13">
        <v>0.10967382788658142</v>
      </c>
      <c r="AL5" s="13">
        <v>4.884504318237305</v>
      </c>
      <c r="AM5" s="16" t="e">
        <v>#N/A</v>
      </c>
      <c r="AO5" s="13"/>
    </row>
    <row r="6" spans="1:41" ht="12.75">
      <c r="A6" s="1"/>
      <c r="B6" s="10"/>
      <c r="C6" s="11"/>
      <c r="D6" s="11"/>
      <c r="E6" s="11"/>
      <c r="F6" s="11"/>
      <c r="G6" s="11"/>
      <c r="H6" s="11"/>
      <c r="I6" s="11"/>
      <c r="J6" s="11"/>
      <c r="K6" s="12"/>
      <c r="L6" s="1"/>
      <c r="O6" s="14">
        <v>42799</v>
      </c>
      <c r="P6" s="15">
        <v>0.027799051254987717</v>
      </c>
      <c r="Q6" s="15">
        <v>99.29385375976562</v>
      </c>
      <c r="R6" s="15">
        <v>0.027845745906233788</v>
      </c>
      <c r="S6" s="15">
        <v>0.6445291638374329</v>
      </c>
      <c r="T6" s="15">
        <v>1.3880568303648033E-06</v>
      </c>
      <c r="V6" s="14">
        <v>42799</v>
      </c>
      <c r="W6" s="13">
        <v>0.04934093356132507</v>
      </c>
      <c r="X6" s="13">
        <v>146.10887145996094</v>
      </c>
      <c r="Y6" s="13">
        <v>0.06555565446615219</v>
      </c>
      <c r="Z6" s="13">
        <v>8.6231107711792</v>
      </c>
      <c r="AA6" s="13">
        <v>0.03539302572607994</v>
      </c>
      <c r="AB6" s="13">
        <v>154.74070739746094</v>
      </c>
      <c r="AC6" s="24" t="e">
        <v>#N/A</v>
      </c>
      <c r="AD6">
        <v>745</v>
      </c>
      <c r="AF6" s="14">
        <v>42799</v>
      </c>
      <c r="AG6" s="13">
        <v>0.0007846732041798532</v>
      </c>
      <c r="AH6" s="13">
        <v>4.465858459472656</v>
      </c>
      <c r="AI6" s="13">
        <v>0.00021674414165318012</v>
      </c>
      <c r="AJ6" s="13">
        <v>0.09882979094982147</v>
      </c>
      <c r="AK6" s="13">
        <v>0.09882979094982147</v>
      </c>
      <c r="AL6" s="13">
        <v>4.565972328186035</v>
      </c>
      <c r="AM6" s="16" t="e">
        <v>#N/A</v>
      </c>
      <c r="AO6" s="13"/>
    </row>
    <row r="7" spans="1:41" ht="12.75">
      <c r="A7" s="1"/>
      <c r="B7" s="10"/>
      <c r="C7" s="11"/>
      <c r="D7" s="11"/>
      <c r="E7" s="11"/>
      <c r="F7" s="11"/>
      <c r="G7" s="11"/>
      <c r="H7" s="11"/>
      <c r="I7" s="11"/>
      <c r="J7" s="11"/>
      <c r="K7" s="12"/>
      <c r="L7" s="1"/>
      <c r="O7" s="14">
        <v>42800</v>
      </c>
      <c r="P7" s="15">
        <v>0.018892191350460052</v>
      </c>
      <c r="Q7" s="15">
        <v>99.40447998046875</v>
      </c>
      <c r="R7" s="15">
        <v>0.01888291724026203</v>
      </c>
      <c r="S7" s="15">
        <v>0.553838849067688</v>
      </c>
      <c r="T7" s="15">
        <v>1.060163867805386E-06</v>
      </c>
      <c r="V7" s="14">
        <v>42800</v>
      </c>
      <c r="W7" s="13">
        <v>0.033949561417102814</v>
      </c>
      <c r="X7" s="13">
        <v>143.89675903320312</v>
      </c>
      <c r="Y7" s="13">
        <v>0.04515762999653816</v>
      </c>
      <c r="Z7" s="13">
        <v>7.302926540374756</v>
      </c>
      <c r="AA7" s="13">
        <v>0.024820223450660706</v>
      </c>
      <c r="AB7" s="13">
        <v>151.204345703125</v>
      </c>
      <c r="AC7" s="24" t="e">
        <v>#N/A</v>
      </c>
      <c r="AD7">
        <v>765</v>
      </c>
      <c r="AF7" s="14">
        <v>42800</v>
      </c>
      <c r="AG7" s="13">
        <v>0.0005382817471399903</v>
      </c>
      <c r="AH7" s="13">
        <v>4.127697467803955</v>
      </c>
      <c r="AI7" s="13">
        <v>0.00014953534991946071</v>
      </c>
      <c r="AJ7" s="13">
        <v>0.0838722437620163</v>
      </c>
      <c r="AK7" s="13">
        <v>0.0838722437620163</v>
      </c>
      <c r="AL7" s="13">
        <v>4.212460994720459</v>
      </c>
      <c r="AM7" s="16" t="e">
        <v>#N/A</v>
      </c>
      <c r="AO7" s="13"/>
    </row>
    <row r="8" spans="1:41" ht="12.75">
      <c r="A8" s="1"/>
      <c r="B8" s="10"/>
      <c r="C8" s="11"/>
      <c r="D8" s="11"/>
      <c r="E8" s="11"/>
      <c r="F8" s="11"/>
      <c r="G8" s="11"/>
      <c r="H8" s="11"/>
      <c r="I8" s="11"/>
      <c r="J8" s="11"/>
      <c r="K8" s="12"/>
      <c r="L8" s="1"/>
      <c r="O8" s="14">
        <v>42801</v>
      </c>
      <c r="P8" s="15">
        <v>0.0194484181702137</v>
      </c>
      <c r="Q8" s="15">
        <v>99.37786102294922</v>
      </c>
      <c r="R8" s="15">
        <v>0.019440140575170517</v>
      </c>
      <c r="S8" s="15">
        <v>0.5795881152153015</v>
      </c>
      <c r="T8" s="15">
        <v>1.0659933877832373E-06</v>
      </c>
      <c r="V8" s="14">
        <v>42801</v>
      </c>
      <c r="W8" s="13">
        <v>0.03469887375831604</v>
      </c>
      <c r="X8" s="13">
        <v>142.4803466796875</v>
      </c>
      <c r="Y8" s="13">
        <v>0.04613512009382248</v>
      </c>
      <c r="Z8" s="13">
        <v>7.6734089851379395</v>
      </c>
      <c r="AA8" s="13">
        <v>0.025145508348941803</v>
      </c>
      <c r="AB8" s="13">
        <v>150.15914916992188</v>
      </c>
      <c r="AC8" s="24" t="e">
        <v>#N/A</v>
      </c>
      <c r="AD8">
        <v>794</v>
      </c>
      <c r="AF8" s="14">
        <v>42801</v>
      </c>
      <c r="AG8" s="13">
        <v>0.0005503394640982151</v>
      </c>
      <c r="AH8" s="13">
        <v>4.014028072357178</v>
      </c>
      <c r="AI8" s="13">
        <v>0.00015632841677870601</v>
      </c>
      <c r="AJ8" s="13">
        <v>0.09014563262462616</v>
      </c>
      <c r="AK8" s="13">
        <v>0.09014563262462616</v>
      </c>
      <c r="AL8" s="13">
        <v>4.105084419250488</v>
      </c>
      <c r="AM8" s="16" t="e">
        <v>#N/A</v>
      </c>
      <c r="AO8" s="13"/>
    </row>
    <row r="9" spans="1:41" ht="12.75">
      <c r="A9" s="1"/>
      <c r="B9" s="10"/>
      <c r="C9" s="11"/>
      <c r="D9" s="11"/>
      <c r="E9" s="11"/>
      <c r="F9" s="11"/>
      <c r="G9" s="11"/>
      <c r="H9" s="11"/>
      <c r="I9" s="11"/>
      <c r="J9" s="11"/>
      <c r="K9" s="12"/>
      <c r="L9" s="1"/>
      <c r="O9" s="14">
        <v>42802</v>
      </c>
      <c r="P9" s="15">
        <v>0.021798890084028244</v>
      </c>
      <c r="Q9" s="15">
        <v>99.31563568115234</v>
      </c>
      <c r="R9" s="15">
        <v>0.021802136674523354</v>
      </c>
      <c r="S9" s="15">
        <v>0.6363524794578552</v>
      </c>
      <c r="T9" s="15">
        <v>1.192794684357068E-06</v>
      </c>
      <c r="V9" s="14">
        <v>42802</v>
      </c>
      <c r="W9" s="13">
        <v>0.03849194943904877</v>
      </c>
      <c r="X9" s="13">
        <v>142.40875244140625</v>
      </c>
      <c r="Y9" s="13">
        <v>0.05116160959005356</v>
      </c>
      <c r="Z9" s="13">
        <v>8.495678901672363</v>
      </c>
      <c r="AA9" s="13">
        <v>0.027550430968403816</v>
      </c>
      <c r="AB9" s="13">
        <v>150.91143798828125</v>
      </c>
      <c r="AC9" s="24" t="e">
        <v>#N/A</v>
      </c>
      <c r="AD9">
        <v>809</v>
      </c>
      <c r="AF9" s="14">
        <v>42802</v>
      </c>
      <c r="AG9" s="13">
        <v>0.0006130779511295259</v>
      </c>
      <c r="AH9" s="13">
        <v>3.9661507606506348</v>
      </c>
      <c r="AI9" s="13">
        <v>0.00017332275456283242</v>
      </c>
      <c r="AJ9" s="13">
        <v>0.10089274495840073</v>
      </c>
      <c r="AK9" s="13">
        <v>0.10089274495840073</v>
      </c>
      <c r="AL9" s="13">
        <v>4.068048000335693</v>
      </c>
      <c r="AM9" s="16" t="e">
        <v>#N/A</v>
      </c>
      <c r="AO9" s="13"/>
    </row>
    <row r="10" spans="1:41" ht="12.75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"/>
      <c r="O10" s="14">
        <v>42803</v>
      </c>
      <c r="P10" s="15">
        <v>0.022331496700644493</v>
      </c>
      <c r="Q10" s="15">
        <v>99.2703628540039</v>
      </c>
      <c r="R10" s="15">
        <v>0.022335760295391083</v>
      </c>
      <c r="S10" s="15">
        <v>0.680618166923523</v>
      </c>
      <c r="T10" s="15">
        <v>1.0923175750576775E-06</v>
      </c>
      <c r="V10" s="14">
        <v>42803</v>
      </c>
      <c r="W10" s="13">
        <v>0.03932427987456322</v>
      </c>
      <c r="X10" s="13">
        <v>144.39820861816406</v>
      </c>
      <c r="Y10" s="13">
        <v>0.052262965589761734</v>
      </c>
      <c r="Z10" s="13">
        <v>9.116891860961914</v>
      </c>
      <c r="AA10" s="13">
        <v>0.02805160917341709</v>
      </c>
      <c r="AB10" s="13">
        <v>153.52252197265625</v>
      </c>
      <c r="AC10" s="24" t="e">
        <v>#N/A</v>
      </c>
      <c r="AD10">
        <v>815</v>
      </c>
      <c r="AF10" s="14">
        <v>42803</v>
      </c>
      <c r="AG10" s="13">
        <v>0.0006348483730107546</v>
      </c>
      <c r="AH10" s="13">
        <v>3.970837354660034</v>
      </c>
      <c r="AI10" s="13">
        <v>0.0001783980696927756</v>
      </c>
      <c r="AJ10" s="13">
        <v>0.10746733099222183</v>
      </c>
      <c r="AK10" s="13">
        <v>0.10746733099222183</v>
      </c>
      <c r="AL10" s="13">
        <v>4.0793232917785645</v>
      </c>
      <c r="AM10" s="16" t="e">
        <v>#N/A</v>
      </c>
      <c r="AO10" s="13"/>
    </row>
    <row r="11" spans="1:41" ht="12.75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"/>
      <c r="O11" s="14">
        <v>42804</v>
      </c>
      <c r="P11" s="15">
        <v>0.020364826545119286</v>
      </c>
      <c r="Q11" s="15">
        <v>99.27706146240234</v>
      </c>
      <c r="R11" s="15">
        <v>0.020353317260742188</v>
      </c>
      <c r="S11" s="15">
        <v>0.6786971688270569</v>
      </c>
      <c r="T11" s="15">
        <v>1.026963673211867E-06</v>
      </c>
      <c r="V11" s="14">
        <v>42804</v>
      </c>
      <c r="W11" s="13">
        <v>0.03603740409016609</v>
      </c>
      <c r="X11" s="13">
        <v>143.18556213378906</v>
      </c>
      <c r="Y11" s="13">
        <v>0.04788701608777046</v>
      </c>
      <c r="Z11" s="13">
        <v>9.079695701599121</v>
      </c>
      <c r="AA11" s="13">
        <v>0.025849325582385063</v>
      </c>
      <c r="AB11" s="13">
        <v>152.27163696289062</v>
      </c>
      <c r="AC11" s="24" t="e">
        <v>#N/A</v>
      </c>
      <c r="AD11">
        <v>824</v>
      </c>
      <c r="AF11" s="14">
        <v>42804</v>
      </c>
      <c r="AG11" s="13">
        <v>0.0005812839372083545</v>
      </c>
      <c r="AH11" s="13">
        <v>3.931997060775757</v>
      </c>
      <c r="AI11" s="13">
        <v>0.00016419461462646723</v>
      </c>
      <c r="AJ11" s="13">
        <v>0.10624506324529648</v>
      </c>
      <c r="AK11" s="13">
        <v>0.10624506324529648</v>
      </c>
      <c r="AL11" s="13">
        <v>4.039182186126709</v>
      </c>
      <c r="AM11" s="16" t="e">
        <v>#N/A</v>
      </c>
      <c r="AO11" s="13"/>
    </row>
    <row r="12" spans="1:41" ht="12.75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"/>
      <c r="O12" s="14">
        <v>42805</v>
      </c>
      <c r="P12" s="15">
        <v>0.018930818885564804</v>
      </c>
      <c r="Q12" s="15">
        <v>99.27775573730469</v>
      </c>
      <c r="R12" s="15">
        <v>0.018908923491835594</v>
      </c>
      <c r="S12" s="15">
        <v>0.6812387108802795</v>
      </c>
      <c r="T12" s="15">
        <v>9.407489756085852E-07</v>
      </c>
      <c r="V12" s="14">
        <v>42805</v>
      </c>
      <c r="W12" s="13">
        <v>0.03363747522234917</v>
      </c>
      <c r="X12" s="13">
        <v>137.9663848876953</v>
      </c>
      <c r="Y12" s="13">
        <v>0.04467471316456795</v>
      </c>
      <c r="Z12" s="13">
        <v>9.115336418151855</v>
      </c>
      <c r="AA12" s="13">
        <v>0.024225424975156784</v>
      </c>
      <c r="AB12" s="13">
        <v>147.0873565673828</v>
      </c>
      <c r="AC12" s="24" t="e">
        <v>#N/A</v>
      </c>
      <c r="AD12">
        <v>825</v>
      </c>
      <c r="AF12" s="14">
        <v>42805</v>
      </c>
      <c r="AG12" s="13">
        <v>0.0005360116483643651</v>
      </c>
      <c r="AH12" s="13">
        <v>3.821226119995117</v>
      </c>
      <c r="AI12" s="13">
        <v>0.00015199506015051156</v>
      </c>
      <c r="AJ12" s="13">
        <v>0.10632229596376419</v>
      </c>
      <c r="AK12" s="13">
        <v>0.10632229596376419</v>
      </c>
      <c r="AL12" s="13">
        <v>3.9284207820892334</v>
      </c>
      <c r="AM12" s="16" t="e">
        <v>#N/A</v>
      </c>
      <c r="AO12" s="13"/>
    </row>
    <row r="13" spans="1:41" ht="12.75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1"/>
      <c r="O13" s="14">
        <v>42806</v>
      </c>
      <c r="P13" s="15">
        <v>0.017202245071530342</v>
      </c>
      <c r="Q13" s="15">
        <v>99.2757568359375</v>
      </c>
      <c r="R13" s="15">
        <v>0.01716916263103485</v>
      </c>
      <c r="S13" s="15">
        <v>0.6874924302101135</v>
      </c>
      <c r="T13" s="15">
        <v>8.556419857086439E-07</v>
      </c>
      <c r="V13" s="14">
        <v>42806</v>
      </c>
      <c r="W13" s="13">
        <v>0.0307457372546196</v>
      </c>
      <c r="X13" s="13">
        <v>134.12417602539062</v>
      </c>
      <c r="Y13" s="13">
        <v>0.040812306106090546</v>
      </c>
      <c r="Z13" s="13">
        <v>9.177048683166504</v>
      </c>
      <c r="AA13" s="13">
        <v>0.022273043170571327</v>
      </c>
      <c r="AB13" s="13">
        <v>143.3059539794922</v>
      </c>
      <c r="AC13" s="24" t="e">
        <v>#N/A</v>
      </c>
      <c r="AD13">
        <v>845</v>
      </c>
      <c r="AF13" s="14">
        <v>42806</v>
      </c>
      <c r="AG13" s="13">
        <v>0.0004956461489200592</v>
      </c>
      <c r="AH13" s="13">
        <v>3.710070848464966</v>
      </c>
      <c r="AI13" s="13">
        <v>0.00014123627624940127</v>
      </c>
      <c r="AJ13" s="13">
        <v>0.10732042044401169</v>
      </c>
      <c r="AK13" s="13">
        <v>0.10732042044401169</v>
      </c>
      <c r="AL13" s="13">
        <v>3.8181939125061035</v>
      </c>
      <c r="AM13" s="16" t="e">
        <v>#N/A</v>
      </c>
      <c r="AO13" s="13"/>
    </row>
    <row r="14" spans="1:41" ht="12.75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1"/>
      <c r="O14" s="14">
        <v>42807</v>
      </c>
      <c r="P14" s="15">
        <v>0.01447893213480711</v>
      </c>
      <c r="Q14" s="15">
        <v>99.309326171875</v>
      </c>
      <c r="R14" s="15">
        <v>0.014433590695261955</v>
      </c>
      <c r="S14" s="15">
        <v>0.6591675877571106</v>
      </c>
      <c r="T14" s="15">
        <v>7.392490601887403E-07</v>
      </c>
      <c r="V14" s="14">
        <v>42807</v>
      </c>
      <c r="W14" s="13">
        <v>0.026184706017374992</v>
      </c>
      <c r="X14" s="13">
        <v>132.67315673828125</v>
      </c>
      <c r="Y14" s="13">
        <v>0.03472312167286873</v>
      </c>
      <c r="Z14" s="13">
        <v>8.760550498962402</v>
      </c>
      <c r="AA14" s="13">
        <v>0.01916646957397461</v>
      </c>
      <c r="AB14" s="13">
        <v>141.43710327148438</v>
      </c>
      <c r="AC14" s="24" t="e">
        <v>#N/A</v>
      </c>
      <c r="AD14">
        <v>860</v>
      </c>
      <c r="AF14" s="14">
        <v>42807</v>
      </c>
      <c r="AG14" s="13">
        <v>0.0004137311188969761</v>
      </c>
      <c r="AH14" s="13">
        <v>3.682025909423828</v>
      </c>
      <c r="AI14" s="13">
        <v>0.00011835989425890148</v>
      </c>
      <c r="AJ14" s="13">
        <v>0.10304401069879532</v>
      </c>
      <c r="AK14" s="13">
        <v>0.10304401069879532</v>
      </c>
      <c r="AL14" s="13">
        <v>3.785752058029175</v>
      </c>
      <c r="AM14" s="16" t="e">
        <v>#N/A</v>
      </c>
      <c r="AO14" s="13"/>
    </row>
    <row r="15" spans="1:41" ht="12.75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1"/>
      <c r="O15" s="14">
        <v>42808</v>
      </c>
      <c r="P15" s="15">
        <v>0.01186318788677454</v>
      </c>
      <c r="Q15" s="15">
        <v>99.33551788330078</v>
      </c>
      <c r="R15" s="15">
        <v>0.01181709486991167</v>
      </c>
      <c r="S15" s="15">
        <v>0.6387556791305542</v>
      </c>
      <c r="T15" s="15">
        <v>6.295387606769509E-07</v>
      </c>
      <c r="V15" s="14">
        <v>42808</v>
      </c>
      <c r="W15" s="13">
        <v>0.021578926593065262</v>
      </c>
      <c r="X15" s="13">
        <v>131.81451416015625</v>
      </c>
      <c r="Y15" s="13">
        <v>0.02860797941684723</v>
      </c>
      <c r="Z15" s="13">
        <v>8.432602882385254</v>
      </c>
      <c r="AA15" s="13">
        <v>0.015898771584033966</v>
      </c>
      <c r="AB15" s="13">
        <v>140.24960327148438</v>
      </c>
      <c r="AC15" s="24" t="e">
        <v>#N/A</v>
      </c>
      <c r="AD15">
        <v>867</v>
      </c>
      <c r="AF15" s="14">
        <v>42808</v>
      </c>
      <c r="AG15" s="13">
        <v>0.000342070241458714</v>
      </c>
      <c r="AH15" s="13">
        <v>3.759276866912842</v>
      </c>
      <c r="AI15" s="13">
        <v>9.703350224299356E-05</v>
      </c>
      <c r="AJ15" s="13">
        <v>0.09856215864419937</v>
      </c>
      <c r="AK15" s="13">
        <v>0.09856215864419937</v>
      </c>
      <c r="AL15" s="13">
        <v>3.8583991527557373</v>
      </c>
      <c r="AM15" s="16" t="e">
        <v>#N/A</v>
      </c>
      <c r="AO15" s="13"/>
    </row>
    <row r="16" spans="1:41" ht="12.75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1"/>
      <c r="O16" s="14">
        <v>42809</v>
      </c>
      <c r="P16" s="15">
        <v>0.009397530928254128</v>
      </c>
      <c r="Q16" s="15">
        <v>99.36909484863281</v>
      </c>
      <c r="R16" s="15">
        <v>0.009349525906145573</v>
      </c>
      <c r="S16" s="15">
        <v>0.6104146838188171</v>
      </c>
      <c r="T16" s="15">
        <v>5.168583356862655E-07</v>
      </c>
      <c r="V16" s="14">
        <v>42809</v>
      </c>
      <c r="W16" s="13">
        <v>0.017291592434048653</v>
      </c>
      <c r="X16" s="13">
        <v>129.31268310546875</v>
      </c>
      <c r="Y16" s="13">
        <v>0.022894781082868576</v>
      </c>
      <c r="Z16" s="13">
        <v>8.00440788269043</v>
      </c>
      <c r="AA16" s="13">
        <v>0.01285841315984726</v>
      </c>
      <c r="AB16" s="13">
        <v>137.31869506835938</v>
      </c>
      <c r="AC16" s="24" t="e">
        <v>#N/A</v>
      </c>
      <c r="AD16">
        <v>886</v>
      </c>
      <c r="AF16" s="14">
        <v>42809</v>
      </c>
      <c r="AG16" s="13">
        <v>0.00027269587735645473</v>
      </c>
      <c r="AH16" s="13">
        <v>3.845702886581421</v>
      </c>
      <c r="AI16" s="13">
        <v>7.802870095474645E-05</v>
      </c>
      <c r="AJ16" s="13">
        <v>0.0940600037574768</v>
      </c>
      <c r="AK16" s="13">
        <v>0.0940600037574768</v>
      </c>
      <c r="AL16" s="13">
        <v>3.940209150314331</v>
      </c>
      <c r="AM16" s="16" t="e">
        <v>#N/A</v>
      </c>
      <c r="AO16" s="13"/>
    </row>
    <row r="17" spans="1:41" s="2" customFormat="1" ht="12.75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"/>
      <c r="O17" s="14">
        <v>42810</v>
      </c>
      <c r="P17" s="15">
        <v>0.00715612294152379</v>
      </c>
      <c r="Q17" s="15">
        <v>99.40221405029297</v>
      </c>
      <c r="R17" s="15">
        <v>0.0071062007918953896</v>
      </c>
      <c r="S17" s="15">
        <v>0.5823063254356384</v>
      </c>
      <c r="T17" s="15">
        <v>3.932971424092102E-07</v>
      </c>
      <c r="V17" s="14">
        <v>42810</v>
      </c>
      <c r="W17" s="13">
        <v>0.013738441281020641</v>
      </c>
      <c r="X17" s="13">
        <v>128.86949157714844</v>
      </c>
      <c r="Y17" s="13">
        <v>0.01805317960679531</v>
      </c>
      <c r="Z17" s="13">
        <v>7.552584648132324</v>
      </c>
      <c r="AA17" s="13">
        <v>0.01046963781118393</v>
      </c>
      <c r="AB17" s="13">
        <v>136.42247009277344</v>
      </c>
      <c r="AC17" s="24" t="e">
        <v>#N/A</v>
      </c>
      <c r="AD17">
        <v>893</v>
      </c>
      <c r="AF17" s="14">
        <v>42810</v>
      </c>
      <c r="AG17" s="13">
        <v>0.00020993759972043335</v>
      </c>
      <c r="AH17" s="13">
        <v>3.921184778213501</v>
      </c>
      <c r="AI17" s="13">
        <v>5.8309837186243385E-05</v>
      </c>
      <c r="AJ17" s="13">
        <v>0.08853350579738617</v>
      </c>
      <c r="AK17" s="13">
        <v>0.08853350579738617</v>
      </c>
      <c r="AL17" s="13">
        <v>4.010061740875244</v>
      </c>
      <c r="AM17" s="16" t="e">
        <v>#N/A</v>
      </c>
      <c r="AO17" s="13"/>
    </row>
    <row r="18" spans="1:41" s="2" customFormat="1" ht="12.75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1"/>
      <c r="O18" s="14">
        <v>42811</v>
      </c>
      <c r="P18" s="15">
        <v>0.0063606007024645805</v>
      </c>
      <c r="Q18" s="15">
        <v>99.38185119628906</v>
      </c>
      <c r="R18" s="15">
        <v>0.006312512326985598</v>
      </c>
      <c r="S18" s="15">
        <v>0.6044462323188782</v>
      </c>
      <c r="T18" s="15">
        <v>3.213111483546527E-07</v>
      </c>
      <c r="V18" s="14">
        <v>42811</v>
      </c>
      <c r="W18" s="13">
        <v>0.012362346984446049</v>
      </c>
      <c r="X18" s="13">
        <v>129.19847106933594</v>
      </c>
      <c r="Y18" s="13">
        <v>0.01621541939675808</v>
      </c>
      <c r="Z18" s="13">
        <v>7.817841053009033</v>
      </c>
      <c r="AA18" s="13">
        <v>0.009471500292420387</v>
      </c>
      <c r="AB18" s="13">
        <v>137.01646423339844</v>
      </c>
      <c r="AC18" s="24" t="e">
        <v>#N/A</v>
      </c>
      <c r="AD18">
        <v>898</v>
      </c>
      <c r="AF18" s="14">
        <v>42811</v>
      </c>
      <c r="AG18" s="13">
        <v>0.00018828858446795493</v>
      </c>
      <c r="AH18" s="13">
        <v>3.9222819805145264</v>
      </c>
      <c r="AI18" s="13">
        <v>5.228919690125622E-05</v>
      </c>
      <c r="AJ18" s="13">
        <v>0.09438014775514603</v>
      </c>
      <c r="AK18" s="13">
        <v>0.09438014775514603</v>
      </c>
      <c r="AL18" s="13">
        <v>4.01696252822876</v>
      </c>
      <c r="AM18" s="16" t="e">
        <v>#N/A</v>
      </c>
      <c r="AO18" s="13"/>
    </row>
    <row r="19" spans="1:41" s="2" customFormat="1" ht="12.75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"/>
      <c r="O19" s="14">
        <v>42812</v>
      </c>
      <c r="P19" s="15">
        <v>0.004397168755531311</v>
      </c>
      <c r="Q19" s="15">
        <v>99.41629028320312</v>
      </c>
      <c r="R19" s="15">
        <v>0.004357051569968462</v>
      </c>
      <c r="S19" s="15">
        <v>0.5745120048522949</v>
      </c>
      <c r="T19" s="15">
        <v>2.231959967957664E-07</v>
      </c>
      <c r="V19" s="14">
        <v>42812</v>
      </c>
      <c r="W19" s="13">
        <v>0.008306690491735935</v>
      </c>
      <c r="X19" s="13">
        <v>126.68184661865234</v>
      </c>
      <c r="Y19" s="13">
        <v>0.01099812239408493</v>
      </c>
      <c r="Z19" s="13">
        <v>7.339597225189209</v>
      </c>
      <c r="AA19" s="13">
        <v>0.0063588605262339115</v>
      </c>
      <c r="AB19" s="13">
        <v>134.02166748046875</v>
      </c>
      <c r="AC19" s="24" t="e">
        <v>#N/A</v>
      </c>
      <c r="AD19">
        <v>910</v>
      </c>
      <c r="AF19" s="14">
        <v>42812</v>
      </c>
      <c r="AG19" s="13">
        <v>0.00012279371730983257</v>
      </c>
      <c r="AH19" s="13">
        <v>3.8406906127929688</v>
      </c>
      <c r="AI19" s="13">
        <v>3.331853440613486E-05</v>
      </c>
      <c r="AJ19" s="13">
        <v>0.08921755105257034</v>
      </c>
      <c r="AK19" s="13">
        <v>0.08921755105257034</v>
      </c>
      <c r="AL19" s="13">
        <v>3.930124282836914</v>
      </c>
      <c r="AM19" s="16" t="e">
        <v>#N/A</v>
      </c>
      <c r="AO19" s="13"/>
    </row>
    <row r="20" spans="1:41" s="2" customFormat="1" ht="12.75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"/>
      <c r="O20" s="14">
        <v>42813</v>
      </c>
      <c r="P20" s="15">
        <v>0.003419756656512618</v>
      </c>
      <c r="Q20" s="15">
        <v>99.44429016113281</v>
      </c>
      <c r="R20" s="15">
        <v>0.0033846565056592226</v>
      </c>
      <c r="S20" s="15">
        <v>0.5487329363822937</v>
      </c>
      <c r="T20" s="15">
        <v>1.4834300543498102E-07</v>
      </c>
      <c r="V20" s="14">
        <v>42813</v>
      </c>
      <c r="W20" s="13">
        <v>0.006439808756113052</v>
      </c>
      <c r="X20" s="13">
        <v>124.67758178710938</v>
      </c>
      <c r="Y20" s="13">
        <v>0.008557014167308807</v>
      </c>
      <c r="Z20" s="13">
        <v>6.968786239624023</v>
      </c>
      <c r="AA20" s="13">
        <v>0.004956233315169811</v>
      </c>
      <c r="AB20" s="13">
        <v>131.64649963378906</v>
      </c>
      <c r="AC20" s="24" t="e">
        <v>#N/A</v>
      </c>
      <c r="AD20">
        <v>922</v>
      </c>
      <c r="AF20" s="14">
        <v>42813</v>
      </c>
      <c r="AG20" s="13">
        <v>9.557505836710334E-05</v>
      </c>
      <c r="AH20" s="13">
        <v>3.7696053981781006</v>
      </c>
      <c r="AI20" s="13">
        <v>2.5527206162223592E-05</v>
      </c>
      <c r="AJ20" s="13">
        <v>0.08536329865455627</v>
      </c>
      <c r="AK20" s="13">
        <v>0.08536329865455627</v>
      </c>
      <c r="AL20" s="13">
        <v>3.855149507522583</v>
      </c>
      <c r="AM20" s="16" t="e">
        <v>#N/A</v>
      </c>
      <c r="AO20" s="13"/>
    </row>
    <row r="21" spans="1:41" s="2" customFormat="1" ht="12.75">
      <c r="A21" s="1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"/>
      <c r="O21" s="14">
        <v>42814</v>
      </c>
      <c r="P21" s="15">
        <v>0.0026530642062425613</v>
      </c>
      <c r="Q21" s="15">
        <v>99.45462799072266</v>
      </c>
      <c r="R21" s="15">
        <v>0.0026235640980303288</v>
      </c>
      <c r="S21" s="15">
        <v>0.540184736251831</v>
      </c>
      <c r="T21" s="15">
        <v>1.0890222768011881E-07</v>
      </c>
      <c r="V21" s="14">
        <v>42814</v>
      </c>
      <c r="W21" s="13">
        <v>0.005001808516681194</v>
      </c>
      <c r="X21" s="13">
        <v>123.46015930175781</v>
      </c>
      <c r="Y21" s="13">
        <v>0.006648433860391378</v>
      </c>
      <c r="Z21" s="13">
        <v>6.82913875579834</v>
      </c>
      <c r="AA21" s="13">
        <v>0.0038611122872680426</v>
      </c>
      <c r="AB21" s="13">
        <v>130.28936767578125</v>
      </c>
      <c r="AC21" s="24" t="e">
        <v>#N/A</v>
      </c>
      <c r="AD21">
        <v>923</v>
      </c>
      <c r="AF21" s="14">
        <v>42814</v>
      </c>
      <c r="AG21" s="13">
        <v>7.565483247162774E-05</v>
      </c>
      <c r="AH21" s="13">
        <v>3.7224183082580566</v>
      </c>
      <c r="AI21" s="13">
        <v>1.9982800949946977E-05</v>
      </c>
      <c r="AJ21" s="13">
        <v>0.08386420458555222</v>
      </c>
      <c r="AK21" s="13">
        <v>0.08386420458555222</v>
      </c>
      <c r="AL21" s="13">
        <v>3.8064143657684326</v>
      </c>
      <c r="AM21" s="16" t="e">
        <v>#N/A</v>
      </c>
      <c r="AO21" s="13"/>
    </row>
    <row r="22" spans="1:41" s="2" customFormat="1" ht="12.75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"/>
      <c r="O22" s="14">
        <v>42815</v>
      </c>
      <c r="P22" s="15">
        <v>0.0022986968979239464</v>
      </c>
      <c r="Q22" s="15">
        <v>99.43860626220703</v>
      </c>
      <c r="R22" s="15">
        <v>0.0022765668109059334</v>
      </c>
      <c r="S22" s="15">
        <v>0.5571104884147644</v>
      </c>
      <c r="T22" s="15">
        <v>6.307602262722867E-08</v>
      </c>
      <c r="V22" s="14">
        <v>42815</v>
      </c>
      <c r="W22" s="13">
        <v>0.004276774358004332</v>
      </c>
      <c r="X22" s="13">
        <v>124.40809631347656</v>
      </c>
      <c r="Y22" s="13">
        <v>0.0056914216838777065</v>
      </c>
      <c r="Z22" s="13">
        <v>7.066229343414307</v>
      </c>
      <c r="AA22" s="13">
        <v>0.003257248317822814</v>
      </c>
      <c r="AB22" s="13">
        <v>131.47450256347656</v>
      </c>
      <c r="AC22" s="24" t="e">
        <v>#N/A</v>
      </c>
      <c r="AD22">
        <v>932</v>
      </c>
      <c r="AF22" s="14">
        <v>42815</v>
      </c>
      <c r="AG22" s="13">
        <v>6.450438377214596E-05</v>
      </c>
      <c r="AH22" s="13">
        <v>3.706815719604492</v>
      </c>
      <c r="AI22" s="13">
        <v>1.7220741938217543E-05</v>
      </c>
      <c r="AJ22" s="13">
        <v>0.08635243773460388</v>
      </c>
      <c r="AK22" s="13">
        <v>0.08635243773460388</v>
      </c>
      <c r="AL22" s="13">
        <v>3.793274402618408</v>
      </c>
      <c r="AM22" s="16" t="e">
        <v>#N/A</v>
      </c>
      <c r="AO22" s="13"/>
    </row>
    <row r="23" spans="1:41" s="2" customFormat="1" ht="12.75">
      <c r="A23" s="1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"/>
      <c r="O23" s="14">
        <v>42816</v>
      </c>
      <c r="P23" s="15">
        <v>0.0025590858422219753</v>
      </c>
      <c r="Q23" s="15">
        <v>99.4231185913086</v>
      </c>
      <c r="R23" s="15">
        <v>0.0025352074299007654</v>
      </c>
      <c r="S23" s="15">
        <v>0.5720580816268921</v>
      </c>
      <c r="T23" s="15">
        <v>6.17918658463168E-08</v>
      </c>
      <c r="V23" s="14">
        <v>42816</v>
      </c>
      <c r="W23" s="13">
        <v>0.004734524060040712</v>
      </c>
      <c r="X23" s="13">
        <v>126.65367889404297</v>
      </c>
      <c r="Y23" s="13">
        <v>0.0063057043589651585</v>
      </c>
      <c r="Z23" s="13">
        <v>7.300570011138916</v>
      </c>
      <c r="AA23" s="13">
        <v>0.003598397597670555</v>
      </c>
      <c r="AB23" s="13">
        <v>133.95448303222656</v>
      </c>
      <c r="AC23" s="24" t="e">
        <v>#N/A</v>
      </c>
      <c r="AD23">
        <v>923</v>
      </c>
      <c r="AF23" s="14">
        <v>42816</v>
      </c>
      <c r="AG23" s="13">
        <v>7.666287274332717E-05</v>
      </c>
      <c r="AH23" s="13">
        <v>3.7096164226531982</v>
      </c>
      <c r="AI23" s="13">
        <v>2.0368295736261643E-05</v>
      </c>
      <c r="AJ23" s="13">
        <v>0.08823476731777191</v>
      </c>
      <c r="AK23" s="13">
        <v>0.08823476731777191</v>
      </c>
      <c r="AL23" s="13">
        <v>3.7979743480682373</v>
      </c>
      <c r="AM23" s="16" t="e">
        <v>#N/A</v>
      </c>
      <c r="AO23" s="13"/>
    </row>
    <row r="24" spans="1:41" s="2" customFormat="1" ht="12.75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"/>
      <c r="O24" s="14">
        <v>42817</v>
      </c>
      <c r="P24" s="15">
        <v>0.003106683259829879</v>
      </c>
      <c r="Q24" s="15">
        <v>99.39448547363281</v>
      </c>
      <c r="R24" s="15">
        <v>0.003076615510508418</v>
      </c>
      <c r="S24" s="15">
        <v>0.5994556546211243</v>
      </c>
      <c r="T24" s="15">
        <v>7.12069621044975E-08</v>
      </c>
      <c r="V24" s="14">
        <v>42817</v>
      </c>
      <c r="W24" s="13">
        <v>0.005766318645328283</v>
      </c>
      <c r="X24" s="13">
        <v>127.94190216064453</v>
      </c>
      <c r="Y24" s="13">
        <v>0.007664790377020836</v>
      </c>
      <c r="Z24" s="13">
        <v>7.7115888595581055</v>
      </c>
      <c r="AA24" s="13">
        <v>0.0043909186497330666</v>
      </c>
      <c r="AB24" s="13">
        <v>135.65374755859375</v>
      </c>
      <c r="AC24" s="24" t="e">
        <v>#N/A</v>
      </c>
      <c r="AD24">
        <v>921</v>
      </c>
      <c r="AF24" s="14">
        <v>42817</v>
      </c>
      <c r="AG24" s="13">
        <v>8.653657278046012E-05</v>
      </c>
      <c r="AH24" s="13">
        <v>3.6933069229125977</v>
      </c>
      <c r="AI24" s="13">
        <v>2.4251605282188393E-05</v>
      </c>
      <c r="AJ24" s="13">
        <v>0.09442253410816193</v>
      </c>
      <c r="AK24" s="13">
        <v>0.09442253410816193</v>
      </c>
      <c r="AL24" s="13">
        <v>3.7878775596618652</v>
      </c>
      <c r="AM24" s="16" t="e">
        <v>#N/A</v>
      </c>
      <c r="AO24" s="13"/>
    </row>
    <row r="25" spans="1:41" s="2" customFormat="1" ht="12.75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"/>
      <c r="O25" s="14">
        <v>42818</v>
      </c>
      <c r="P25" s="15">
        <v>0.0032114796340465546</v>
      </c>
      <c r="Q25" s="15">
        <v>99.35449981689453</v>
      </c>
      <c r="R25" s="15">
        <v>0.003183133900165558</v>
      </c>
      <c r="S25" s="15">
        <v>0.6391798257827759</v>
      </c>
      <c r="T25" s="15">
        <v>7.968772308686312E-08</v>
      </c>
      <c r="V25" s="14">
        <v>42818</v>
      </c>
      <c r="W25" s="13">
        <v>0.005955902393907309</v>
      </c>
      <c r="X25" s="13">
        <v>128.58529663085938</v>
      </c>
      <c r="Y25" s="13">
        <v>0.007906831800937653</v>
      </c>
      <c r="Z25" s="13">
        <v>8.29021167755127</v>
      </c>
      <c r="AA25" s="13">
        <v>0.004517804365605116</v>
      </c>
      <c r="AB25" s="13">
        <v>136.8758087158203</v>
      </c>
      <c r="AC25" s="24" t="e">
        <v>#N/A</v>
      </c>
      <c r="AD25">
        <v>918</v>
      </c>
      <c r="AF25" s="14">
        <v>42818</v>
      </c>
      <c r="AG25" s="13">
        <v>9.081298048840836E-05</v>
      </c>
      <c r="AH25" s="13">
        <v>3.6634774208068848</v>
      </c>
      <c r="AI25" s="13">
        <v>2.553179183450993E-05</v>
      </c>
      <c r="AJ25" s="13">
        <v>0.10269516706466675</v>
      </c>
      <c r="AK25" s="13">
        <v>0.10269516706466675</v>
      </c>
      <c r="AL25" s="13">
        <v>3.7663257122039795</v>
      </c>
      <c r="AM25" s="16" t="e">
        <v>#N/A</v>
      </c>
      <c r="AO25" s="13"/>
    </row>
    <row r="26" spans="1:41" s="2" customFormat="1" ht="12.75">
      <c r="A26" s="1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1"/>
      <c r="O26" s="14">
        <v>42819</v>
      </c>
      <c r="P26" s="15">
        <v>0.003077214118093252</v>
      </c>
      <c r="Q26" s="15">
        <v>99.35377502441406</v>
      </c>
      <c r="R26" s="15">
        <v>0.0030480134300887585</v>
      </c>
      <c r="S26" s="15">
        <v>0.6401903629302979</v>
      </c>
      <c r="T26" s="15">
        <v>6.601872115652441E-08</v>
      </c>
      <c r="V26" s="14">
        <v>42819</v>
      </c>
      <c r="W26" s="13">
        <v>0.005728134419769049</v>
      </c>
      <c r="X26" s="13">
        <v>127.86687469482422</v>
      </c>
      <c r="Y26" s="13">
        <v>0.007604471407830715</v>
      </c>
      <c r="Z26" s="13">
        <v>8.310386657714844</v>
      </c>
      <c r="AA26" s="13">
        <v>0.004361183848232031</v>
      </c>
      <c r="AB26" s="13">
        <v>136.17750549316406</v>
      </c>
      <c r="AC26" s="24" t="e">
        <v>#N/A</v>
      </c>
      <c r="AD26">
        <v>920</v>
      </c>
      <c r="AF26" s="14">
        <v>42819</v>
      </c>
      <c r="AG26" s="13">
        <v>8.673656702740118E-05</v>
      </c>
      <c r="AH26" s="13">
        <v>3.6413917541503906</v>
      </c>
      <c r="AI26" s="13">
        <v>2.4664675947860815E-05</v>
      </c>
      <c r="AJ26" s="13">
        <v>0.10110525786876678</v>
      </c>
      <c r="AK26" s="13">
        <v>0.10110525786876678</v>
      </c>
      <c r="AL26" s="13">
        <v>3.7426486015319824</v>
      </c>
      <c r="AM26" s="16" t="e">
        <v>#N/A</v>
      </c>
      <c r="AO26" s="13"/>
    </row>
    <row r="27" spans="1:41" s="2" customFormat="1" ht="12.75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"/>
      <c r="O27" s="14">
        <v>42820</v>
      </c>
      <c r="P27" s="15">
        <v>0.003227435750886798</v>
      </c>
      <c r="Q27" s="15">
        <v>99.34365844726562</v>
      </c>
      <c r="R27" s="15">
        <v>0.003195886267349124</v>
      </c>
      <c r="S27" s="15">
        <v>0.649858295917511</v>
      </c>
      <c r="T27" s="15">
        <v>6.274539998685214E-08</v>
      </c>
      <c r="V27" s="14">
        <v>42820</v>
      </c>
      <c r="W27" s="13">
        <v>0.006055947858840227</v>
      </c>
      <c r="X27" s="13">
        <v>129.96389770507812</v>
      </c>
      <c r="Y27" s="13">
        <v>0.008027126081287861</v>
      </c>
      <c r="Z27" s="13">
        <v>8.467771530151367</v>
      </c>
      <c r="AA27" s="13">
        <v>0.004637351259589195</v>
      </c>
      <c r="AB27" s="13">
        <v>138.4318389892578</v>
      </c>
      <c r="AC27" s="24" t="e">
        <v>#N/A</v>
      </c>
      <c r="AD27">
        <v>919</v>
      </c>
      <c r="AF27" s="14">
        <v>42820</v>
      </c>
      <c r="AG27" s="13">
        <v>9.140767360804603E-05</v>
      </c>
      <c r="AH27" s="13">
        <v>3.6527607440948486</v>
      </c>
      <c r="AI27" s="13">
        <v>2.5661302061052993E-05</v>
      </c>
      <c r="AJ27" s="13">
        <v>0.10265503823757172</v>
      </c>
      <c r="AK27" s="13">
        <v>0.10265503823757172</v>
      </c>
      <c r="AL27" s="13">
        <v>3.7555785179138184</v>
      </c>
      <c r="AM27" s="16" t="e">
        <v>#N/A</v>
      </c>
      <c r="AO27" s="13"/>
    </row>
    <row r="28" spans="1:41" s="2" customFormat="1" ht="12.75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1"/>
      <c r="O28" s="14">
        <v>42821</v>
      </c>
      <c r="P28" s="15">
        <v>0.003068647813051939</v>
      </c>
      <c r="Q28" s="15">
        <v>99.35242462158203</v>
      </c>
      <c r="R28" s="15">
        <v>0.003035377711057663</v>
      </c>
      <c r="S28" s="15">
        <v>0.6415280699729919</v>
      </c>
      <c r="T28" s="15">
        <v>4.789552932038532E-08</v>
      </c>
      <c r="V28" s="14">
        <v>42821</v>
      </c>
      <c r="W28" s="13">
        <v>0.00582026457414031</v>
      </c>
      <c r="X28" s="13">
        <v>131.90003967285156</v>
      </c>
      <c r="Y28" s="13">
        <v>0.0077005354687571526</v>
      </c>
      <c r="Z28" s="13">
        <v>8.369820594787598</v>
      </c>
      <c r="AA28" s="13">
        <v>0.004484356380999088</v>
      </c>
      <c r="AB28" s="13">
        <v>140.26992797851562</v>
      </c>
      <c r="AC28" s="24" t="e">
        <v>#N/A</v>
      </c>
      <c r="AD28">
        <v>926</v>
      </c>
      <c r="AF28" s="14">
        <v>42821</v>
      </c>
      <c r="AG28" s="13">
        <v>8.934922516345978E-05</v>
      </c>
      <c r="AH28" s="13">
        <v>3.64243221282959</v>
      </c>
      <c r="AI28" s="13">
        <v>2.5449679014855064E-05</v>
      </c>
      <c r="AJ28" s="13">
        <v>0.0998375341296196</v>
      </c>
      <c r="AK28" s="13">
        <v>0.0998375341296196</v>
      </c>
      <c r="AL28" s="13">
        <v>3.7424206733703613</v>
      </c>
      <c r="AM28" s="16" t="e">
        <v>#N/A</v>
      </c>
      <c r="AO28" s="13"/>
    </row>
    <row r="29" spans="1:41" s="2" customFormat="1" ht="12.75">
      <c r="A29" s="1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1"/>
      <c r="O29" s="14">
        <v>42822</v>
      </c>
      <c r="P29" s="15">
        <v>0.0029764296486973763</v>
      </c>
      <c r="Q29" s="15">
        <v>99.36852264404297</v>
      </c>
      <c r="R29" s="15">
        <v>0.002942707622423768</v>
      </c>
      <c r="S29" s="15">
        <v>0.6255996227264404</v>
      </c>
      <c r="T29" s="15">
        <v>3.7931798146928486E-08</v>
      </c>
      <c r="V29" s="14">
        <v>42822</v>
      </c>
      <c r="W29" s="13">
        <v>0.005720588378608227</v>
      </c>
      <c r="X29" s="13">
        <v>131.6577606201172</v>
      </c>
      <c r="Y29" s="13">
        <v>0.007567175664007664</v>
      </c>
      <c r="Z29" s="13">
        <v>8.158949851989746</v>
      </c>
      <c r="AA29" s="13">
        <v>0.004438398405909538</v>
      </c>
      <c r="AB29" s="13">
        <v>139.81668090820312</v>
      </c>
      <c r="AC29" s="24" t="e">
        <v>#N/A</v>
      </c>
      <c r="AD29">
        <v>923</v>
      </c>
      <c r="AF29" s="14">
        <v>42822</v>
      </c>
      <c r="AG29" s="13">
        <v>8.959837578004226E-05</v>
      </c>
      <c r="AH29" s="13">
        <v>3.6207082271575928</v>
      </c>
      <c r="AI29" s="13">
        <v>2.5851888494798914E-05</v>
      </c>
      <c r="AJ29" s="13">
        <v>0.09679170697927475</v>
      </c>
      <c r="AK29" s="13">
        <v>0.09679170697927475</v>
      </c>
      <c r="AL29" s="13">
        <v>3.717655658721924</v>
      </c>
      <c r="AM29" s="16" t="e">
        <v>#N/A</v>
      </c>
      <c r="AO29" s="13"/>
    </row>
    <row r="30" spans="1:41" s="2" customFormat="1" ht="12.75">
      <c r="A30" s="1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"/>
      <c r="O30" s="14">
        <v>42823</v>
      </c>
      <c r="P30" s="15">
        <v>0.0027646408416330814</v>
      </c>
      <c r="Q30" s="15">
        <v>99.36043548583984</v>
      </c>
      <c r="R30" s="15">
        <v>0.002732272492721677</v>
      </c>
      <c r="S30" s="15">
        <v>0.6341202855110168</v>
      </c>
      <c r="T30" s="15">
        <v>4.069028491926474E-08</v>
      </c>
      <c r="V30" s="14">
        <v>42823</v>
      </c>
      <c r="W30" s="13">
        <v>0.00535175995901227</v>
      </c>
      <c r="X30" s="13">
        <v>131.81231689453125</v>
      </c>
      <c r="Y30" s="13">
        <v>0.007060426753014326</v>
      </c>
      <c r="Z30" s="13">
        <v>8.278564453125</v>
      </c>
      <c r="AA30" s="13">
        <v>0.004163198638707399</v>
      </c>
      <c r="AB30" s="13">
        <v>140.09080505371094</v>
      </c>
      <c r="AC30" s="24" t="e">
        <v>#N/A</v>
      </c>
      <c r="AD30">
        <v>920</v>
      </c>
      <c r="AF30" s="14">
        <v>42823</v>
      </c>
      <c r="AG30" s="13">
        <v>8.071622141869739E-05</v>
      </c>
      <c r="AH30" s="13">
        <v>3.610004425048828</v>
      </c>
      <c r="AI30" s="13">
        <v>2.3106447770260274E-05</v>
      </c>
      <c r="AJ30" s="13">
        <v>0.09849298745393753</v>
      </c>
      <c r="AK30" s="13">
        <v>0.09849298745393753</v>
      </c>
      <c r="AL30" s="13">
        <v>3.708634614944458</v>
      </c>
      <c r="AM30" s="16" t="e">
        <v>#N/A</v>
      </c>
      <c r="AO30" s="13"/>
    </row>
    <row r="31" spans="1:41" s="2" customFormat="1" ht="12.75">
      <c r="A31" s="1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1"/>
      <c r="O31" s="14">
        <v>42824</v>
      </c>
      <c r="P31" s="15">
        <v>0.0023668338544666767</v>
      </c>
      <c r="Q31" s="15">
        <v>99.3578872680664</v>
      </c>
      <c r="R31" s="15">
        <v>0.0023325863294303417</v>
      </c>
      <c r="S31" s="15">
        <v>0.6376519203186035</v>
      </c>
      <c r="T31" s="15">
        <v>2.3971180596049635E-08</v>
      </c>
      <c r="V31" s="14">
        <v>42824</v>
      </c>
      <c r="W31" s="13">
        <v>0.004575102590024471</v>
      </c>
      <c r="X31" s="13">
        <v>132.60690307617188</v>
      </c>
      <c r="Y31" s="13">
        <v>0.006031511817127466</v>
      </c>
      <c r="Z31" s="13">
        <v>8.290125846862793</v>
      </c>
      <c r="AA31" s="13">
        <v>0.0035572682972997427</v>
      </c>
      <c r="AB31" s="13">
        <v>140.89697265625</v>
      </c>
      <c r="AC31" s="24" t="e">
        <v>#N/A</v>
      </c>
      <c r="AD31">
        <v>912</v>
      </c>
      <c r="AF31" s="14">
        <v>42824</v>
      </c>
      <c r="AG31" s="13">
        <v>6.735633360221982E-05</v>
      </c>
      <c r="AH31" s="13">
        <v>3.5890159606933594</v>
      </c>
      <c r="AI31" s="13">
        <v>1.9273882571724243E-05</v>
      </c>
      <c r="AJ31" s="13">
        <v>0.09980300813913345</v>
      </c>
      <c r="AK31" s="13">
        <v>0.09980300813913345</v>
      </c>
      <c r="AL31" s="13">
        <v>3.6889302730560303</v>
      </c>
      <c r="AM31" s="16" t="e">
        <v>#N/A</v>
      </c>
      <c r="AO31" s="13"/>
    </row>
    <row r="32" spans="1:41" s="2" customFormat="1" ht="12.75">
      <c r="A32" s="1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"/>
      <c r="O32" s="14">
        <v>42825</v>
      </c>
      <c r="P32" s="15">
        <v>0.002168176928535104</v>
      </c>
      <c r="Q32" s="15">
        <v>99.36583709716797</v>
      </c>
      <c r="R32" s="15">
        <v>0.0021415206138044596</v>
      </c>
      <c r="S32" s="15">
        <v>0.630111813545227</v>
      </c>
      <c r="T32" s="15">
        <v>1.539760852153904E-08</v>
      </c>
      <c r="V32" s="14">
        <v>42825</v>
      </c>
      <c r="W32" s="13">
        <v>0.004229424986988306</v>
      </c>
      <c r="X32" s="13">
        <v>132.46600341796875</v>
      </c>
      <c r="Y32" s="13">
        <v>0.005580799654126167</v>
      </c>
      <c r="Z32" s="13">
        <v>8.180837631225586</v>
      </c>
      <c r="AA32" s="13">
        <v>0.0033047921024262905</v>
      </c>
      <c r="AB32" s="13">
        <v>140.646728515625</v>
      </c>
      <c r="AC32" s="24" t="e">
        <v>#N/A</v>
      </c>
      <c r="AD32">
        <v>662</v>
      </c>
      <c r="AF32" s="14">
        <v>42825</v>
      </c>
      <c r="AG32" s="13">
        <v>6.425518222386017E-05</v>
      </c>
      <c r="AH32" s="13">
        <v>3.6960673332214355</v>
      </c>
      <c r="AI32" s="13">
        <v>1.7625954569666646E-05</v>
      </c>
      <c r="AJ32" s="13">
        <v>0.09878083318471909</v>
      </c>
      <c r="AK32" s="13">
        <v>0.09878083318471909</v>
      </c>
      <c r="AL32" s="13">
        <v>3.794954776763916</v>
      </c>
      <c r="AM32" s="16" t="e">
        <v>#N/A</v>
      </c>
      <c r="AO32" s="13"/>
    </row>
    <row r="33" spans="1:41" s="2" customFormat="1" ht="12.75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1"/>
      <c r="O33" s="14">
        <v>42826</v>
      </c>
      <c r="P33" s="15">
        <v>0.001916655688546598</v>
      </c>
      <c r="Q33" s="15">
        <v>99.35839080810547</v>
      </c>
      <c r="R33" s="15">
        <v>0.0018908714409917593</v>
      </c>
      <c r="S33" s="15">
        <v>0.6381462216377258</v>
      </c>
      <c r="T33" s="15">
        <v>1.5327996649716624E-08</v>
      </c>
      <c r="V33" s="14">
        <v>42826</v>
      </c>
      <c r="W33" s="13">
        <v>0.003741094609722495</v>
      </c>
      <c r="X33" s="13">
        <v>134.21795654296875</v>
      </c>
      <c r="Y33" s="13">
        <v>0.004940202925354242</v>
      </c>
      <c r="Z33" s="13">
        <v>7.976599216461182</v>
      </c>
      <c r="AA33" s="13">
        <v>0.0029206378385424614</v>
      </c>
      <c r="AB33" s="13">
        <v>142.19444274902344</v>
      </c>
      <c r="AC33" s="24" t="e">
        <v>#N/A</v>
      </c>
      <c r="AD33">
        <v>167</v>
      </c>
      <c r="AF33" s="14">
        <v>42826</v>
      </c>
      <c r="AG33" s="13">
        <v>5.4617088608210906E-05</v>
      </c>
      <c r="AH33" s="13">
        <v>3.855919122695923</v>
      </c>
      <c r="AI33" s="13">
        <v>1.4502929843729362E-05</v>
      </c>
      <c r="AJ33" s="13">
        <v>0.08549917489290237</v>
      </c>
      <c r="AK33" s="13">
        <v>0.08549917489290237</v>
      </c>
      <c r="AL33" s="13">
        <v>3.9415082931518555</v>
      </c>
      <c r="AM33" s="16" t="e">
        <v>#N/A</v>
      </c>
      <c r="AO33" s="13"/>
    </row>
    <row r="34" spans="1:41" s="2" customFormat="1" ht="12.75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"/>
      <c r="O34" s="14">
        <v>42827</v>
      </c>
      <c r="P34" s="15">
        <v>0.0015955530107021332</v>
      </c>
      <c r="Q34" s="15">
        <v>99.36958312988281</v>
      </c>
      <c r="R34" s="15">
        <v>0.0015743805561214685</v>
      </c>
      <c r="S34" s="15">
        <v>0.6277213096618652</v>
      </c>
      <c r="T34" s="15">
        <v>1.1076735972892493E-08</v>
      </c>
      <c r="V34" s="14">
        <v>42827</v>
      </c>
      <c r="W34" s="13">
        <v>0.0030930836219340563</v>
      </c>
      <c r="X34" s="13">
        <v>137.28692626953125</v>
      </c>
      <c r="Y34" s="13">
        <v>0.0040964665822684765</v>
      </c>
      <c r="Z34" s="13">
        <v>7.3267822265625</v>
      </c>
      <c r="AA34" s="13">
        <v>0.0024105205666273832</v>
      </c>
      <c r="AB34" s="13">
        <v>144.6136474609375</v>
      </c>
      <c r="AC34" s="24" t="e">
        <v>#N/A</v>
      </c>
      <c r="AD34">
        <v>163</v>
      </c>
      <c r="AF34" s="14">
        <v>42827</v>
      </c>
      <c r="AG34" s="13">
        <v>4.612058910424821E-05</v>
      </c>
      <c r="AH34" s="13">
        <v>3.755281686782837</v>
      </c>
      <c r="AI34" s="13">
        <v>1.1432919563958421E-05</v>
      </c>
      <c r="AJ34" s="13">
        <v>0.06902433931827545</v>
      </c>
      <c r="AK34" s="13">
        <v>0.06902433931827545</v>
      </c>
      <c r="AL34" s="13">
        <v>3.8243837356567383</v>
      </c>
      <c r="AM34" s="16" t="e">
        <v>#N/A</v>
      </c>
      <c r="AO34" s="13"/>
    </row>
    <row r="35" spans="1:41" s="2" customFormat="1" ht="12.75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1"/>
      <c r="O35" s="14">
        <v>42828</v>
      </c>
      <c r="P35" s="15">
        <v>0.0014640191802754998</v>
      </c>
      <c r="Q35" s="15">
        <v>99.31513214111328</v>
      </c>
      <c r="R35" s="15">
        <v>0.001443654764443636</v>
      </c>
      <c r="S35" s="15">
        <v>0.6825180053710938</v>
      </c>
      <c r="T35" s="15">
        <v>7.464500129117368E-09</v>
      </c>
      <c r="V35" s="14">
        <v>42828</v>
      </c>
      <c r="W35" s="13">
        <v>0.0027935311663895845</v>
      </c>
      <c r="X35" s="13">
        <v>138.6224365234375</v>
      </c>
      <c r="Y35" s="13">
        <v>0.0037038251757621765</v>
      </c>
      <c r="Z35" s="13">
        <v>7.787878036499023</v>
      </c>
      <c r="AA35" s="13">
        <v>0.002174468943849206</v>
      </c>
      <c r="AB35" s="13">
        <v>146.4102783203125</v>
      </c>
      <c r="AC35" s="24" t="e">
        <v>#N/A</v>
      </c>
      <c r="AD35">
        <v>167</v>
      </c>
      <c r="AF35" s="14">
        <v>42828</v>
      </c>
      <c r="AG35" s="13">
        <v>3.9901166019262746E-05</v>
      </c>
      <c r="AH35" s="13">
        <v>3.6967623233795166</v>
      </c>
      <c r="AI35" s="13">
        <v>9.9996141216252E-06</v>
      </c>
      <c r="AJ35" s="13">
        <v>0.07156766206026077</v>
      </c>
      <c r="AK35" s="13">
        <v>0.07156766206026077</v>
      </c>
      <c r="AL35" s="13">
        <v>3.7684011459350586</v>
      </c>
      <c r="AM35" s="16" t="e">
        <v>#N/A</v>
      </c>
      <c r="AO35" s="13"/>
    </row>
    <row r="36" spans="1:41" s="2" customFormat="1" ht="12.75">
      <c r="A36" s="1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"/>
      <c r="O36" s="14">
        <v>42829</v>
      </c>
      <c r="P36" s="15">
        <v>0.001435760990716517</v>
      </c>
      <c r="Q36" s="15">
        <v>99.27696228027344</v>
      </c>
      <c r="R36" s="15">
        <v>0.0014153510564938188</v>
      </c>
      <c r="S36" s="15">
        <v>0.7207633256912231</v>
      </c>
      <c r="T36" s="15">
        <v>7.782023914160163E-09</v>
      </c>
      <c r="V36" s="14">
        <v>42829</v>
      </c>
      <c r="W36" s="13">
        <v>0.002714492380619049</v>
      </c>
      <c r="X36" s="13">
        <v>139.1468048095703</v>
      </c>
      <c r="Y36" s="13">
        <v>0.003606152255088091</v>
      </c>
      <c r="Z36" s="13">
        <v>8.217833518981934</v>
      </c>
      <c r="AA36" s="13">
        <v>0.0021108146756887436</v>
      </c>
      <c r="AB36" s="13">
        <v>147.3646240234375</v>
      </c>
      <c r="AC36" s="24" t="e">
        <v>#N/A</v>
      </c>
      <c r="AD36">
        <v>171</v>
      </c>
      <c r="AF36" s="14">
        <v>42829</v>
      </c>
      <c r="AG36" s="13">
        <v>3.826900865533389E-05</v>
      </c>
      <c r="AH36" s="13">
        <v>3.6348495483398438</v>
      </c>
      <c r="AI36" s="13">
        <v>9.500945452600718E-06</v>
      </c>
      <c r="AJ36" s="13">
        <v>0.07559764385223389</v>
      </c>
      <c r="AK36" s="13">
        <v>0.07559764385223389</v>
      </c>
      <c r="AL36" s="13">
        <v>3.7105226516723633</v>
      </c>
      <c r="AM36" s="16" t="e">
        <v>#N/A</v>
      </c>
      <c r="AO36" s="13"/>
    </row>
    <row r="37" spans="1:41" s="2" customFormat="1" ht="12.75">
      <c r="A37" s="1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"/>
      <c r="O37" s="14">
        <v>42830</v>
      </c>
      <c r="P37" s="15">
        <v>0.0014893404440954328</v>
      </c>
      <c r="Q37" s="15">
        <v>99.24839782714844</v>
      </c>
      <c r="R37" s="15">
        <v>0.0014678026782348752</v>
      </c>
      <c r="S37" s="15">
        <v>0.7492260932922363</v>
      </c>
      <c r="T37" s="15">
        <v>8.138447249450564E-09</v>
      </c>
      <c r="V37" s="14">
        <v>42830</v>
      </c>
      <c r="W37" s="13">
        <v>0.002798914210870862</v>
      </c>
      <c r="X37" s="13">
        <v>139.79747009277344</v>
      </c>
      <c r="Y37" s="13">
        <v>0.0037200176157057285</v>
      </c>
      <c r="Z37" s="13">
        <v>8.559596061706543</v>
      </c>
      <c r="AA37" s="13">
        <v>0.0021687420085072517</v>
      </c>
      <c r="AB37" s="13">
        <v>148.35708618164062</v>
      </c>
      <c r="AC37" s="24" t="e">
        <v>#N/A</v>
      </c>
      <c r="AD37">
        <v>170</v>
      </c>
      <c r="AF37" s="14">
        <v>42830</v>
      </c>
      <c r="AG37" s="13">
        <v>4.1357718146173283E-05</v>
      </c>
      <c r="AH37" s="13">
        <v>3.5909714698791504</v>
      </c>
      <c r="AI37" s="13">
        <v>1.0229408871964552E-05</v>
      </c>
      <c r="AJ37" s="13">
        <v>0.07817547023296356</v>
      </c>
      <c r="AK37" s="13">
        <v>0.07817547023296356</v>
      </c>
      <c r="AL37" s="13">
        <v>3.6692287921905518</v>
      </c>
      <c r="AM37" s="16" t="e">
        <v>#N/A</v>
      </c>
      <c r="AO37" s="13"/>
    </row>
    <row r="38" spans="1:41" s="2" customFormat="1" ht="12.75">
      <c r="A38" s="1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"/>
      <c r="O38" s="14">
        <v>42831</v>
      </c>
      <c r="P38" s="15">
        <v>0.001705307513475418</v>
      </c>
      <c r="Q38" s="15">
        <v>99.1806640625</v>
      </c>
      <c r="R38" s="15">
        <v>0.0016660589026287198</v>
      </c>
      <c r="S38" s="15">
        <v>0.8165439367294312</v>
      </c>
      <c r="T38" s="15">
        <v>7.2850010468528126E-09</v>
      </c>
      <c r="V38" s="14">
        <v>42831</v>
      </c>
      <c r="W38" s="13">
        <v>0.0030981844756752253</v>
      </c>
      <c r="X38" s="13">
        <v>137.75576782226562</v>
      </c>
      <c r="Y38" s="13">
        <v>0.004080231301486492</v>
      </c>
      <c r="Z38" s="13">
        <v>9.366098403930664</v>
      </c>
      <c r="AA38" s="13">
        <v>0.002300350461155176</v>
      </c>
      <c r="AB38" s="13">
        <v>147.1221466064453</v>
      </c>
      <c r="AC38" s="24" t="e">
        <v>#N/A</v>
      </c>
      <c r="AD38">
        <v>167</v>
      </c>
      <c r="AF38" s="14">
        <v>42831</v>
      </c>
      <c r="AG38" s="13">
        <v>4.8180882004089653E-05</v>
      </c>
      <c r="AH38" s="13">
        <v>3.538207530975342</v>
      </c>
      <c r="AI38" s="13">
        <v>1.2072316167177632E-05</v>
      </c>
      <c r="AJ38" s="13">
        <v>0.08674412220716476</v>
      </c>
      <c r="AK38" s="13">
        <v>0.08674412220716476</v>
      </c>
      <c r="AL38" s="13">
        <v>3.6250383853912354</v>
      </c>
      <c r="AM38" s="16" t="e">
        <v>#N/A</v>
      </c>
      <c r="AO38" s="13"/>
    </row>
    <row r="39" spans="1:41" s="2" customFormat="1" ht="12.75">
      <c r="A39" s="1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"/>
      <c r="O39" s="14">
        <v>42832</v>
      </c>
      <c r="P39" s="15">
        <v>0.006012333557009697</v>
      </c>
      <c r="Q39" s="15">
        <v>99.09356689453125</v>
      </c>
      <c r="R39" s="15">
        <v>0.00529526500031352</v>
      </c>
      <c r="S39" s="15">
        <v>0.8956762552261353</v>
      </c>
      <c r="T39" s="15">
        <v>6.637218774585563E-09</v>
      </c>
      <c r="V39" s="14">
        <v>42832</v>
      </c>
      <c r="W39" s="13">
        <v>0.008081621490418911</v>
      </c>
      <c r="X39" s="13">
        <v>135.64712524414062</v>
      </c>
      <c r="Y39" s="13">
        <v>0.008682463318109512</v>
      </c>
      <c r="Z39" s="13">
        <v>10.251194953918457</v>
      </c>
      <c r="AA39" s="13">
        <v>0.00238091335631907</v>
      </c>
      <c r="AB39" s="13">
        <v>145.90797424316406</v>
      </c>
      <c r="AC39" s="24" t="e">
        <v>#N/A</v>
      </c>
      <c r="AD39">
        <v>173</v>
      </c>
      <c r="AF39" s="14">
        <v>42832</v>
      </c>
      <c r="AG39" s="13">
        <v>0.00011693725537043065</v>
      </c>
      <c r="AH39" s="13">
        <v>3.496913433074951</v>
      </c>
      <c r="AI39" s="13">
        <v>2.6786463422467932E-05</v>
      </c>
      <c r="AJ39" s="13">
        <v>0.09653126448392868</v>
      </c>
      <c r="AK39" s="13">
        <v>0.09653126448392868</v>
      </c>
      <c r="AL39" s="13">
        <v>3.593622922897339</v>
      </c>
      <c r="AM39" s="16" t="e">
        <v>#N/A</v>
      </c>
      <c r="AO39" s="13"/>
    </row>
    <row r="40" spans="1:41" s="2" customFormat="1" ht="12.75">
      <c r="A40" s="1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1"/>
      <c r="O40" s="14">
        <v>42833</v>
      </c>
      <c r="P40" s="15">
        <v>0.0028825695626437664</v>
      </c>
      <c r="Q40" s="15">
        <v>99.11106872558594</v>
      </c>
      <c r="R40" s="15">
        <v>0.0025966803077608347</v>
      </c>
      <c r="S40" s="15">
        <v>0.8839841485023499</v>
      </c>
      <c r="T40" s="15">
        <v>5.539504410734253E-09</v>
      </c>
      <c r="V40" s="14">
        <v>42833</v>
      </c>
      <c r="W40" s="13">
        <v>0.004474944435060024</v>
      </c>
      <c r="X40" s="13">
        <v>134.25364685058594</v>
      </c>
      <c r="Y40" s="13">
        <v>0.005220208317041397</v>
      </c>
      <c r="Z40" s="13">
        <v>10.107192039489746</v>
      </c>
      <c r="AA40" s="13">
        <v>0.002261577872559428</v>
      </c>
      <c r="AB40" s="13">
        <v>144.36375427246094</v>
      </c>
      <c r="AC40" s="24" t="e">
        <v>#N/A</v>
      </c>
      <c r="AD40">
        <v>178</v>
      </c>
      <c r="AF40" s="14">
        <v>42833</v>
      </c>
      <c r="AG40" s="13">
        <v>6.235782348085195E-05</v>
      </c>
      <c r="AH40" s="13">
        <v>3.45403790473938</v>
      </c>
      <c r="AI40" s="13">
        <v>1.450610398023855E-05</v>
      </c>
      <c r="AJ40" s="13">
        <v>0.0922553762793541</v>
      </c>
      <c r="AK40" s="13">
        <v>0.0922553762793541</v>
      </c>
      <c r="AL40" s="13">
        <v>3.5463943481445312</v>
      </c>
      <c r="AM40" s="16" t="e">
        <v>#N/A</v>
      </c>
      <c r="AO40" s="13"/>
    </row>
    <row r="41" spans="1:41" s="2" customFormat="1" ht="12.75">
      <c r="A41" s="1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"/>
      <c r="O41" s="14">
        <v>42834</v>
      </c>
      <c r="P41" s="15">
        <v>0.002161039737984538</v>
      </c>
      <c r="Q41" s="15">
        <v>99.12196350097656</v>
      </c>
      <c r="R41" s="15">
        <v>0.002019634936004877</v>
      </c>
      <c r="S41" s="15">
        <v>0.874294102191925</v>
      </c>
      <c r="T41" s="15">
        <v>4.454134394649145E-09</v>
      </c>
      <c r="V41" s="14">
        <v>42834</v>
      </c>
      <c r="W41" s="13">
        <v>0.003638781141489744</v>
      </c>
      <c r="X41" s="13">
        <v>133.89215087890625</v>
      </c>
      <c r="Y41" s="13">
        <v>0.004519679117947817</v>
      </c>
      <c r="Z41" s="13">
        <v>9.992433547973633</v>
      </c>
      <c r="AA41" s="13">
        <v>0.002266639145091176</v>
      </c>
      <c r="AB41" s="13">
        <v>143.8859405517578</v>
      </c>
      <c r="AC41" s="24" t="e">
        <v>#N/A</v>
      </c>
      <c r="AD41">
        <v>172</v>
      </c>
      <c r="AF41" s="14">
        <v>42834</v>
      </c>
      <c r="AG41" s="13">
        <v>5.016328941565007E-05</v>
      </c>
      <c r="AH41" s="13">
        <v>3.4073238372802734</v>
      </c>
      <c r="AI41" s="13">
        <v>1.2563742529891897E-05</v>
      </c>
      <c r="AJ41" s="13">
        <v>0.09074342250823975</v>
      </c>
      <c r="AK41" s="13">
        <v>0.09074342250823975</v>
      </c>
      <c r="AL41" s="13">
        <v>3.498152494430542</v>
      </c>
      <c r="AM41" s="16" t="e">
        <v>#N/A</v>
      </c>
      <c r="AO41" s="13"/>
    </row>
    <row r="42" spans="1:41" s="2" customFormat="1" ht="9.75" customHeight="1">
      <c r="A42" s="1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1"/>
      <c r="O42" s="14">
        <v>42835</v>
      </c>
      <c r="P42" s="15">
        <v>0.0024829204194247723</v>
      </c>
      <c r="Q42" s="15">
        <v>99.10661315917969</v>
      </c>
      <c r="R42" s="15">
        <v>0.002350937807932496</v>
      </c>
      <c r="S42" s="15">
        <v>0.8890294432640076</v>
      </c>
      <c r="T42" s="15">
        <v>3.659421876633928E-09</v>
      </c>
      <c r="V42" s="14">
        <v>42835</v>
      </c>
      <c r="W42" s="13">
        <v>0.004035426769405603</v>
      </c>
      <c r="X42" s="13">
        <v>133.15065002441406</v>
      </c>
      <c r="Y42" s="13">
        <v>0.004918650258332491</v>
      </c>
      <c r="Z42" s="13">
        <v>10.140837669372559</v>
      </c>
      <c r="AA42" s="13">
        <v>0.0022475598379969597</v>
      </c>
      <c r="AB42" s="13">
        <v>143.29368591308594</v>
      </c>
      <c r="AC42" s="24" t="e">
        <v>#N/A</v>
      </c>
      <c r="AD42">
        <v>168</v>
      </c>
      <c r="AF42" s="14">
        <v>42835</v>
      </c>
      <c r="AG42" s="13">
        <v>5.314156078384258E-05</v>
      </c>
      <c r="AH42" s="13">
        <v>3.3530068397521973</v>
      </c>
      <c r="AI42" s="13">
        <v>1.2964063898834866E-05</v>
      </c>
      <c r="AJ42" s="13">
        <v>0.09288787841796875</v>
      </c>
      <c r="AK42" s="13">
        <v>0.09288787841796875</v>
      </c>
      <c r="AL42" s="13">
        <v>3.44598650932312</v>
      </c>
      <c r="AM42" s="16" t="e">
        <v>#N/A</v>
      </c>
      <c r="AO42" s="13"/>
    </row>
    <row r="43" spans="1:41" s="2" customFormat="1" ht="12.75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"/>
      <c r="O43" s="14">
        <v>42836</v>
      </c>
      <c r="P43" s="15">
        <v>0.003396727843210101</v>
      </c>
      <c r="Q43" s="15">
        <v>99.05460357666016</v>
      </c>
      <c r="R43" s="15">
        <v>0.0031816656701266766</v>
      </c>
      <c r="S43" s="15">
        <v>0.9393448829650879</v>
      </c>
      <c r="T43" s="15">
        <v>3.1444857828688555E-09</v>
      </c>
      <c r="V43" s="14">
        <v>42836</v>
      </c>
      <c r="W43" s="13">
        <v>0.005022186320275068</v>
      </c>
      <c r="X43" s="13">
        <v>131.6859130859375</v>
      </c>
      <c r="Y43" s="13">
        <v>0.0058082230389118195</v>
      </c>
      <c r="Z43" s="13">
        <v>10.715180397033691</v>
      </c>
      <c r="AA43" s="13">
        <v>0.002087955130264163</v>
      </c>
      <c r="AB43" s="13">
        <v>142.40565490722656</v>
      </c>
      <c r="AC43" s="24" t="e">
        <v>#N/A</v>
      </c>
      <c r="AD43">
        <v>167</v>
      </c>
      <c r="AF43" s="14">
        <v>42836</v>
      </c>
      <c r="AG43" s="13">
        <v>6.448505882872269E-05</v>
      </c>
      <c r="AH43" s="13">
        <v>3.288179874420166</v>
      </c>
      <c r="AI43" s="13">
        <v>1.5104182239156216E-05</v>
      </c>
      <c r="AJ43" s="13">
        <v>0.09904497116804123</v>
      </c>
      <c r="AK43" s="13">
        <v>0.09904497116804123</v>
      </c>
      <c r="AL43" s="13">
        <v>3.3873448371887207</v>
      </c>
      <c r="AM43" s="16" t="e">
        <v>#N/A</v>
      </c>
      <c r="AO43" s="13"/>
    </row>
    <row r="44" spans="1:41" s="2" customFormat="1" ht="12.75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1"/>
      <c r="O44" s="14">
        <v>42837</v>
      </c>
      <c r="P44" s="15">
        <v>0.0037937508895993233</v>
      </c>
      <c r="Q44" s="15">
        <v>99.0234146118164</v>
      </c>
      <c r="R44" s="15">
        <v>0.003443567082285881</v>
      </c>
      <c r="S44" s="15">
        <v>0.9699001908302307</v>
      </c>
      <c r="T44" s="15">
        <v>2.5838822192980615E-09</v>
      </c>
      <c r="V44" s="14">
        <v>42837</v>
      </c>
      <c r="W44" s="13">
        <v>0.00528902281075716</v>
      </c>
      <c r="X44" s="13">
        <v>131.03353881835938</v>
      </c>
      <c r="Y44" s="13">
        <v>0.005990892183035612</v>
      </c>
      <c r="Z44" s="13">
        <v>11.02840805053711</v>
      </c>
      <c r="AA44" s="13">
        <v>0.0019171781605109572</v>
      </c>
      <c r="AB44" s="13">
        <v>142.06747436523438</v>
      </c>
      <c r="AC44" s="24" t="e">
        <v>#N/A</v>
      </c>
      <c r="AD44">
        <v>170</v>
      </c>
      <c r="AF44" s="14">
        <v>42837</v>
      </c>
      <c r="AG44" s="13">
        <v>6.6193679231219E-05</v>
      </c>
      <c r="AH44" s="13">
        <v>3.230989933013916</v>
      </c>
      <c r="AI44" s="13">
        <v>1.4284389180829749E-05</v>
      </c>
      <c r="AJ44" s="13">
        <v>0.10225043445825577</v>
      </c>
      <c r="AK44" s="13">
        <v>0.10225043445825577</v>
      </c>
      <c r="AL44" s="13">
        <v>3.3333613872528076</v>
      </c>
      <c r="AM44" s="16" t="e">
        <v>#N/A</v>
      </c>
      <c r="AO44" s="13"/>
    </row>
    <row r="45" spans="1:41" s="2" customFormat="1" ht="12.75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1"/>
      <c r="O45" s="14">
        <v>42838</v>
      </c>
      <c r="P45" s="15">
        <v>0.0037588763516396284</v>
      </c>
      <c r="Q45" s="15">
        <v>99.02263641357422</v>
      </c>
      <c r="R45" s="15">
        <v>0.0032416232861578465</v>
      </c>
      <c r="S45" s="15">
        <v>0.9709395170211792</v>
      </c>
      <c r="T45" s="15">
        <v>2.1174615394414786E-09</v>
      </c>
      <c r="V45" s="14">
        <v>42838</v>
      </c>
      <c r="W45" s="13">
        <v>0.005065170582383871</v>
      </c>
      <c r="X45" s="13">
        <v>130.40130615234375</v>
      </c>
      <c r="Y45" s="13">
        <v>0.005568685010075569</v>
      </c>
      <c r="Z45" s="13">
        <v>11.018224716186523</v>
      </c>
      <c r="AA45" s="13">
        <v>0.001728575211018324</v>
      </c>
      <c r="AB45" s="13">
        <v>141.4249725341797</v>
      </c>
      <c r="AC45" s="24" t="e">
        <v>#N/A</v>
      </c>
      <c r="AD45">
        <v>167</v>
      </c>
      <c r="AF45" s="14">
        <v>42838</v>
      </c>
      <c r="AG45" s="13">
        <v>6.851805665064603E-05</v>
      </c>
      <c r="AH45" s="13">
        <v>3.308481216430664</v>
      </c>
      <c r="AI45" s="13">
        <v>1.3003109415876679E-05</v>
      </c>
      <c r="AJ45" s="13">
        <v>0.10130893439054489</v>
      </c>
      <c r="AK45" s="13">
        <v>0.10130893439054489</v>
      </c>
      <c r="AL45" s="13">
        <v>3.4099111557006836</v>
      </c>
      <c r="AM45" s="16" t="e">
        <v>#N/A</v>
      </c>
      <c r="AO45" s="13"/>
    </row>
    <row r="46" spans="1:41" s="2" customFormat="1" ht="12.75">
      <c r="A46" s="1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1"/>
      <c r="O46" s="14">
        <v>42839</v>
      </c>
      <c r="P46" s="15">
        <v>0.0013282536529004574</v>
      </c>
      <c r="Q46" s="15">
        <v>99.08580780029297</v>
      </c>
      <c r="R46" s="15">
        <v>0.001236076233908534</v>
      </c>
      <c r="S46" s="15">
        <v>0.9122416973114014</v>
      </c>
      <c r="T46" s="15">
        <v>1.728233001152546E-09</v>
      </c>
      <c r="V46" s="14">
        <v>42839</v>
      </c>
      <c r="W46" s="13">
        <v>0.0022837717551738024</v>
      </c>
      <c r="X46" s="13">
        <v>128.6726837158203</v>
      </c>
      <c r="Y46" s="13">
        <v>0.0028686022851616144</v>
      </c>
      <c r="Z46" s="13">
        <v>10.329952239990234</v>
      </c>
      <c r="AA46" s="13">
        <v>0.00150201260112226</v>
      </c>
      <c r="AB46" s="13">
        <v>139.00328063964844</v>
      </c>
      <c r="AC46" s="24" t="e">
        <v>#N/A</v>
      </c>
      <c r="AD46">
        <v>162</v>
      </c>
      <c r="AF46" s="14">
        <v>42839</v>
      </c>
      <c r="AG46" s="13">
        <v>3.3015072403941303E-05</v>
      </c>
      <c r="AH46" s="13">
        <v>3.4374771118164062</v>
      </c>
      <c r="AI46" s="13">
        <v>7.604168331454275E-06</v>
      </c>
      <c r="AJ46" s="13">
        <v>0.09268894791603088</v>
      </c>
      <c r="AK46" s="13">
        <v>0.09268894791603088</v>
      </c>
      <c r="AL46" s="13">
        <v>3.530229091644287</v>
      </c>
      <c r="AM46" s="16" t="e">
        <v>#N/A</v>
      </c>
      <c r="AO46" s="13"/>
    </row>
    <row r="47" spans="1:41" s="2" customFormat="1" ht="12.75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"/>
      <c r="O47" s="14">
        <v>42840</v>
      </c>
      <c r="P47" s="15">
        <v>0.0009750141762197018</v>
      </c>
      <c r="Q47" s="15">
        <v>99.12615966796875</v>
      </c>
      <c r="R47" s="15">
        <v>0.0009481289307586849</v>
      </c>
      <c r="S47" s="15">
        <v>0.8726099133491516</v>
      </c>
      <c r="T47" s="15">
        <v>1.1759325735383186E-09</v>
      </c>
      <c r="V47" s="14">
        <v>42840</v>
      </c>
      <c r="W47" s="13">
        <v>0.001793323433957994</v>
      </c>
      <c r="X47" s="13">
        <v>125.19727325439453</v>
      </c>
      <c r="Y47" s="13">
        <v>0.002352189738303423</v>
      </c>
      <c r="Z47" s="13">
        <v>9.870841026306152</v>
      </c>
      <c r="AA47" s="13">
        <v>0.0013554031029343605</v>
      </c>
      <c r="AB47" s="13">
        <v>135.06822204589844</v>
      </c>
      <c r="AC47" s="24" t="e">
        <v>#N/A</v>
      </c>
      <c r="AD47">
        <v>154</v>
      </c>
      <c r="AF47" s="14">
        <v>42840</v>
      </c>
      <c r="AG47" s="13">
        <v>2.698077332752291E-05</v>
      </c>
      <c r="AH47" s="13">
        <v>3.429561138153076</v>
      </c>
      <c r="AI47" s="13">
        <v>6.475251211668365E-06</v>
      </c>
      <c r="AJ47" s="13">
        <v>0.08936143666505814</v>
      </c>
      <c r="AK47" s="13">
        <v>0.08936143666505814</v>
      </c>
      <c r="AL47" s="13">
        <v>3.5189716815948486</v>
      </c>
      <c r="AM47" s="16" t="e">
        <v>#N/A</v>
      </c>
      <c r="AO47" s="13"/>
    </row>
    <row r="48" spans="1:41" s="2" customFormat="1" ht="12.75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"/>
      <c r="O48" s="14">
        <v>42841</v>
      </c>
      <c r="P48" s="15">
        <v>0.0007510476280003786</v>
      </c>
      <c r="Q48" s="15">
        <v>99.15978240966797</v>
      </c>
      <c r="R48" s="15">
        <v>0.0007345391786657274</v>
      </c>
      <c r="S48" s="15">
        <v>0.8394593000411987</v>
      </c>
      <c r="T48" s="15">
        <v>8.82876827201784E-10</v>
      </c>
      <c r="V48" s="14">
        <v>42841</v>
      </c>
      <c r="W48" s="13">
        <v>0.0013917469186708331</v>
      </c>
      <c r="X48" s="13">
        <v>120.84550476074219</v>
      </c>
      <c r="Y48" s="13">
        <v>0.001847432809881866</v>
      </c>
      <c r="Z48" s="13">
        <v>9.453713417053223</v>
      </c>
      <c r="AA48" s="13">
        <v>0.0010715413372963667</v>
      </c>
      <c r="AB48" s="13">
        <v>130.2992706298828</v>
      </c>
      <c r="AC48" s="24" t="e">
        <v>#N/A</v>
      </c>
      <c r="AD48">
        <v>148</v>
      </c>
      <c r="AF48" s="14">
        <v>42841</v>
      </c>
      <c r="AG48" s="13">
        <v>2.0690218661911786E-05</v>
      </c>
      <c r="AH48" s="13">
        <v>3.416349172592163</v>
      </c>
      <c r="AI48" s="13">
        <v>4.866071776632452E-06</v>
      </c>
      <c r="AJ48" s="13">
        <v>0.08579834550619125</v>
      </c>
      <c r="AK48" s="13">
        <v>0.08579834550619125</v>
      </c>
      <c r="AL48" s="13">
        <v>3.5021800994873047</v>
      </c>
      <c r="AM48" s="16" t="e">
        <v>#N/A</v>
      </c>
      <c r="AO48" s="13"/>
    </row>
    <row r="49" spans="1:41" s="2" customFormat="1" ht="12.75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"/>
      <c r="O49" s="14">
        <v>42842</v>
      </c>
      <c r="P49" s="15">
        <v>0.0010480984346941113</v>
      </c>
      <c r="Q49" s="15">
        <v>98.98141479492188</v>
      </c>
      <c r="R49" s="15">
        <v>0.0009666471742093563</v>
      </c>
      <c r="S49" s="15">
        <v>1.0172523260116577</v>
      </c>
      <c r="T49" s="15">
        <v>1.851221620441379E-09</v>
      </c>
      <c r="V49" s="14">
        <v>42842</v>
      </c>
      <c r="W49" s="13">
        <v>0.0016409298405051231</v>
      </c>
      <c r="X49" s="13">
        <v>116.81407928466797</v>
      </c>
      <c r="Y49" s="13">
        <v>0.0020432984456419945</v>
      </c>
      <c r="Z49" s="13">
        <v>11.554043769836426</v>
      </c>
      <c r="AA49" s="13">
        <v>0.0009648895356804132</v>
      </c>
      <c r="AB49" s="13">
        <v>128.3689422607422</v>
      </c>
      <c r="AC49" s="24" t="e">
        <v>#N/A</v>
      </c>
      <c r="AD49">
        <v>142</v>
      </c>
      <c r="AF49" s="14">
        <v>42842</v>
      </c>
      <c r="AG49" s="13">
        <v>2.4019138436415233E-05</v>
      </c>
      <c r="AH49" s="13">
        <v>3.392167568206787</v>
      </c>
      <c r="AI49" s="13">
        <v>4.951030405209167E-06</v>
      </c>
      <c r="AJ49" s="13">
        <v>0.11241941899061203</v>
      </c>
      <c r="AK49" s="13">
        <v>0.11241941899061203</v>
      </c>
      <c r="AL49" s="13">
        <v>3.5046298503875732</v>
      </c>
      <c r="AM49" s="16" t="e">
        <v>#N/A</v>
      </c>
      <c r="AO49" s="13"/>
    </row>
    <row r="50" spans="1:41" s="2" customFormat="1" ht="12.75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1"/>
      <c r="O50" s="14">
        <v>42843</v>
      </c>
      <c r="P50" s="15">
        <v>0.0007561524398624897</v>
      </c>
      <c r="Q50" s="15">
        <v>98.96519470214844</v>
      </c>
      <c r="R50" s="15">
        <v>0.0007306539337150753</v>
      </c>
      <c r="S50" s="15">
        <v>1.0339127779006958</v>
      </c>
      <c r="T50" s="15">
        <v>8.490733116595095E-10</v>
      </c>
      <c r="V50" s="14">
        <v>42843</v>
      </c>
      <c r="W50" s="13">
        <v>0.0013600644888356328</v>
      </c>
      <c r="X50" s="13">
        <v>111.36122131347656</v>
      </c>
      <c r="Y50" s="13">
        <v>0.0017914582276716828</v>
      </c>
      <c r="Z50" s="13">
        <v>11.577413558959961</v>
      </c>
      <c r="AA50" s="13">
        <v>0.0010148102883249521</v>
      </c>
      <c r="AB50" s="13">
        <v>122.93877410888672</v>
      </c>
      <c r="AC50" s="24" t="e">
        <v>#N/A</v>
      </c>
      <c r="AD50">
        <v>141</v>
      </c>
      <c r="AF50" s="14">
        <v>42843</v>
      </c>
      <c r="AG50" s="13">
        <v>2.003264489758294E-05</v>
      </c>
      <c r="AH50" s="13">
        <v>3.3432374000549316</v>
      </c>
      <c r="AI50" s="13">
        <v>4.354141310614068E-06</v>
      </c>
      <c r="AJ50" s="13">
        <v>0.10910350829362869</v>
      </c>
      <c r="AK50" s="13">
        <v>0.10910350829362869</v>
      </c>
      <c r="AL50" s="13">
        <v>3.4523870944976807</v>
      </c>
      <c r="AM50" s="16" t="e">
        <v>#N/A</v>
      </c>
      <c r="AO50" s="13"/>
    </row>
    <row r="51" spans="1:41" s="2" customFormat="1" ht="12.75">
      <c r="A51" s="1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1"/>
      <c r="O51" s="14">
        <v>42844</v>
      </c>
      <c r="P51" s="15">
        <v>0.0006946115172468126</v>
      </c>
      <c r="Q51" s="15">
        <v>99.00543975830078</v>
      </c>
      <c r="R51" s="15">
        <v>0.0006778411334380507</v>
      </c>
      <c r="S51" s="15">
        <v>0.9937759637832642</v>
      </c>
      <c r="T51" s="15">
        <v>7.913111277346729E-10</v>
      </c>
      <c r="V51" s="14">
        <v>42844</v>
      </c>
      <c r="W51" s="13">
        <v>0.0012737661600112915</v>
      </c>
      <c r="X51" s="13">
        <v>105.49751281738281</v>
      </c>
      <c r="Y51" s="13">
        <v>0.0016846252838149667</v>
      </c>
      <c r="Z51" s="13">
        <v>11.154964447021484</v>
      </c>
      <c r="AA51" s="13">
        <v>0.0009715695632621646</v>
      </c>
      <c r="AB51" s="13">
        <v>116.65254211425781</v>
      </c>
      <c r="AC51" s="24" t="e">
        <v>#N/A</v>
      </c>
      <c r="AD51">
        <v>146</v>
      </c>
      <c r="AF51" s="14">
        <v>42844</v>
      </c>
      <c r="AG51" s="13">
        <v>1.8954224287881516E-05</v>
      </c>
      <c r="AH51" s="13">
        <v>3.2665841579437256</v>
      </c>
      <c r="AI51" s="13">
        <v>4.0579261622042395E-06</v>
      </c>
      <c r="AJ51" s="13">
        <v>0.10234449803829193</v>
      </c>
      <c r="AK51" s="13">
        <v>0.10234449803829193</v>
      </c>
      <c r="AL51" s="13">
        <v>3.3689706325531006</v>
      </c>
      <c r="AM51" s="16" t="e">
        <v>#N/A</v>
      </c>
      <c r="AO51" s="13"/>
    </row>
    <row r="52" spans="1:41" s="2" customFormat="1" ht="12.75">
      <c r="A52" s="1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"/>
      <c r="O52" s="14">
        <v>42845</v>
      </c>
      <c r="P52" s="15">
        <v>0.0007843745988793671</v>
      </c>
      <c r="Q52" s="15">
        <v>98.9843521118164</v>
      </c>
      <c r="R52" s="15">
        <v>0.0007470273994840682</v>
      </c>
      <c r="S52" s="15">
        <v>1.0146422386169434</v>
      </c>
      <c r="T52" s="15">
        <v>7.953208647215604E-10</v>
      </c>
      <c r="V52" s="14">
        <v>42845</v>
      </c>
      <c r="W52" s="13">
        <v>0.0013282509753480554</v>
      </c>
      <c r="X52" s="13">
        <v>101.60106658935547</v>
      </c>
      <c r="Y52" s="13">
        <v>0.0017047821311280131</v>
      </c>
      <c r="Z52" s="13">
        <v>11.434656143188477</v>
      </c>
      <c r="AA52" s="13">
        <v>0.0008935120422393084</v>
      </c>
      <c r="AB52" s="13">
        <v>113.0361099243164</v>
      </c>
      <c r="AC52" s="24" t="e">
        <v>#N/A</v>
      </c>
      <c r="AD52">
        <v>140</v>
      </c>
      <c r="AF52" s="14">
        <v>42845</v>
      </c>
      <c r="AG52" s="13">
        <v>1.9752122170757502E-05</v>
      </c>
      <c r="AH52" s="13">
        <v>3.2022619247436523</v>
      </c>
      <c r="AI52" s="13">
        <v>3.9838637349021155E-06</v>
      </c>
      <c r="AJ52" s="13">
        <v>0.10583750158548355</v>
      </c>
      <c r="AK52" s="13">
        <v>0.10583750158548355</v>
      </c>
      <c r="AL52" s="13">
        <v>3.308138847351074</v>
      </c>
      <c r="AM52" s="16" t="e">
        <v>#N/A</v>
      </c>
      <c r="AO52" s="13"/>
    </row>
    <row r="53" spans="1:41" s="2" customFormat="1" ht="12.75">
      <c r="A53" s="1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"/>
      <c r="O53" s="14">
        <v>42846</v>
      </c>
      <c r="P53" s="15">
        <v>0.0008852824103087187</v>
      </c>
      <c r="Q53" s="15">
        <v>98.947998046875</v>
      </c>
      <c r="R53" s="15">
        <v>0.000856818922329694</v>
      </c>
      <c r="S53" s="15">
        <v>1.0507259368896484</v>
      </c>
      <c r="T53" s="15">
        <v>7.839508486817692E-10</v>
      </c>
      <c r="V53" s="14">
        <v>42846</v>
      </c>
      <c r="W53" s="13">
        <v>0.0013943674275651574</v>
      </c>
      <c r="X53" s="13">
        <v>100.39076232910156</v>
      </c>
      <c r="Y53" s="13">
        <v>0.0018031008075922728</v>
      </c>
      <c r="Z53" s="13">
        <v>11.871967315673828</v>
      </c>
      <c r="AA53" s="13">
        <v>0.0008329574484378099</v>
      </c>
      <c r="AB53" s="13">
        <v>112.263427734375</v>
      </c>
      <c r="AC53" s="24" t="e">
        <v>#N/A</v>
      </c>
      <c r="AD53">
        <v>134</v>
      </c>
      <c r="AF53" s="14">
        <v>42846</v>
      </c>
      <c r="AG53" s="13">
        <v>1.9887362213921733E-05</v>
      </c>
      <c r="AH53" s="13">
        <v>3.156053066253662</v>
      </c>
      <c r="AI53" s="13">
        <v>4.192339019937208E-06</v>
      </c>
      <c r="AJ53" s="13">
        <v>0.11131729930639267</v>
      </c>
      <c r="AK53" s="13">
        <v>0.11131729930639267</v>
      </c>
      <c r="AL53" s="13">
        <v>3.2674167156219482</v>
      </c>
      <c r="AM53" s="16" t="e">
        <v>#N/A</v>
      </c>
      <c r="AO53" s="13"/>
    </row>
    <row r="54" spans="1:41" s="2" customFormat="1" ht="12.75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"/>
      <c r="O54" s="14">
        <v>42847</v>
      </c>
      <c r="P54" s="15">
        <v>0.0036772761959582567</v>
      </c>
      <c r="Q54" s="15">
        <v>98.87345123291016</v>
      </c>
      <c r="R54" s="15">
        <v>0.003578388597816229</v>
      </c>
      <c r="S54" s="15">
        <v>1.1197867393493652</v>
      </c>
      <c r="T54" s="15">
        <v>7.43077488429833E-10</v>
      </c>
      <c r="V54" s="14">
        <v>42847</v>
      </c>
      <c r="W54" s="13">
        <v>0.0041041565127670765</v>
      </c>
      <c r="X54" s="13">
        <v>101.46311950683594</v>
      </c>
      <c r="Y54" s="13">
        <v>0.00519432732835412</v>
      </c>
      <c r="Z54" s="13">
        <v>12.67602825164795</v>
      </c>
      <c r="AA54" s="13">
        <v>0.0008002951508387923</v>
      </c>
      <c r="AB54" s="13">
        <v>114.14603424072266</v>
      </c>
      <c r="AC54" s="24" t="e">
        <v>#N/A</v>
      </c>
      <c r="AD54">
        <v>133</v>
      </c>
      <c r="AF54" s="14">
        <v>42847</v>
      </c>
      <c r="AG54" s="13">
        <v>6.059741645003669E-05</v>
      </c>
      <c r="AH54" s="13">
        <v>3.134410858154297</v>
      </c>
      <c r="AI54" s="13">
        <v>1.4511811968986876E-05</v>
      </c>
      <c r="AJ54" s="13">
        <v>0.12133631110191345</v>
      </c>
      <c r="AK54" s="13">
        <v>0.12133631110191345</v>
      </c>
      <c r="AL54" s="13">
        <v>3.2558541297912598</v>
      </c>
      <c r="AM54" s="16" t="e">
        <v>#N/A</v>
      </c>
      <c r="AO54" s="13"/>
    </row>
    <row r="55" spans="1:41" s="2" customFormat="1" ht="12.75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1"/>
      <c r="O55" s="14">
        <v>42848</v>
      </c>
      <c r="P55" s="15">
        <v>0.005836332682520151</v>
      </c>
      <c r="Q55" s="15">
        <v>98.815673828125</v>
      </c>
      <c r="R55" s="15">
        <v>0.005351328756660223</v>
      </c>
      <c r="S55" s="15">
        <v>1.1736807823181152</v>
      </c>
      <c r="T55" s="15">
        <v>6.656878936972532E-10</v>
      </c>
      <c r="V55" s="14">
        <v>42848</v>
      </c>
      <c r="W55" s="13">
        <v>0.006028149276971817</v>
      </c>
      <c r="X55" s="13">
        <v>102.9102554321289</v>
      </c>
      <c r="Y55" s="13">
        <v>0.007408320903778076</v>
      </c>
      <c r="Z55" s="13">
        <v>13.292570114135742</v>
      </c>
      <c r="AA55" s="13">
        <v>0.0008084278088063002</v>
      </c>
      <c r="AB55" s="13">
        <v>116.2138442993164</v>
      </c>
      <c r="AC55" s="24" t="e">
        <v>#N/A</v>
      </c>
      <c r="AD55">
        <v>132</v>
      </c>
      <c r="AF55" s="14">
        <v>42848</v>
      </c>
      <c r="AG55" s="13">
        <v>9.407994366483763E-05</v>
      </c>
      <c r="AH55" s="13">
        <v>3.1198372840881348</v>
      </c>
      <c r="AI55" s="13">
        <v>2.1387653760029934E-05</v>
      </c>
      <c r="AJ55" s="13">
        <v>0.12722471356391907</v>
      </c>
      <c r="AK55" s="13">
        <v>0.12722471356391907</v>
      </c>
      <c r="AL55" s="13">
        <v>3.247211217880249</v>
      </c>
      <c r="AM55" s="16" t="e">
        <v>#N/A</v>
      </c>
      <c r="AO55" s="13"/>
    </row>
    <row r="56" spans="1:41" s="2" customFormat="1" ht="12.75">
      <c r="A56" s="1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1"/>
      <c r="O56" s="14">
        <v>42849</v>
      </c>
      <c r="P56" s="15">
        <v>0.009079495444893837</v>
      </c>
      <c r="Q56" s="15">
        <v>98.81806182861328</v>
      </c>
      <c r="R56" s="15">
        <v>0.007601283024996519</v>
      </c>
      <c r="S56" s="15">
        <v>1.165794014930725</v>
      </c>
      <c r="T56" s="15">
        <v>6.4721555892433E-10</v>
      </c>
      <c r="V56" s="14">
        <v>42849</v>
      </c>
      <c r="W56" s="13">
        <v>0.008758618496358395</v>
      </c>
      <c r="X56" s="13">
        <v>103.68829345703125</v>
      </c>
      <c r="Y56" s="13">
        <v>0.010248325765132904</v>
      </c>
      <c r="Z56" s="13">
        <v>13.24955940246582</v>
      </c>
      <c r="AA56" s="13">
        <v>0.0008439063676632941</v>
      </c>
      <c r="AB56" s="13">
        <v>116.95430755615234</v>
      </c>
      <c r="AC56" s="24" t="e">
        <v>#N/A</v>
      </c>
      <c r="AD56">
        <v>132</v>
      </c>
      <c r="AF56" s="14">
        <v>42849</v>
      </c>
      <c r="AG56" s="13">
        <v>0.0001470843853894621</v>
      </c>
      <c r="AH56" s="13">
        <v>3.096297025680542</v>
      </c>
      <c r="AI56" s="13">
        <v>2.7457148462417535E-05</v>
      </c>
      <c r="AJ56" s="13">
        <v>0.12442227452993393</v>
      </c>
      <c r="AK56" s="13">
        <v>0.12442227452993393</v>
      </c>
      <c r="AL56" s="13">
        <v>3.2209360599517822</v>
      </c>
      <c r="AM56" s="16" t="e">
        <v>#N/A</v>
      </c>
      <c r="AO56" s="13"/>
    </row>
    <row r="57" spans="1:41" s="2" customFormat="1" ht="12.75">
      <c r="A57" s="1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"/>
      <c r="O57" s="14">
        <v>42850</v>
      </c>
      <c r="P57" s="15">
        <v>0.017574738711118698</v>
      </c>
      <c r="Q57" s="15">
        <v>98.7836685180664</v>
      </c>
      <c r="R57" s="15">
        <v>0.013488903641700745</v>
      </c>
      <c r="S57" s="15">
        <v>1.1857290267944336</v>
      </c>
      <c r="T57" s="15">
        <v>5.800794289356759E-10</v>
      </c>
      <c r="V57" s="14">
        <v>42850</v>
      </c>
      <c r="W57" s="13">
        <v>0.01599055342376232</v>
      </c>
      <c r="X57" s="13">
        <v>105.30229949951172</v>
      </c>
      <c r="Y57" s="13">
        <v>0.01766827702522278</v>
      </c>
      <c r="Z57" s="13">
        <v>13.504748344421387</v>
      </c>
      <c r="AA57" s="13">
        <v>0.0008902272093109787</v>
      </c>
      <c r="AB57" s="13">
        <v>118.83798217773438</v>
      </c>
      <c r="AC57" s="24" t="e">
        <v>#N/A</v>
      </c>
      <c r="AD57">
        <v>136</v>
      </c>
      <c r="AF57" s="14">
        <v>42850</v>
      </c>
      <c r="AG57" s="13">
        <v>0.0002864942653104663</v>
      </c>
      <c r="AH57" s="13">
        <v>3.062610626220703</v>
      </c>
      <c r="AI57" s="13">
        <v>5.1802668167511E-05</v>
      </c>
      <c r="AJ57" s="13">
        <v>0.12616382539272308</v>
      </c>
      <c r="AK57" s="13">
        <v>0.12616382539272308</v>
      </c>
      <c r="AL57" s="13">
        <v>3.189164638519287</v>
      </c>
      <c r="AM57" s="16" t="e">
        <v>#N/A</v>
      </c>
      <c r="AO57" s="13"/>
    </row>
    <row r="58" spans="1:41" s="2" customFormat="1" ht="12.75">
      <c r="A58" s="1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"/>
      <c r="O58" s="14">
        <v>42851</v>
      </c>
      <c r="P58" s="15">
        <v>0.032025035470724106</v>
      </c>
      <c r="Q58" s="15">
        <v>98.72367095947266</v>
      </c>
      <c r="R58" s="15">
        <v>0.02274685725569725</v>
      </c>
      <c r="S58" s="15">
        <v>1.2219252586364746</v>
      </c>
      <c r="T58" s="15">
        <v>5.293292471009181E-10</v>
      </c>
      <c r="V58" s="14">
        <v>42851</v>
      </c>
      <c r="W58" s="13">
        <v>0.028155818581581116</v>
      </c>
      <c r="X58" s="13">
        <v>106.95467376708984</v>
      </c>
      <c r="Y58" s="13">
        <v>0.029323341324925423</v>
      </c>
      <c r="Z58" s="13">
        <v>13.90385913848877</v>
      </c>
      <c r="AA58" s="13">
        <v>0.0009661104995757341</v>
      </c>
      <c r="AB58" s="13">
        <v>120.9130630493164</v>
      </c>
      <c r="AC58" s="24" t="e">
        <v>#N/A</v>
      </c>
      <c r="AD58">
        <v>140</v>
      </c>
      <c r="AF58" s="14">
        <v>42851</v>
      </c>
      <c r="AG58" s="13">
        <v>0.0005173551617190242</v>
      </c>
      <c r="AH58" s="13">
        <v>3.024613380432129</v>
      </c>
      <c r="AI58" s="13">
        <v>9.838805272011086E-05</v>
      </c>
      <c r="AJ58" s="13">
        <v>0.1309865117073059</v>
      </c>
      <c r="AK58" s="13">
        <v>0.1309865117073059</v>
      </c>
      <c r="AL58" s="13">
        <v>3.1562812328338623</v>
      </c>
      <c r="AM58" s="16" t="e">
        <v>#N/A</v>
      </c>
      <c r="AO58" s="13"/>
    </row>
    <row r="59" spans="1:41" s="2" customFormat="1" ht="12.75">
      <c r="A59" s="1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"/>
      <c r="O59" s="14">
        <v>42852</v>
      </c>
      <c r="P59" s="15">
        <v>0.04093959182500839</v>
      </c>
      <c r="Q59" s="15">
        <v>98.70787811279297</v>
      </c>
      <c r="R59" s="15">
        <v>0.027507226914167404</v>
      </c>
      <c r="S59" s="15">
        <v>1.224027156829834</v>
      </c>
      <c r="T59" s="15">
        <v>4.982107504325484E-10</v>
      </c>
      <c r="V59" s="14">
        <v>42852</v>
      </c>
      <c r="W59" s="13">
        <v>0.03550449758768082</v>
      </c>
      <c r="X59" s="13">
        <v>106.14700317382812</v>
      </c>
      <c r="Y59" s="13">
        <v>0.035269033163785934</v>
      </c>
      <c r="Z59" s="13">
        <v>13.927034378051758</v>
      </c>
      <c r="AA59" s="13">
        <v>0.0009649525163695216</v>
      </c>
      <c r="AB59" s="13">
        <v>120.14187622070312</v>
      </c>
      <c r="AC59" s="24" t="e">
        <v>#N/A</v>
      </c>
      <c r="AD59">
        <v>144</v>
      </c>
      <c r="AF59" s="14">
        <v>42852</v>
      </c>
      <c r="AG59" s="13">
        <v>0.000668788852635771</v>
      </c>
      <c r="AH59" s="13">
        <v>2.983232021331787</v>
      </c>
      <c r="AI59" s="13">
        <v>0.00011947841267101467</v>
      </c>
      <c r="AJ59" s="13">
        <v>0.12998071312904358</v>
      </c>
      <c r="AK59" s="13">
        <v>0.12998071312904358</v>
      </c>
      <c r="AL59" s="13">
        <v>3.114063024520874</v>
      </c>
      <c r="AM59" s="16" t="e">
        <v>#N/A</v>
      </c>
      <c r="AO59" s="13"/>
    </row>
    <row r="60" spans="1:41" s="2" customFormat="1" ht="12.75">
      <c r="A60" s="1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1"/>
      <c r="O60" s="14">
        <v>42853</v>
      </c>
      <c r="P60" s="15">
        <v>0.03007187508046627</v>
      </c>
      <c r="Q60" s="15">
        <v>98.77245330810547</v>
      </c>
      <c r="R60" s="15">
        <v>0.019567323848605156</v>
      </c>
      <c r="S60" s="15">
        <v>1.1783149242401123</v>
      </c>
      <c r="T60" s="15">
        <v>4.3892436907277954E-10</v>
      </c>
      <c r="V60" s="14">
        <v>42853</v>
      </c>
      <c r="W60" s="13">
        <v>0.02614014968276024</v>
      </c>
      <c r="X60" s="13">
        <v>104.49024200439453</v>
      </c>
      <c r="Y60" s="13">
        <v>0.02524159848690033</v>
      </c>
      <c r="Z60" s="13">
        <v>13.410215377807617</v>
      </c>
      <c r="AA60" s="13">
        <v>0.0008513007778674364</v>
      </c>
      <c r="AB60" s="13">
        <v>117.9492416381836</v>
      </c>
      <c r="AC60" s="24" t="e">
        <v>#N/A</v>
      </c>
      <c r="AD60">
        <v>141</v>
      </c>
      <c r="AF60" s="14">
        <v>42853</v>
      </c>
      <c r="AG60" s="13">
        <v>0.0004911580472253263</v>
      </c>
      <c r="AH60" s="13">
        <v>2.9488701820373535</v>
      </c>
      <c r="AI60" s="13">
        <v>8.023010013857856E-05</v>
      </c>
      <c r="AJ60" s="13">
        <v>0.12376381456851959</v>
      </c>
      <c r="AK60" s="13">
        <v>0.12376381456851959</v>
      </c>
      <c r="AL60" s="13">
        <v>3.0732593536376953</v>
      </c>
      <c r="AM60" s="16" t="e">
        <v>#N/A</v>
      </c>
      <c r="AO60" s="13"/>
    </row>
    <row r="61" spans="1:41" s="2" customFormat="1" ht="26.25" customHeight="1">
      <c r="A61" s="1"/>
      <c r="B61" s="17"/>
      <c r="C61" s="18"/>
      <c r="D61" s="18"/>
      <c r="E61" s="18"/>
      <c r="F61" s="18"/>
      <c r="G61" s="18"/>
      <c r="H61" s="18"/>
      <c r="I61" s="18"/>
      <c r="J61" s="18"/>
      <c r="K61" s="19"/>
      <c r="L61" s="1"/>
      <c r="O61" s="14">
        <v>42854</v>
      </c>
      <c r="P61" s="15">
        <v>0.016905279830098152</v>
      </c>
      <c r="Q61" s="15">
        <v>98.8064956665039</v>
      </c>
      <c r="R61" s="15">
        <v>0.011021701619029045</v>
      </c>
      <c r="S61" s="15">
        <v>1.1661309003829956</v>
      </c>
      <c r="T61" s="15">
        <v>3.6042052675711034E-10</v>
      </c>
      <c r="V61" s="14">
        <v>42854</v>
      </c>
      <c r="W61" s="13">
        <v>0.0148773193359375</v>
      </c>
      <c r="X61" s="13">
        <v>103.06990051269531</v>
      </c>
      <c r="Y61" s="13">
        <v>0.014452040195465088</v>
      </c>
      <c r="Z61" s="13">
        <v>13.273444175720215</v>
      </c>
      <c r="AA61" s="13">
        <v>0.0007449780823662877</v>
      </c>
      <c r="AB61" s="13">
        <v>116.37042236328125</v>
      </c>
      <c r="AC61" s="24" t="e">
        <v>#N/A</v>
      </c>
      <c r="AD61">
        <v>140</v>
      </c>
      <c r="AF61" s="14">
        <v>42854</v>
      </c>
      <c r="AG61" s="13">
        <v>0.00026187588809989393</v>
      </c>
      <c r="AH61" s="13">
        <v>2.929182291030884</v>
      </c>
      <c r="AI61" s="13">
        <v>3.897419082932174E-05</v>
      </c>
      <c r="AJ61" s="13">
        <v>0.12361703813076019</v>
      </c>
      <c r="AK61" s="13">
        <v>0.12361703813076019</v>
      </c>
      <c r="AL61" s="13">
        <v>3.0531578063964844</v>
      </c>
      <c r="AM61" s="16" t="e">
        <v>#N/A</v>
      </c>
      <c r="AO61" s="13"/>
    </row>
    <row r="62" spans="1:41" s="2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4">
        <v>42855</v>
      </c>
      <c r="P62" s="15">
        <v>0.03892794996500015</v>
      </c>
      <c r="Q62" s="15">
        <v>98.69318389892578</v>
      </c>
      <c r="R62" s="15">
        <v>0.025523174554109573</v>
      </c>
      <c r="S62" s="15">
        <v>1.243025779724121</v>
      </c>
      <c r="T62" s="15">
        <v>3.271430903950545E-10</v>
      </c>
      <c r="V62" s="14">
        <v>42855</v>
      </c>
      <c r="W62" s="13">
        <v>0.03370998427271843</v>
      </c>
      <c r="X62" s="13">
        <v>101.83263397216797</v>
      </c>
      <c r="Y62" s="13">
        <v>0.032762832939624786</v>
      </c>
      <c r="Z62" s="13">
        <v>14.17747688293457</v>
      </c>
      <c r="AA62" s="13">
        <v>0.0009323565755039454</v>
      </c>
      <c r="AB62" s="13">
        <v>116.07378387451172</v>
      </c>
      <c r="AC62" s="24" t="e">
        <v>#N/A</v>
      </c>
      <c r="AD62">
        <v>141</v>
      </c>
      <c r="AF62" s="14">
        <v>42855</v>
      </c>
      <c r="AG62" s="13">
        <v>0.0006342114065773785</v>
      </c>
      <c r="AH62" s="13">
        <v>2.955472469329834</v>
      </c>
      <c r="AI62" s="13">
        <v>0.0001125477283494547</v>
      </c>
      <c r="AJ62" s="13">
        <v>0.13540500402450562</v>
      </c>
      <c r="AK62" s="13">
        <v>0.13540500402450562</v>
      </c>
      <c r="AL62" s="13">
        <v>3.0916941165924072</v>
      </c>
      <c r="AM62" s="16" t="e">
        <v>#N/A</v>
      </c>
      <c r="AO62" s="13"/>
    </row>
    <row r="63" spans="15:41" s="2" customFormat="1" ht="12.75">
      <c r="O63" s="14">
        <v>42856</v>
      </c>
      <c r="P63" s="15">
        <v>0.019598862156271935</v>
      </c>
      <c r="Q63" s="15">
        <v>98.61470031738281</v>
      </c>
      <c r="R63" s="15">
        <v>0.012936192564666271</v>
      </c>
      <c r="S63" s="15">
        <v>1.3534284830093384</v>
      </c>
      <c r="T63" s="15">
        <v>2.792154285558013E-10</v>
      </c>
      <c r="V63" s="14">
        <v>42856</v>
      </c>
      <c r="W63" s="13">
        <v>0.017135920003056526</v>
      </c>
      <c r="X63" s="13">
        <v>100.97645568847656</v>
      </c>
      <c r="Y63" s="13">
        <v>0.01686222106218338</v>
      </c>
      <c r="Z63" s="13">
        <v>14.773673057556152</v>
      </c>
      <c r="AA63" s="13">
        <v>0.0007549150031991303</v>
      </c>
      <c r="AB63" s="13">
        <v>115.78185272216797</v>
      </c>
      <c r="AC63" s="24" t="e">
        <v>#N/A</v>
      </c>
      <c r="AD63">
        <v>138</v>
      </c>
      <c r="AF63" s="14">
        <v>42856</v>
      </c>
      <c r="AG63" s="13">
        <v>0.00030886384774930775</v>
      </c>
      <c r="AH63" s="13">
        <v>3.0558509826660156</v>
      </c>
      <c r="AI63" s="13">
        <v>4.8610090743750334E-05</v>
      </c>
      <c r="AJ63" s="13">
        <v>0.14672553539276123</v>
      </c>
      <c r="AK63" s="13">
        <v>0.14672553539276123</v>
      </c>
      <c r="AL63" s="13">
        <v>3.2029948234558105</v>
      </c>
      <c r="AM63" s="16" t="e">
        <v>#N/A</v>
      </c>
      <c r="AO63" s="13"/>
    </row>
    <row r="64" spans="2:41" s="2" customFormat="1" ht="12.75">
      <c r="B64" s="2" t="s">
        <v>31</v>
      </c>
      <c r="O64" s="14">
        <v>42857</v>
      </c>
      <c r="P64" s="15">
        <v>0.0012221578508615494</v>
      </c>
      <c r="Q64" s="15">
        <v>98.70687866210938</v>
      </c>
      <c r="R64" s="15">
        <v>0.0008860709494911134</v>
      </c>
      <c r="S64" s="15">
        <v>1.2917147874832153</v>
      </c>
      <c r="T64" s="15">
        <v>1.426220946898482E-10</v>
      </c>
      <c r="V64" s="14">
        <v>42857</v>
      </c>
      <c r="W64" s="13">
        <v>0.001444209716282785</v>
      </c>
      <c r="X64" s="13">
        <v>97.93482208251953</v>
      </c>
      <c r="Y64" s="13">
        <v>0.0015997765585780144</v>
      </c>
      <c r="Z64" s="13">
        <v>12.372694969177246</v>
      </c>
      <c r="AA64" s="13">
        <v>0.0005349506391212344</v>
      </c>
      <c r="AB64" s="13">
        <v>110.30896759033203</v>
      </c>
      <c r="AC64" s="24" t="e">
        <v>#N/A</v>
      </c>
      <c r="AD64">
        <v>138</v>
      </c>
      <c r="AF64" s="14">
        <v>42857</v>
      </c>
      <c r="AG64" s="13">
        <v>1.5094105947355274E-05</v>
      </c>
      <c r="AH64" s="13">
        <v>3.144606113433838</v>
      </c>
      <c r="AI64" s="13">
        <v>1.6522607211300055E-06</v>
      </c>
      <c r="AJ64" s="13">
        <v>0.1229507327079773</v>
      </c>
      <c r="AK64" s="13">
        <v>0.1229507327079773</v>
      </c>
      <c r="AL64" s="13">
        <v>3.267590284347534</v>
      </c>
      <c r="AM64" s="16" t="e">
        <v>#N/A</v>
      </c>
      <c r="AO64" s="13"/>
    </row>
    <row r="65" spans="2:41" s="2" customFormat="1" ht="12.75">
      <c r="B65" s="2" t="s">
        <v>25</v>
      </c>
      <c r="O65" s="14">
        <v>42858</v>
      </c>
      <c r="P65" s="15">
        <v>0.01809517852962017</v>
      </c>
      <c r="Q65" s="15">
        <v>98.17401123046875</v>
      </c>
      <c r="R65" s="15">
        <v>0.01211395114660263</v>
      </c>
      <c r="S65" s="15">
        <v>1.7963457107543945</v>
      </c>
      <c r="T65" s="15">
        <v>4.410813381205969E-10</v>
      </c>
      <c r="V65" s="14">
        <v>42858</v>
      </c>
      <c r="W65" s="13">
        <v>0.015907898545265198</v>
      </c>
      <c r="X65" s="13">
        <v>96.57276916503906</v>
      </c>
      <c r="Y65" s="13">
        <v>0.015946216881275177</v>
      </c>
      <c r="Z65" s="13">
        <v>17.196638107299805</v>
      </c>
      <c r="AA65" s="13">
        <v>0.0008385446271859109</v>
      </c>
      <c r="AB65" s="13">
        <v>113.79877471923828</v>
      </c>
      <c r="AC65" s="24" t="e">
        <v>#N/A</v>
      </c>
      <c r="AD65">
        <v>140</v>
      </c>
      <c r="AF65" s="14">
        <v>42858</v>
      </c>
      <c r="AG65" s="13">
        <v>0.0002833667676895857</v>
      </c>
      <c r="AH65" s="13">
        <v>3.110360860824585</v>
      </c>
      <c r="AI65" s="13">
        <v>4.4184114813106135E-05</v>
      </c>
      <c r="AJ65" s="13">
        <v>0.18852442502975464</v>
      </c>
      <c r="AK65" s="13">
        <v>0.18852442502975464</v>
      </c>
      <c r="AL65" s="13">
        <v>3.299260377883911</v>
      </c>
      <c r="AM65" s="16" t="e">
        <v>#N/A</v>
      </c>
      <c r="AO65" s="13"/>
    </row>
    <row r="66" spans="2:41" s="2" customFormat="1" ht="12.75">
      <c r="B66" s="2" t="s">
        <v>26</v>
      </c>
      <c r="O66" s="14">
        <v>42859</v>
      </c>
      <c r="P66" s="15">
        <v>0.0322955846786499</v>
      </c>
      <c r="Q66" s="15">
        <v>97.87760925292969</v>
      </c>
      <c r="R66" s="15">
        <v>0.021433774381875992</v>
      </c>
      <c r="S66" s="15">
        <v>2.0692179203033447</v>
      </c>
      <c r="T66" s="15">
        <v>2.0810703160734079E-10</v>
      </c>
      <c r="V66" s="14">
        <v>42859</v>
      </c>
      <c r="W66" s="13">
        <v>0.02765488065779209</v>
      </c>
      <c r="X66" s="13">
        <v>95.60354614257812</v>
      </c>
      <c r="Y66" s="13">
        <v>0.027578238397836685</v>
      </c>
      <c r="Z66" s="13">
        <v>19.103700637817383</v>
      </c>
      <c r="AA66" s="13">
        <v>0.0007862087804824114</v>
      </c>
      <c r="AB66" s="13">
        <v>114.76005554199219</v>
      </c>
      <c r="AC66" s="24" t="e">
        <v>#N/A</v>
      </c>
      <c r="AD66">
        <v>137</v>
      </c>
      <c r="AF66" s="14">
        <v>42859</v>
      </c>
      <c r="AG66" s="13">
        <v>0.0005151090444996953</v>
      </c>
      <c r="AH66" s="13">
        <v>3.092388391494751</v>
      </c>
      <c r="AI66" s="13">
        <v>7.933015876915306E-05</v>
      </c>
      <c r="AJ66" s="13">
        <v>0.22132404148578644</v>
      </c>
      <c r="AK66" s="13">
        <v>0.22132404148578644</v>
      </c>
      <c r="AL66" s="13">
        <v>3.31437087059021</v>
      </c>
      <c r="AM66" s="16" t="e">
        <v>#N/A</v>
      </c>
      <c r="AO66" s="13"/>
    </row>
    <row r="67" spans="2:41" s="2" customFormat="1" ht="12.75">
      <c r="B67" s="2" t="s">
        <v>27</v>
      </c>
      <c r="O67" s="14">
        <v>42860</v>
      </c>
      <c r="P67" s="15">
        <v>0.05614570528268814</v>
      </c>
      <c r="Q67" s="15">
        <v>97.4496078491211</v>
      </c>
      <c r="R67" s="15">
        <v>0.035343971103429794</v>
      </c>
      <c r="S67" s="15">
        <v>2.459444046020508</v>
      </c>
      <c r="T67" s="15">
        <v>1.529795595756056E-10</v>
      </c>
      <c r="V67" s="14">
        <v>42860</v>
      </c>
      <c r="W67" s="13">
        <v>0.04761219769716263</v>
      </c>
      <c r="X67" s="13">
        <v>94.92237091064453</v>
      </c>
      <c r="Y67" s="13">
        <v>0.04506700113415718</v>
      </c>
      <c r="Z67" s="13">
        <v>22.410085678100586</v>
      </c>
      <c r="AA67" s="13">
        <v>0.0008833687752485275</v>
      </c>
      <c r="AB67" s="13">
        <v>117.42235565185547</v>
      </c>
      <c r="AC67" s="24" t="e">
        <v>#N/A</v>
      </c>
      <c r="AD67">
        <v>138</v>
      </c>
      <c r="AF67" s="14">
        <v>42860</v>
      </c>
      <c r="AG67" s="13">
        <v>0.0009208280243910849</v>
      </c>
      <c r="AH67" s="13">
        <v>3.079630136489868</v>
      </c>
      <c r="AI67" s="13">
        <v>0.00013265936286188662</v>
      </c>
      <c r="AJ67" s="13">
        <v>0.25860244035720825</v>
      </c>
      <c r="AK67" s="13">
        <v>0.25860244035720825</v>
      </c>
      <c r="AL67" s="13">
        <v>3.3393783569335938</v>
      </c>
      <c r="AM67" s="16" t="e">
        <v>#N/A</v>
      </c>
      <c r="AO67" s="13"/>
    </row>
    <row r="68" spans="15:41" s="2" customFormat="1" ht="12.75">
      <c r="O68" s="14">
        <v>42861</v>
      </c>
      <c r="P68" s="15">
        <v>0.1016712561249733</v>
      </c>
      <c r="Q68" s="15">
        <v>97.0875244140625</v>
      </c>
      <c r="R68" s="15">
        <v>0.06188977509737015</v>
      </c>
      <c r="S68" s="15">
        <v>2.749335289001465</v>
      </c>
      <c r="T68" s="15">
        <v>1.1485321721460551E-10</v>
      </c>
      <c r="V68" s="14">
        <v>42861</v>
      </c>
      <c r="W68" s="13">
        <v>0.08719620108604431</v>
      </c>
      <c r="X68" s="13">
        <v>94.39314270019531</v>
      </c>
      <c r="Y68" s="13">
        <v>0.07862241566181183</v>
      </c>
      <c r="Z68" s="13">
        <v>24.903396606445312</v>
      </c>
      <c r="AA68" s="13">
        <v>0.001256820629350841</v>
      </c>
      <c r="AB68" s="13">
        <v>119.45840454101562</v>
      </c>
      <c r="AC68" s="24" t="e">
        <v>#N/A</v>
      </c>
      <c r="AD68">
        <v>138</v>
      </c>
      <c r="AF68" s="14">
        <v>42861</v>
      </c>
      <c r="AG68" s="13">
        <v>0.001680239220149815</v>
      </c>
      <c r="AH68" s="13">
        <v>3.077298402786255</v>
      </c>
      <c r="AI68" s="13">
        <v>0.0002570893266238272</v>
      </c>
      <c r="AJ68" s="13">
        <v>0.28673428297042847</v>
      </c>
      <c r="AK68" s="13">
        <v>0.28673428297042847</v>
      </c>
      <c r="AL68" s="13">
        <v>3.366102457046509</v>
      </c>
      <c r="AM68" s="16" t="e">
        <v>#N/A</v>
      </c>
      <c r="AO68" s="13"/>
    </row>
    <row r="69" spans="2:41" s="2" customFormat="1" ht="12.75">
      <c r="B69" s="2" t="str">
        <f>CONCATENATE(B65," ",$B$64)</f>
        <v>Modeled Volumetric Fingerprint at Old River at Rock Slough</v>
      </c>
      <c r="O69" s="14">
        <v>42862</v>
      </c>
      <c r="P69" s="15">
        <v>0.09327486902475357</v>
      </c>
      <c r="Q69" s="15">
        <v>96.89007568359375</v>
      </c>
      <c r="R69" s="15">
        <v>0.05582774803042412</v>
      </c>
      <c r="S69" s="15">
        <v>2.961240768432617</v>
      </c>
      <c r="T69" s="15">
        <v>1.3904920270757515E-10</v>
      </c>
      <c r="V69" s="14">
        <v>42862</v>
      </c>
      <c r="W69" s="13">
        <v>0.08225696533918381</v>
      </c>
      <c r="X69" s="13">
        <v>94.11004638671875</v>
      </c>
      <c r="Y69" s="13">
        <v>0.07114087790250778</v>
      </c>
      <c r="Z69" s="13">
        <v>26.825382232666016</v>
      </c>
      <c r="AA69" s="13">
        <v>0.0013772809179499745</v>
      </c>
      <c r="AB69" s="13">
        <v>121.08460998535156</v>
      </c>
      <c r="AC69" s="24" t="e">
        <v>#N/A</v>
      </c>
      <c r="AD69">
        <v>142</v>
      </c>
      <c r="AF69" s="14">
        <v>42862</v>
      </c>
      <c r="AG69" s="13">
        <v>0.0015367683954536915</v>
      </c>
      <c r="AH69" s="13">
        <v>3.0861146450042725</v>
      </c>
      <c r="AI69" s="13">
        <v>0.00022941871429793537</v>
      </c>
      <c r="AJ69" s="13">
        <v>0.2996836006641388</v>
      </c>
      <c r="AK69" s="13">
        <v>0.2996836006641388</v>
      </c>
      <c r="AL69" s="13">
        <v>3.3876867294311523</v>
      </c>
      <c r="AM69" s="16" t="e">
        <v>#N/A</v>
      </c>
      <c r="AO69" s="13"/>
    </row>
    <row r="70" spans="2:41" s="2" customFormat="1" ht="12.75">
      <c r="B70" s="2" t="str">
        <f>CONCATENATE(B66," ",$B$64)</f>
        <v>Modeled EC Fingerprint at Old River at Rock Slough</v>
      </c>
      <c r="O70" s="14">
        <v>42863</v>
      </c>
      <c r="P70" s="15">
        <v>0.2936560809612274</v>
      </c>
      <c r="Q70" s="15">
        <v>96.28509521484375</v>
      </c>
      <c r="R70" s="15">
        <v>0.17847061157226562</v>
      </c>
      <c r="S70" s="15">
        <v>3.2426016330718994</v>
      </c>
      <c r="T70" s="15">
        <v>1.1177415937257962E-10</v>
      </c>
      <c r="V70" s="14">
        <v>42863</v>
      </c>
      <c r="W70" s="13">
        <v>0.26409897208213806</v>
      </c>
      <c r="X70" s="13">
        <v>94.25677490234375</v>
      </c>
      <c r="Y70" s="13">
        <v>0.22564710676670074</v>
      </c>
      <c r="Z70" s="13">
        <v>29.44634437561035</v>
      </c>
      <c r="AA70" s="13">
        <v>0.0026123623829334974</v>
      </c>
      <c r="AB70" s="13">
        <v>124.18490600585938</v>
      </c>
      <c r="AC70" s="24" t="e">
        <v>#N/A</v>
      </c>
      <c r="AD70">
        <v>144</v>
      </c>
      <c r="AF70" s="14">
        <v>42863</v>
      </c>
      <c r="AG70" s="13">
        <v>0.00487455865368247</v>
      </c>
      <c r="AH70" s="13">
        <v>3.0699210166931152</v>
      </c>
      <c r="AI70" s="13">
        <v>0.0008233773987740278</v>
      </c>
      <c r="AJ70" s="13">
        <v>0.3564026653766632</v>
      </c>
      <c r="AK70" s="13">
        <v>0.3564026653766632</v>
      </c>
      <c r="AL70" s="13">
        <v>3.4322092533111572</v>
      </c>
      <c r="AM70" s="16" t="e">
        <v>#N/A</v>
      </c>
      <c r="AO70" s="13"/>
    </row>
    <row r="71" spans="2:41" s="2" customFormat="1" ht="12.75">
      <c r="B71" s="2" t="str">
        <f>CONCATENATE(B67," ",$B$64)</f>
        <v>Modeled DOC Fingerprint at Old River at Rock Slough</v>
      </c>
      <c r="O71" s="14">
        <v>42864</v>
      </c>
      <c r="P71" s="15">
        <v>0.4579263925552368</v>
      </c>
      <c r="Q71" s="15">
        <v>95.76587677001953</v>
      </c>
      <c r="R71" s="15">
        <v>0.2802663743495941</v>
      </c>
      <c r="S71" s="15">
        <v>3.4954490661621094</v>
      </c>
      <c r="T71" s="15">
        <v>7.662270817831995E-11</v>
      </c>
      <c r="V71" s="14">
        <v>42864</v>
      </c>
      <c r="W71" s="13">
        <v>0.422973096370697</v>
      </c>
      <c r="X71" s="13">
        <v>94.43273162841797</v>
      </c>
      <c r="Y71" s="13">
        <v>0.3533072769641876</v>
      </c>
      <c r="Z71" s="13">
        <v>31.633590698242188</v>
      </c>
      <c r="AA71" s="13">
        <v>0.003028701525181532</v>
      </c>
      <c r="AB71" s="13">
        <v>126.83335876464844</v>
      </c>
      <c r="AC71" s="24" t="e">
        <v>#N/A</v>
      </c>
      <c r="AD71">
        <v>143</v>
      </c>
      <c r="AF71" s="14">
        <v>42864</v>
      </c>
      <c r="AG71" s="13">
        <v>0.007513002958148718</v>
      </c>
      <c r="AH71" s="13">
        <v>3.0601022243499756</v>
      </c>
      <c r="AI71" s="13">
        <v>0.0013079807395115495</v>
      </c>
      <c r="AJ71" s="13">
        <v>0.3905920684337616</v>
      </c>
      <c r="AK71" s="13">
        <v>0.3905920684337616</v>
      </c>
      <c r="AL71" s="13">
        <v>3.4597246646881104</v>
      </c>
      <c r="AM71" s="16" t="e">
        <v>#N/A</v>
      </c>
      <c r="AO71" s="13"/>
    </row>
    <row r="72" spans="15:41" s="2" customFormat="1" ht="12.75">
      <c r="O72" s="14">
        <v>42865</v>
      </c>
      <c r="P72" s="15">
        <v>0.5025537014007568</v>
      </c>
      <c r="Q72" s="15">
        <v>95.37515258789062</v>
      </c>
      <c r="R72" s="15">
        <v>0.31199416518211365</v>
      </c>
      <c r="S72" s="15">
        <v>3.8098063468933105</v>
      </c>
      <c r="T72" s="15">
        <v>6.126900375935662E-11</v>
      </c>
      <c r="V72" s="14">
        <v>42865</v>
      </c>
      <c r="W72" s="13">
        <v>0.47344544529914856</v>
      </c>
      <c r="X72" s="13">
        <v>94.74958801269531</v>
      </c>
      <c r="Y72" s="13">
        <v>0.39277899265289307</v>
      </c>
      <c r="Z72" s="13">
        <v>34.4077033996582</v>
      </c>
      <c r="AA72" s="13">
        <v>0.0028179879300296307</v>
      </c>
      <c r="AB72" s="13">
        <v>130.0148468017578</v>
      </c>
      <c r="AC72" s="24" t="e">
        <v>#N/A</v>
      </c>
      <c r="AD72">
        <v>144</v>
      </c>
      <c r="AF72" s="14">
        <v>42865</v>
      </c>
      <c r="AG72" s="13">
        <v>0.008151337504386902</v>
      </c>
      <c r="AH72" s="13">
        <v>3.0533738136291504</v>
      </c>
      <c r="AI72" s="13">
        <v>0.0014484605053439736</v>
      </c>
      <c r="AJ72" s="13">
        <v>0.41922828555107117</v>
      </c>
      <c r="AK72" s="13">
        <v>0.41922828555107117</v>
      </c>
      <c r="AL72" s="13">
        <v>3.4823946952819824</v>
      </c>
      <c r="AM72" s="16" t="e">
        <v>#N/A</v>
      </c>
      <c r="AO72" s="13"/>
    </row>
    <row r="73" spans="15:41" s="2" customFormat="1" ht="12.75">
      <c r="O73" s="14">
        <v>42866</v>
      </c>
      <c r="P73" s="15">
        <v>0.7848424911499023</v>
      </c>
      <c r="Q73" s="15">
        <v>94.64596557617188</v>
      </c>
      <c r="R73" s="15">
        <v>0.5030354857444763</v>
      </c>
      <c r="S73" s="15">
        <v>4.065191745758057</v>
      </c>
      <c r="T73" s="15">
        <v>6.618603581864946E-11</v>
      </c>
      <c r="V73" s="14">
        <v>42866</v>
      </c>
      <c r="W73" s="13">
        <v>0.7536841034889221</v>
      </c>
      <c r="X73" s="13">
        <v>94.50289916992188</v>
      </c>
      <c r="Y73" s="13">
        <v>0.6325125694274902</v>
      </c>
      <c r="Z73" s="13">
        <v>36.71961212158203</v>
      </c>
      <c r="AA73" s="13">
        <v>0.0037965865340083838</v>
      </c>
      <c r="AB73" s="13">
        <v>132.59710693359375</v>
      </c>
      <c r="AC73" s="24" t="e">
        <v>#N/A</v>
      </c>
      <c r="AD73">
        <v>149</v>
      </c>
      <c r="AF73" s="14">
        <v>42866</v>
      </c>
      <c r="AG73" s="13">
        <v>0.012594281695783138</v>
      </c>
      <c r="AH73" s="13">
        <v>3.026426315307617</v>
      </c>
      <c r="AI73" s="13">
        <v>0.002363495761528611</v>
      </c>
      <c r="AJ73" s="13">
        <v>0.45669466257095337</v>
      </c>
      <c r="AK73" s="13">
        <v>0.45669466257095337</v>
      </c>
      <c r="AL73" s="13">
        <v>3.49826979637146</v>
      </c>
      <c r="AM73" s="16" t="e">
        <v>#N/A</v>
      </c>
      <c r="AO73" s="13"/>
    </row>
    <row r="74" spans="15:41" s="2" customFormat="1" ht="12.75">
      <c r="O74" s="14">
        <v>42867</v>
      </c>
      <c r="P74" s="15">
        <v>1.5467804670333862</v>
      </c>
      <c r="Q74" s="15">
        <v>93.09963989257812</v>
      </c>
      <c r="R74" s="15">
        <v>1.0252825021743774</v>
      </c>
      <c r="S74" s="15">
        <v>4.326016902923584</v>
      </c>
      <c r="T74" s="15">
        <v>7.220815612107856E-11</v>
      </c>
      <c r="V74" s="14">
        <v>42867</v>
      </c>
      <c r="W74" s="13">
        <v>1.5068378448486328</v>
      </c>
      <c r="X74" s="13">
        <v>93.09783172607422</v>
      </c>
      <c r="Y74" s="13">
        <v>1.2881643772125244</v>
      </c>
      <c r="Z74" s="13">
        <v>39.10966110229492</v>
      </c>
      <c r="AA74" s="13">
        <v>0.006757063325494528</v>
      </c>
      <c r="AB74" s="13">
        <v>134.9820098876953</v>
      </c>
      <c r="AC74" s="24" t="e">
        <v>#N/A</v>
      </c>
      <c r="AD74">
        <v>153</v>
      </c>
      <c r="AF74" s="14">
        <v>42867</v>
      </c>
      <c r="AG74" s="13">
        <v>0.0246108528226614</v>
      </c>
      <c r="AH74" s="13">
        <v>2.9685463905334473</v>
      </c>
      <c r="AI74" s="13">
        <v>0.00485213054344058</v>
      </c>
      <c r="AJ74" s="13">
        <v>0.5217394828796387</v>
      </c>
      <c r="AK74" s="13">
        <v>0.5217394828796387</v>
      </c>
      <c r="AL74" s="13">
        <v>3.5200018882751465</v>
      </c>
      <c r="AM74" s="16" t="e">
        <v>#N/A</v>
      </c>
      <c r="AO74" s="13"/>
    </row>
    <row r="75" spans="15:41" s="2" customFormat="1" ht="12.75">
      <c r="O75" s="14">
        <v>42868</v>
      </c>
      <c r="P75" s="15">
        <v>1.3007891178131104</v>
      </c>
      <c r="Q75" s="15">
        <v>93.17236328125</v>
      </c>
      <c r="R75" s="15">
        <v>0.8885906338691711</v>
      </c>
      <c r="S75" s="15">
        <v>4.636265754699707</v>
      </c>
      <c r="T75" s="15">
        <v>6.119700579620968E-11</v>
      </c>
      <c r="V75" s="14">
        <v>42868</v>
      </c>
      <c r="W75" s="13">
        <v>1.2794049978256226</v>
      </c>
      <c r="X75" s="13">
        <v>93.24446868896484</v>
      </c>
      <c r="Y75" s="13">
        <v>1.1163009405136108</v>
      </c>
      <c r="Z75" s="13">
        <v>41.7510986328125</v>
      </c>
      <c r="AA75" s="13">
        <v>0.0057153841480612755</v>
      </c>
      <c r="AB75" s="13">
        <v>137.37391662597656</v>
      </c>
      <c r="AC75" s="24" t="e">
        <v>#N/A</v>
      </c>
      <c r="AD75">
        <v>157</v>
      </c>
      <c r="AF75" s="14">
        <v>42868</v>
      </c>
      <c r="AG75" s="13">
        <v>0.020582642406225204</v>
      </c>
      <c r="AH75" s="13">
        <v>2.964373826980591</v>
      </c>
      <c r="AI75" s="13">
        <v>0.004168818239122629</v>
      </c>
      <c r="AJ75" s="13">
        <v>0.5467178821563721</v>
      </c>
      <c r="AK75" s="13">
        <v>0.5467178821563721</v>
      </c>
      <c r="AL75" s="13">
        <v>3.536069393157959</v>
      </c>
      <c r="AM75" s="16" t="e">
        <v>#N/A</v>
      </c>
      <c r="AO75" s="13"/>
    </row>
    <row r="76" spans="15:41" s="2" customFormat="1" ht="12.75">
      <c r="O76" s="14">
        <v>42869</v>
      </c>
      <c r="P76" s="15">
        <v>1.6205813884735107</v>
      </c>
      <c r="Q76" s="15">
        <v>92.28611755371094</v>
      </c>
      <c r="R76" s="15">
        <v>1.1571643352508545</v>
      </c>
      <c r="S76" s="15">
        <v>4.933535099029541</v>
      </c>
      <c r="T76" s="15">
        <v>5.373394437735435E-11</v>
      </c>
      <c r="V76" s="14">
        <v>42869</v>
      </c>
      <c r="W76" s="13">
        <v>1.6111103296279907</v>
      </c>
      <c r="X76" s="13">
        <v>92.38484191894531</v>
      </c>
      <c r="Y76" s="13">
        <v>1.4531928300857544</v>
      </c>
      <c r="Z76" s="13">
        <v>44.403682708740234</v>
      </c>
      <c r="AA76" s="13">
        <v>0.006926998496055603</v>
      </c>
      <c r="AB76" s="13">
        <v>139.83181762695312</v>
      </c>
      <c r="AC76" s="24" t="e">
        <v>#N/A</v>
      </c>
      <c r="AD76">
        <v>160</v>
      </c>
      <c r="AF76" s="14">
        <v>42869</v>
      </c>
      <c r="AG76" s="13">
        <v>0.025483256205916405</v>
      </c>
      <c r="AH76" s="13">
        <v>2.928382635116577</v>
      </c>
      <c r="AI76" s="13">
        <v>0.005397086497396231</v>
      </c>
      <c r="AJ76" s="13">
        <v>0.5940104126930237</v>
      </c>
      <c r="AK76" s="13">
        <v>0.5940104126930237</v>
      </c>
      <c r="AL76" s="13">
        <v>3.553537130355835</v>
      </c>
      <c r="AM76" s="16" t="e">
        <v>#N/A</v>
      </c>
      <c r="AO76" s="13"/>
    </row>
    <row r="77" spans="15:41" s="2" customFormat="1" ht="12.75">
      <c r="O77" s="14">
        <v>42870</v>
      </c>
      <c r="P77" s="15">
        <v>1.0277656316757202</v>
      </c>
      <c r="Q77" s="15">
        <v>92.94671630859375</v>
      </c>
      <c r="R77" s="15">
        <v>0.75186687707901</v>
      </c>
      <c r="S77" s="15">
        <v>5.271713733673096</v>
      </c>
      <c r="T77" s="15">
        <v>8.039415660965332E-11</v>
      </c>
      <c r="V77" s="14">
        <v>42870</v>
      </c>
      <c r="W77" s="13">
        <v>1.022351861000061</v>
      </c>
      <c r="X77" s="13">
        <v>92.92760467529297</v>
      </c>
      <c r="Y77" s="13">
        <v>0.9444978833198547</v>
      </c>
      <c r="Z77" s="13">
        <v>47.39222717285156</v>
      </c>
      <c r="AA77" s="13">
        <v>0.004742461256682873</v>
      </c>
      <c r="AB77" s="13">
        <v>142.2721710205078</v>
      </c>
      <c r="AC77" s="24" t="e">
        <v>#N/A</v>
      </c>
      <c r="AD77">
        <v>167</v>
      </c>
      <c r="AF77" s="14">
        <v>42870</v>
      </c>
      <c r="AG77" s="13">
        <v>0.016081320121884346</v>
      </c>
      <c r="AH77" s="13">
        <v>2.9251890182495117</v>
      </c>
      <c r="AI77" s="13">
        <v>0.0034603611566126347</v>
      </c>
      <c r="AJ77" s="13">
        <v>0.5883877873420715</v>
      </c>
      <c r="AK77" s="13">
        <v>0.5883877873420715</v>
      </c>
      <c r="AL77" s="13">
        <v>3.5333635807037354</v>
      </c>
      <c r="AM77" s="16" t="e">
        <v>#N/A</v>
      </c>
      <c r="AO77" s="13"/>
    </row>
    <row r="78" spans="15:41" s="2" customFormat="1" ht="12.75">
      <c r="O78" s="14">
        <v>42871</v>
      </c>
      <c r="P78" s="15">
        <v>0.20052242279052734</v>
      </c>
      <c r="Q78" s="15">
        <v>95.1881332397461</v>
      </c>
      <c r="R78" s="15">
        <v>0.1479930579662323</v>
      </c>
      <c r="S78" s="15">
        <v>4.462226390838623</v>
      </c>
      <c r="T78" s="15">
        <v>1.2666699633623324E-10</v>
      </c>
      <c r="V78" s="14">
        <v>42871</v>
      </c>
      <c r="W78" s="13">
        <v>0.19902925193309784</v>
      </c>
      <c r="X78" s="13">
        <v>95.29559326171875</v>
      </c>
      <c r="Y78" s="13">
        <v>0.18642045557498932</v>
      </c>
      <c r="Z78" s="13">
        <v>40.0256233215332</v>
      </c>
      <c r="AA78" s="13">
        <v>0.0013910362031310797</v>
      </c>
      <c r="AB78" s="13">
        <v>135.70228576660156</v>
      </c>
      <c r="AC78" s="24" t="e">
        <v>#N/A</v>
      </c>
      <c r="AD78">
        <v>176</v>
      </c>
      <c r="AF78" s="14">
        <v>42871</v>
      </c>
      <c r="AG78" s="13">
        <v>0.0030826490838080645</v>
      </c>
      <c r="AH78" s="13">
        <v>2.926360607147217</v>
      </c>
      <c r="AI78" s="13">
        <v>0.0006260329391807318</v>
      </c>
      <c r="AJ78" s="13">
        <v>0.4320206046104431</v>
      </c>
      <c r="AK78" s="13">
        <v>0.4320206046104431</v>
      </c>
      <c r="AL78" s="13">
        <v>3.3622591495513916</v>
      </c>
      <c r="AM78" s="16" t="e">
        <v>#N/A</v>
      </c>
      <c r="AO78" s="13"/>
    </row>
    <row r="79" spans="15:41" s="2" customFormat="1" ht="12.75">
      <c r="O79" s="14">
        <v>42872</v>
      </c>
      <c r="P79" s="15">
        <v>0.04554316774010658</v>
      </c>
      <c r="Q79" s="15">
        <v>96.79957580566406</v>
      </c>
      <c r="R79" s="15">
        <v>0.033927444368600845</v>
      </c>
      <c r="S79" s="15">
        <v>3.119788408279419</v>
      </c>
      <c r="T79" s="15">
        <v>1.2750062117206085E-10</v>
      </c>
      <c r="V79" s="14">
        <v>42872</v>
      </c>
      <c r="W79" s="13">
        <v>0.045195601880550385</v>
      </c>
      <c r="X79" s="13">
        <v>95.9340591430664</v>
      </c>
      <c r="Y79" s="13">
        <v>0.0430045910179615</v>
      </c>
      <c r="Z79" s="13">
        <v>28.1532039642334</v>
      </c>
      <c r="AA79" s="13">
        <v>0.0005675206775777042</v>
      </c>
      <c r="AB79" s="13">
        <v>124.1736831665039</v>
      </c>
      <c r="AC79" s="24" t="e">
        <v>#N/A</v>
      </c>
      <c r="AD79">
        <v>166</v>
      </c>
      <c r="AF79" s="14">
        <v>42872</v>
      </c>
      <c r="AG79" s="13">
        <v>0.0006698551587760448</v>
      </c>
      <c r="AH79" s="13">
        <v>2.9006316661834717</v>
      </c>
      <c r="AI79" s="13">
        <v>0.00012285912816878408</v>
      </c>
      <c r="AJ79" s="13">
        <v>0.2906547486782074</v>
      </c>
      <c r="AK79" s="13">
        <v>0.2906547486782074</v>
      </c>
      <c r="AL79" s="13">
        <v>3.1921708583831787</v>
      </c>
      <c r="AM79" s="16" t="e">
        <v>#N/A</v>
      </c>
      <c r="AO79" s="13"/>
    </row>
    <row r="80" spans="15:41" s="2" customFormat="1" ht="12.75">
      <c r="O80" s="14">
        <v>42873</v>
      </c>
      <c r="P80" s="15">
        <v>0.02199389785528183</v>
      </c>
      <c r="Q80" s="15">
        <v>97.32614135742188</v>
      </c>
      <c r="R80" s="15">
        <v>0.017082788050174713</v>
      </c>
      <c r="S80" s="15">
        <v>2.633530855178833</v>
      </c>
      <c r="T80" s="15">
        <v>1.1146770312331356E-10</v>
      </c>
      <c r="V80" s="14">
        <v>42873</v>
      </c>
      <c r="W80" s="13">
        <v>0.021768970414996147</v>
      </c>
      <c r="X80" s="13">
        <v>94.85045623779297</v>
      </c>
      <c r="Y80" s="13">
        <v>0.021809151396155357</v>
      </c>
      <c r="Z80" s="13">
        <v>23.918243408203125</v>
      </c>
      <c r="AA80" s="13">
        <v>0.00043434801045805216</v>
      </c>
      <c r="AB80" s="13">
        <v>118.81094360351562</v>
      </c>
      <c r="AC80" s="24" t="e">
        <v>#N/A</v>
      </c>
      <c r="AD80">
        <v>142</v>
      </c>
      <c r="AF80" s="14">
        <v>42873</v>
      </c>
      <c r="AG80" s="13">
        <v>0.00030531693482771516</v>
      </c>
      <c r="AH80" s="13">
        <v>2.8633248805999756</v>
      </c>
      <c r="AI80" s="13">
        <v>5.326480822986923E-05</v>
      </c>
      <c r="AJ80" s="13">
        <v>0.252395898103714</v>
      </c>
      <c r="AK80" s="13">
        <v>0.252395898103714</v>
      </c>
      <c r="AL80" s="13">
        <v>3.116151809692383</v>
      </c>
      <c r="AM80" s="16" t="e">
        <v>#N/A</v>
      </c>
      <c r="AO80" s="13"/>
    </row>
    <row r="81" spans="15:41" s="2" customFormat="1" ht="12.75">
      <c r="O81" s="14">
        <v>42874</v>
      </c>
      <c r="P81" s="15">
        <v>0.0235703494399786</v>
      </c>
      <c r="Q81" s="15">
        <v>97.4162368774414</v>
      </c>
      <c r="R81" s="15">
        <v>0.019269075244665146</v>
      </c>
      <c r="S81" s="15">
        <v>2.5395920276641846</v>
      </c>
      <c r="T81" s="15">
        <v>8.644349125397355E-11</v>
      </c>
      <c r="V81" s="14">
        <v>42874</v>
      </c>
      <c r="W81" s="13">
        <v>0.02275770530104637</v>
      </c>
      <c r="X81" s="13">
        <v>95.03892517089844</v>
      </c>
      <c r="Y81" s="13">
        <v>0.024491047486662865</v>
      </c>
      <c r="Z81" s="13">
        <v>23.003662109375</v>
      </c>
      <c r="AA81" s="13">
        <v>0.00039307496626861393</v>
      </c>
      <c r="AB81" s="13">
        <v>118.08863830566406</v>
      </c>
      <c r="AC81" s="24" t="e">
        <v>#N/A</v>
      </c>
      <c r="AD81">
        <v>133</v>
      </c>
      <c r="AF81" s="14">
        <v>42874</v>
      </c>
      <c r="AG81" s="13">
        <v>0.00033792201429605484</v>
      </c>
      <c r="AH81" s="13">
        <v>2.8314738273620605</v>
      </c>
      <c r="AI81" s="13">
        <v>6.533751002280042E-05</v>
      </c>
      <c r="AJ81" s="13">
        <v>0.24352777004241943</v>
      </c>
      <c r="AK81" s="13">
        <v>0.24352777004241943</v>
      </c>
      <c r="AL81" s="13">
        <v>3.075467109680176</v>
      </c>
      <c r="AM81" s="16" t="e">
        <v>#N/A</v>
      </c>
      <c r="AO81" s="13"/>
    </row>
    <row r="82" spans="15:41" s="2" customFormat="1" ht="12.75">
      <c r="O82" s="14">
        <v>42875</v>
      </c>
      <c r="P82" s="15">
        <v>0.03341144695878029</v>
      </c>
      <c r="Q82" s="15">
        <v>97.37855529785156</v>
      </c>
      <c r="R82" s="15">
        <v>0.027160728350281715</v>
      </c>
      <c r="S82" s="15">
        <v>2.5594584941864014</v>
      </c>
      <c r="T82" s="15">
        <v>6.230683330388231E-11</v>
      </c>
      <c r="V82" s="14">
        <v>42875</v>
      </c>
      <c r="W82" s="13">
        <v>0.031393200159072876</v>
      </c>
      <c r="X82" s="13">
        <v>96.76905059814453</v>
      </c>
      <c r="Y82" s="13">
        <v>0.034344129264354706</v>
      </c>
      <c r="Z82" s="13">
        <v>23.111431121826172</v>
      </c>
      <c r="AA82" s="13">
        <v>0.00036998893483541906</v>
      </c>
      <c r="AB82" s="13">
        <v>119.94505310058594</v>
      </c>
      <c r="AC82" s="24" t="e">
        <v>#N/A</v>
      </c>
      <c r="AD82">
        <v>132</v>
      </c>
      <c r="AF82" s="14">
        <v>42875</v>
      </c>
      <c r="AG82" s="13">
        <v>0.0004885870730504394</v>
      </c>
      <c r="AH82" s="13">
        <v>2.8101184368133545</v>
      </c>
      <c r="AI82" s="13">
        <v>9.740929817780852E-05</v>
      </c>
      <c r="AJ82" s="13">
        <v>0.24815739691257477</v>
      </c>
      <c r="AK82" s="13">
        <v>0.24815739691257477</v>
      </c>
      <c r="AL82" s="13">
        <v>3.058929204940796</v>
      </c>
      <c r="AM82" s="16" t="e">
        <v>#N/A</v>
      </c>
      <c r="AO82" s="13"/>
    </row>
    <row r="83" spans="15:41" s="2" customFormat="1" ht="12.75">
      <c r="O83" s="14">
        <v>42876</v>
      </c>
      <c r="P83" s="15">
        <v>0.05862690880894661</v>
      </c>
      <c r="Q83" s="15">
        <v>97.28058624267578</v>
      </c>
      <c r="R83" s="15">
        <v>0.04611310362815857</v>
      </c>
      <c r="S83" s="15">
        <v>2.6131694316864014</v>
      </c>
      <c r="T83" s="15">
        <v>4.372039882905021E-11</v>
      </c>
      <c r="V83" s="14">
        <v>42876</v>
      </c>
      <c r="W83" s="13">
        <v>0.05434972792863846</v>
      </c>
      <c r="X83" s="13">
        <v>98.29326629638672</v>
      </c>
      <c r="Y83" s="13">
        <v>0.05811349302530289</v>
      </c>
      <c r="Z83" s="13">
        <v>23.489089965820312</v>
      </c>
      <c r="AA83" s="13">
        <v>0.00044596794759854674</v>
      </c>
      <c r="AB83" s="13">
        <v>121.8934097290039</v>
      </c>
      <c r="AC83" s="24" t="e">
        <v>#N/A</v>
      </c>
      <c r="AD83">
        <v>131</v>
      </c>
      <c r="AF83" s="14">
        <v>42876</v>
      </c>
      <c r="AG83" s="13">
        <v>0.0008816694025881588</v>
      </c>
      <c r="AH83" s="13">
        <v>2.795785903930664</v>
      </c>
      <c r="AI83" s="13">
        <v>0.0001846243831096217</v>
      </c>
      <c r="AJ83" s="13">
        <v>0.258335143327713</v>
      </c>
      <c r="AK83" s="13">
        <v>0.258335143327713</v>
      </c>
      <c r="AL83" s="13">
        <v>3.0552608966827393</v>
      </c>
      <c r="AM83" s="16" t="e">
        <v>#N/A</v>
      </c>
      <c r="AO83" s="13"/>
    </row>
    <row r="84" spans="15:41" s="2" customFormat="1" ht="12.75">
      <c r="O84" s="14">
        <v>42877</v>
      </c>
      <c r="P84" s="15">
        <v>0.10664956271648407</v>
      </c>
      <c r="Q84" s="15">
        <v>97.06574249267578</v>
      </c>
      <c r="R84" s="15">
        <v>0.07935510575771332</v>
      </c>
      <c r="S84" s="15">
        <v>2.7466421127319336</v>
      </c>
      <c r="T84" s="15">
        <v>4.317355500882414E-11</v>
      </c>
      <c r="V84" s="14">
        <v>42877</v>
      </c>
      <c r="W84" s="13">
        <v>0.09828563779592514</v>
      </c>
      <c r="X84" s="13">
        <v>99.55289459228516</v>
      </c>
      <c r="Y84" s="13">
        <v>0.09981486946344376</v>
      </c>
      <c r="Z84" s="13">
        <v>24.700572967529297</v>
      </c>
      <c r="AA84" s="13">
        <v>0.0005994324455969036</v>
      </c>
      <c r="AB84" s="13">
        <v>124.4496841430664</v>
      </c>
      <c r="AC84" s="24" t="e">
        <v>#N/A</v>
      </c>
      <c r="AD84">
        <v>133</v>
      </c>
      <c r="AF84" s="14">
        <v>42877</v>
      </c>
      <c r="AG84" s="13">
        <v>0.001650335849262774</v>
      </c>
      <c r="AH84" s="13">
        <v>2.787219524383545</v>
      </c>
      <c r="AI84" s="13">
        <v>0.0003317647788207978</v>
      </c>
      <c r="AJ84" s="13">
        <v>0.27615612745285034</v>
      </c>
      <c r="AK84" s="13">
        <v>0.27615612745285034</v>
      </c>
      <c r="AL84" s="13">
        <v>3.0654423236846924</v>
      </c>
      <c r="AM84" s="16" t="e">
        <v>#N/A</v>
      </c>
      <c r="AO84" s="13"/>
    </row>
    <row r="85" spans="15:41" s="2" customFormat="1" ht="12.75">
      <c r="O85" s="14">
        <v>42878</v>
      </c>
      <c r="P85" s="15">
        <v>0.12177760899066925</v>
      </c>
      <c r="Q85" s="15">
        <v>96.96927642822266</v>
      </c>
      <c r="R85" s="15">
        <v>0.08700862526893616</v>
      </c>
      <c r="S85" s="15">
        <v>2.820272445678711</v>
      </c>
      <c r="T85" s="15">
        <v>4.990160368256724E-11</v>
      </c>
      <c r="V85" s="14">
        <v>42878</v>
      </c>
      <c r="W85" s="13">
        <v>0.11186417192220688</v>
      </c>
      <c r="X85" s="13">
        <v>102.51799774169922</v>
      </c>
      <c r="Y85" s="13">
        <v>0.10938549041748047</v>
      </c>
      <c r="Z85" s="13">
        <v>25.369924545288086</v>
      </c>
      <c r="AA85" s="13">
        <v>0.0006007350166328251</v>
      </c>
      <c r="AB85" s="13">
        <v>128.1072540283203</v>
      </c>
      <c r="AC85" s="24" t="e">
        <v>#N/A</v>
      </c>
      <c r="AD85">
        <v>134</v>
      </c>
      <c r="AF85" s="14">
        <v>42878</v>
      </c>
      <c r="AG85" s="13">
        <v>0.001905785407871008</v>
      </c>
      <c r="AH85" s="13">
        <v>2.792672872543335</v>
      </c>
      <c r="AI85" s="13">
        <v>0.00036397826625034213</v>
      </c>
      <c r="AJ85" s="13">
        <v>0.2807040810585022</v>
      </c>
      <c r="AK85" s="13">
        <v>0.2807040810585022</v>
      </c>
      <c r="AL85" s="13">
        <v>3.0757341384887695</v>
      </c>
      <c r="AM85" s="16" t="e">
        <v>#N/A</v>
      </c>
      <c r="AO85" s="13"/>
    </row>
    <row r="86" spans="15:41" s="2" customFormat="1" ht="12.75">
      <c r="O86" s="14">
        <v>42879</v>
      </c>
      <c r="P86" s="15">
        <v>0.25029516220092773</v>
      </c>
      <c r="Q86" s="15">
        <v>96.52610778808594</v>
      </c>
      <c r="R86" s="15">
        <v>0.17323622107505798</v>
      </c>
      <c r="S86" s="15">
        <v>3.048506736755371</v>
      </c>
      <c r="T86" s="15">
        <v>8.620371083623013E-11</v>
      </c>
      <c r="V86" s="14">
        <v>42879</v>
      </c>
      <c r="W86" s="13">
        <v>0.2300051897764206</v>
      </c>
      <c r="X86" s="13">
        <v>105.9823226928711</v>
      </c>
      <c r="Y86" s="13">
        <v>0.21766136586666107</v>
      </c>
      <c r="Z86" s="13">
        <v>27.445823669433594</v>
      </c>
      <c r="AA86" s="13">
        <v>0.0010984737891703844</v>
      </c>
      <c r="AB86" s="13">
        <v>133.8723907470703</v>
      </c>
      <c r="AC86" s="24" t="e">
        <v>#N/A</v>
      </c>
      <c r="AD86">
        <v>134</v>
      </c>
      <c r="AF86" s="14">
        <v>42879</v>
      </c>
      <c r="AG86" s="13">
        <v>0.003979271277785301</v>
      </c>
      <c r="AH86" s="13">
        <v>2.804898738861084</v>
      </c>
      <c r="AI86" s="13">
        <v>0.0007734798127785325</v>
      </c>
      <c r="AJ86" s="13">
        <v>0.3092535734176636</v>
      </c>
      <c r="AK86" s="13">
        <v>0.3092535734176636</v>
      </c>
      <c r="AL86" s="13">
        <v>3.1190171241760254</v>
      </c>
      <c r="AM86" s="16" t="e">
        <v>#N/A</v>
      </c>
      <c r="AO86" s="13"/>
    </row>
    <row r="87" spans="15:41" s="2" customFormat="1" ht="12.75">
      <c r="O87" s="14">
        <v>42880</v>
      </c>
      <c r="P87" s="15">
        <v>0.620164155960083</v>
      </c>
      <c r="Q87" s="15">
        <v>95.5499496459961</v>
      </c>
      <c r="R87" s="15">
        <v>0.4228138029575348</v>
      </c>
      <c r="S87" s="15">
        <v>3.4048502445220947</v>
      </c>
      <c r="T87" s="15">
        <v>1.8465397266798078E-10</v>
      </c>
      <c r="V87" s="14">
        <v>42880</v>
      </c>
      <c r="W87" s="13">
        <v>0.5716787576675415</v>
      </c>
      <c r="X87" s="13">
        <v>107.09400939941406</v>
      </c>
      <c r="Y87" s="13">
        <v>0.5306629538536072</v>
      </c>
      <c r="Z87" s="13">
        <v>30.575849533081055</v>
      </c>
      <c r="AA87" s="13">
        <v>0.0021693301387131214</v>
      </c>
      <c r="AB87" s="13">
        <v>138.7655792236328</v>
      </c>
      <c r="AC87" s="24" t="e">
        <v>#N/A</v>
      </c>
      <c r="AD87">
        <v>137</v>
      </c>
      <c r="AF87" s="14">
        <v>42880</v>
      </c>
      <c r="AG87" s="13">
        <v>0.009986914694309235</v>
      </c>
      <c r="AH87" s="13">
        <v>2.794589042663574</v>
      </c>
      <c r="AI87" s="13">
        <v>0.0019820122979581356</v>
      </c>
      <c r="AJ87" s="13">
        <v>0.36443522572517395</v>
      </c>
      <c r="AK87" s="13">
        <v>0.36443522572517395</v>
      </c>
      <c r="AL87" s="13">
        <v>3.1711275577545166</v>
      </c>
      <c r="AM87" s="16" t="e">
        <v>#N/A</v>
      </c>
      <c r="AO87" s="13"/>
    </row>
    <row r="88" spans="15:41" s="2" customFormat="1" ht="12.75">
      <c r="O88" s="14">
        <v>42881</v>
      </c>
      <c r="P88" s="15">
        <v>0.6020702123641968</v>
      </c>
      <c r="Q88" s="15">
        <v>95.41670989990234</v>
      </c>
      <c r="R88" s="15">
        <v>0.40838027000427246</v>
      </c>
      <c r="S88" s="15">
        <v>3.5707173347473145</v>
      </c>
      <c r="T88" s="15">
        <v>1.6665469004806255E-10</v>
      </c>
      <c r="V88" s="14">
        <v>42881</v>
      </c>
      <c r="W88" s="13">
        <v>0.5559049844741821</v>
      </c>
      <c r="X88" s="13">
        <v>111.63555908203125</v>
      </c>
      <c r="Y88" s="13">
        <v>0.5124871134757996</v>
      </c>
      <c r="Z88" s="13">
        <v>32.016117095947266</v>
      </c>
      <c r="AA88" s="13">
        <v>0.0020189613569527864</v>
      </c>
      <c r="AB88" s="13">
        <v>144.7138671875</v>
      </c>
      <c r="AC88" s="24" t="e">
        <v>#N/A</v>
      </c>
      <c r="AD88">
        <v>144</v>
      </c>
      <c r="AF88" s="14">
        <v>42881</v>
      </c>
      <c r="AG88" s="13">
        <v>0.009718196466565132</v>
      </c>
      <c r="AH88" s="13">
        <v>2.8027570247650146</v>
      </c>
      <c r="AI88" s="13">
        <v>0.0019197517540305853</v>
      </c>
      <c r="AJ88" s="13">
        <v>0.36697864532470703</v>
      </c>
      <c r="AK88" s="13">
        <v>0.36697864532470703</v>
      </c>
      <c r="AL88" s="13">
        <v>3.1815030574798584</v>
      </c>
      <c r="AM88" s="16" t="e">
        <v>#N/A</v>
      </c>
      <c r="AO88" s="13"/>
    </row>
    <row r="89" spans="15:41" s="2" customFormat="1" ht="12.75">
      <c r="O89" s="14">
        <v>42882</v>
      </c>
      <c r="P89" s="15">
        <v>0.4709857702255249</v>
      </c>
      <c r="Q89" s="15">
        <v>95.60784912109375</v>
      </c>
      <c r="R89" s="15">
        <v>0.3230277895927429</v>
      </c>
      <c r="S89" s="15">
        <v>3.596463203430176</v>
      </c>
      <c r="T89" s="15">
        <v>1.0655013676919012E-10</v>
      </c>
      <c r="V89" s="14">
        <v>42882</v>
      </c>
      <c r="W89" s="13">
        <v>0.4351818263530731</v>
      </c>
      <c r="X89" s="13">
        <v>115.86952209472656</v>
      </c>
      <c r="Y89" s="13">
        <v>0.405712366104126</v>
      </c>
      <c r="Z89" s="13">
        <v>32.267215728759766</v>
      </c>
      <c r="AA89" s="13">
        <v>0.0019255043007433414</v>
      </c>
      <c r="AB89" s="13">
        <v>148.97171020507812</v>
      </c>
      <c r="AC89" s="24" t="e">
        <v>#N/A</v>
      </c>
      <c r="AD89">
        <v>149</v>
      </c>
      <c r="AF89" s="14">
        <v>42882</v>
      </c>
      <c r="AG89" s="13">
        <v>0.007590048015117645</v>
      </c>
      <c r="AH89" s="13">
        <v>2.8098549842834473</v>
      </c>
      <c r="AI89" s="13">
        <v>0.001513990224339068</v>
      </c>
      <c r="AJ89" s="13">
        <v>0.355602890253067</v>
      </c>
      <c r="AK89" s="13">
        <v>0.355602890253067</v>
      </c>
      <c r="AL89" s="13">
        <v>3.174678325653076</v>
      </c>
      <c r="AM89" s="16" t="e">
        <v>#N/A</v>
      </c>
      <c r="AO89" s="13"/>
    </row>
    <row r="90" spans="15:41" s="2" customFormat="1" ht="12.75">
      <c r="O90" s="14">
        <v>42883</v>
      </c>
      <c r="P90" s="15">
        <v>0.5105405449867249</v>
      </c>
      <c r="Q90" s="15">
        <v>95.51586151123047</v>
      </c>
      <c r="R90" s="15">
        <v>0.35844334959983826</v>
      </c>
      <c r="S90" s="15">
        <v>3.613870620727539</v>
      </c>
      <c r="T90" s="15">
        <v>9.320048205418985E-11</v>
      </c>
      <c r="V90" s="14">
        <v>42883</v>
      </c>
      <c r="W90" s="13">
        <v>0.4716058373451233</v>
      </c>
      <c r="X90" s="13">
        <v>117.89850616455078</v>
      </c>
      <c r="Y90" s="13">
        <v>0.45019006729125977</v>
      </c>
      <c r="Z90" s="13">
        <v>32.42437744140625</v>
      </c>
      <c r="AA90" s="13">
        <v>0.002124427817761898</v>
      </c>
      <c r="AB90" s="13">
        <v>151.23814392089844</v>
      </c>
      <c r="AC90" s="24" t="e">
        <v>#N/A</v>
      </c>
      <c r="AD90">
        <v>154</v>
      </c>
      <c r="AF90" s="14">
        <v>42883</v>
      </c>
      <c r="AG90" s="13">
        <v>0.008212190121412277</v>
      </c>
      <c r="AH90" s="13">
        <v>2.8102076053619385</v>
      </c>
      <c r="AI90" s="13">
        <v>0.0016788506181910634</v>
      </c>
      <c r="AJ90" s="13">
        <v>0.36021170020103455</v>
      </c>
      <c r="AK90" s="13">
        <v>0.36021170020103455</v>
      </c>
      <c r="AL90" s="13">
        <v>3.1804277896881104</v>
      </c>
      <c r="AM90" s="16" t="e">
        <v>#N/A</v>
      </c>
      <c r="AO90" s="13"/>
    </row>
    <row r="91" spans="15:41" s="2" customFormat="1" ht="12.75">
      <c r="O91" s="14">
        <v>42884</v>
      </c>
      <c r="P91" s="15">
        <v>0.449192076921463</v>
      </c>
      <c r="Q91" s="15">
        <v>95.57295227050781</v>
      </c>
      <c r="R91" s="15">
        <v>0.3231779932975769</v>
      </c>
      <c r="S91" s="15">
        <v>3.6537601947784424</v>
      </c>
      <c r="T91" s="15">
        <v>7.032779913984655E-11</v>
      </c>
      <c r="V91" s="14">
        <v>42884</v>
      </c>
      <c r="W91" s="13">
        <v>0.41485396027565</v>
      </c>
      <c r="X91" s="13">
        <v>120.18865203857422</v>
      </c>
      <c r="Y91" s="13">
        <v>0.4060303866863251</v>
      </c>
      <c r="Z91" s="13">
        <v>32.80046844482422</v>
      </c>
      <c r="AA91" s="13">
        <v>0.002042891690507531</v>
      </c>
      <c r="AB91" s="13">
        <v>153.80374145507812</v>
      </c>
      <c r="AC91" s="24" t="e">
        <v>#N/A</v>
      </c>
      <c r="AD91">
        <v>159</v>
      </c>
      <c r="AF91" s="14">
        <v>42884</v>
      </c>
      <c r="AG91" s="13">
        <v>0.007180438376963139</v>
      </c>
      <c r="AH91" s="13">
        <v>2.8109374046325684</v>
      </c>
      <c r="AI91" s="13">
        <v>0.0015093758702278137</v>
      </c>
      <c r="AJ91" s="13">
        <v>0.3624401092529297</v>
      </c>
      <c r="AK91" s="13">
        <v>0.3624401092529297</v>
      </c>
      <c r="AL91" s="13">
        <v>3.182180404663086</v>
      </c>
      <c r="AM91" s="16" t="e">
        <v>#N/A</v>
      </c>
      <c r="AO91" s="13"/>
    </row>
    <row r="92" spans="15:41" s="2" customFormat="1" ht="12.75">
      <c r="O92" s="14">
        <v>42885</v>
      </c>
      <c r="P92" s="15">
        <v>0.3827197849750519</v>
      </c>
      <c r="Q92" s="15">
        <v>95.59061431884766</v>
      </c>
      <c r="R92" s="15">
        <v>0.28177767992019653</v>
      </c>
      <c r="S92" s="15">
        <v>3.7441914081573486</v>
      </c>
      <c r="T92" s="15">
        <v>5.1943640361207244E-11</v>
      </c>
      <c r="V92" s="14">
        <v>42885</v>
      </c>
      <c r="W92" s="13">
        <v>0.35325828194618225</v>
      </c>
      <c r="X92" s="13">
        <v>121.96205139160156</v>
      </c>
      <c r="Y92" s="13">
        <v>0.35413819551467896</v>
      </c>
      <c r="Z92" s="13">
        <v>33.66923141479492</v>
      </c>
      <c r="AA92" s="13">
        <v>0.0018904763273894787</v>
      </c>
      <c r="AB92" s="13">
        <v>156.33287048339844</v>
      </c>
      <c r="AC92" s="24" t="e">
        <v>#N/A</v>
      </c>
      <c r="AD92">
        <v>160</v>
      </c>
      <c r="AF92" s="14">
        <v>42885</v>
      </c>
      <c r="AG92" s="13">
        <v>0.0060687134973704815</v>
      </c>
      <c r="AH92" s="13">
        <v>2.7987513542175293</v>
      </c>
      <c r="AI92" s="13">
        <v>0.001290121115744114</v>
      </c>
      <c r="AJ92" s="13">
        <v>0.3698756992816925</v>
      </c>
      <c r="AK92" s="13">
        <v>0.3698756992816925</v>
      </c>
      <c r="AL92" s="13">
        <v>3.176117420196533</v>
      </c>
      <c r="AM92" s="16" t="e">
        <v>#N/A</v>
      </c>
      <c r="AO92" s="13"/>
    </row>
    <row r="93" spans="15:41" s="2" customFormat="1" ht="12.75">
      <c r="O93" s="14">
        <v>42886</v>
      </c>
      <c r="P93" s="15">
        <v>0.3646082878112793</v>
      </c>
      <c r="Q93" s="15">
        <v>95.53023529052734</v>
      </c>
      <c r="R93" s="15">
        <v>0.27359089255332947</v>
      </c>
      <c r="S93" s="15">
        <v>3.8309547901153564</v>
      </c>
      <c r="T93" s="15">
        <v>4.373035614180232E-11</v>
      </c>
      <c r="V93" s="14">
        <v>42886</v>
      </c>
      <c r="W93" s="13">
        <v>0.3362359404563904</v>
      </c>
      <c r="X93" s="13">
        <v>123.01207733154297</v>
      </c>
      <c r="Y93" s="13">
        <v>0.3438512682914734</v>
      </c>
      <c r="Z93" s="13">
        <v>34.4580078125</v>
      </c>
      <c r="AA93" s="13">
        <v>0.0018254488240927458</v>
      </c>
      <c r="AB93" s="13">
        <v>158.1445770263672</v>
      </c>
      <c r="AC93" s="24" t="e">
        <v>#N/A</v>
      </c>
      <c r="AD93">
        <v>161</v>
      </c>
      <c r="AF93" s="14">
        <v>42886</v>
      </c>
      <c r="AG93" s="13">
        <v>0.005760176107287407</v>
      </c>
      <c r="AH93" s="13">
        <v>2.772891044616699</v>
      </c>
      <c r="AI93" s="13">
        <v>0.0012452442897483706</v>
      </c>
      <c r="AJ93" s="13">
        <v>0.37830600142478943</v>
      </c>
      <c r="AK93" s="13">
        <v>0.37830600142478943</v>
      </c>
      <c r="AL93" s="13">
        <v>3.158328056335449</v>
      </c>
      <c r="AM93" s="16" t="e">
        <v>#N/A</v>
      </c>
      <c r="AO93" s="13"/>
    </row>
    <row r="94" spans="15:41" s="2" customFormat="1" ht="12.75">
      <c r="O94" s="14">
        <v>42887</v>
      </c>
      <c r="P94" s="15">
        <v>0.7591676115989685</v>
      </c>
      <c r="Q94" s="15">
        <v>94.31483459472656</v>
      </c>
      <c r="R94" s="15">
        <v>0.5804352164268494</v>
      </c>
      <c r="S94" s="15">
        <v>4.344563961029053</v>
      </c>
      <c r="T94" s="15">
        <v>7.873702384531E-11</v>
      </c>
      <c r="V94" s="14">
        <v>42887</v>
      </c>
      <c r="W94" s="13">
        <v>0.6986469030380249</v>
      </c>
      <c r="X94" s="13">
        <v>120.5005111694336</v>
      </c>
      <c r="Y94" s="13">
        <v>0.7282102704048157</v>
      </c>
      <c r="Z94" s="13">
        <v>38.944801330566406</v>
      </c>
      <c r="AA94" s="13">
        <v>0.002649482572451234</v>
      </c>
      <c r="AB94" s="13">
        <v>160.8640594482422</v>
      </c>
      <c r="AC94" s="24" t="e">
        <v>#N/A</v>
      </c>
      <c r="AD94">
        <v>162</v>
      </c>
      <c r="AF94" s="14">
        <v>42887</v>
      </c>
      <c r="AG94" s="13">
        <v>0.01198471337556839</v>
      </c>
      <c r="AH94" s="13">
        <v>2.7362115383148193</v>
      </c>
      <c r="AI94" s="13">
        <v>0.0026840348728001118</v>
      </c>
      <c r="AJ94" s="13">
        <v>0.4536041021347046</v>
      </c>
      <c r="AK94" s="13">
        <v>0.4536041021347046</v>
      </c>
      <c r="AL94" s="13">
        <v>3.204643487930298</v>
      </c>
      <c r="AM94" s="16" t="e">
        <v>#N/A</v>
      </c>
      <c r="AO94" s="13"/>
    </row>
    <row r="95" spans="15:41" s="2" customFormat="1" ht="12.75">
      <c r="O95" s="14">
        <v>42888</v>
      </c>
      <c r="P95" s="15">
        <v>3.414151430130005</v>
      </c>
      <c r="Q95" s="15">
        <v>89.0321273803711</v>
      </c>
      <c r="R95" s="15">
        <v>2.6272799968719482</v>
      </c>
      <c r="S95" s="15">
        <v>4.922831058502197</v>
      </c>
      <c r="T95" s="15">
        <v>4.5895828804098926E-10</v>
      </c>
      <c r="V95" s="14">
        <v>42888</v>
      </c>
      <c r="W95" s="13">
        <v>3.1415634155273438</v>
      </c>
      <c r="X95" s="13">
        <v>108.25125885009766</v>
      </c>
      <c r="Y95" s="13">
        <v>3.292196035385132</v>
      </c>
      <c r="Z95" s="13">
        <v>42.8629150390625</v>
      </c>
      <c r="AA95" s="13">
        <v>0.008300425484776497</v>
      </c>
      <c r="AB95" s="13">
        <v>157.52284240722656</v>
      </c>
      <c r="AC95" s="24" t="e">
        <v>#N/A</v>
      </c>
      <c r="AD95">
        <v>160</v>
      </c>
      <c r="AF95" s="14">
        <v>42888</v>
      </c>
      <c r="AG95" s="13">
        <v>0.053839944303035736</v>
      </c>
      <c r="AH95" s="13">
        <v>2.6032962799072266</v>
      </c>
      <c r="AI95" s="13">
        <v>0.012332870624959469</v>
      </c>
      <c r="AJ95" s="13">
        <v>0.5958675146102905</v>
      </c>
      <c r="AK95" s="13">
        <v>0.5958675146102905</v>
      </c>
      <c r="AL95" s="13">
        <v>3.2656421661376953</v>
      </c>
      <c r="AM95" s="16" t="e">
        <v>#N/A</v>
      </c>
      <c r="AO95" s="13"/>
    </row>
    <row r="96" spans="15:41" s="2" customFormat="1" ht="12.75">
      <c r="O96" s="14">
        <v>42889</v>
      </c>
      <c r="P96" s="15">
        <v>7.170403957366943</v>
      </c>
      <c r="Q96" s="15">
        <v>82.41570281982422</v>
      </c>
      <c r="R96" s="15">
        <v>5.475034236907959</v>
      </c>
      <c r="S96" s="15">
        <v>4.932780742645264</v>
      </c>
      <c r="T96" s="15">
        <v>7.15684345120593E-10</v>
      </c>
      <c r="V96" s="14">
        <v>42889</v>
      </c>
      <c r="W96" s="13">
        <v>6.61207389831543</v>
      </c>
      <c r="X96" s="13">
        <v>96.63946533203125</v>
      </c>
      <c r="Y96" s="13">
        <v>6.857213973999023</v>
      </c>
      <c r="Z96" s="13">
        <v>41.75475311279297</v>
      </c>
      <c r="AA96" s="13">
        <v>0.013859303668141365</v>
      </c>
      <c r="AB96" s="13">
        <v>151.82167053222656</v>
      </c>
      <c r="AC96" s="24" t="e">
        <v>#N/A</v>
      </c>
      <c r="AD96">
        <v>157</v>
      </c>
      <c r="AF96" s="14">
        <v>42889</v>
      </c>
      <c r="AG96" s="13">
        <v>0.11270631104707718</v>
      </c>
      <c r="AH96" s="13">
        <v>2.4185068607330322</v>
      </c>
      <c r="AI96" s="13">
        <v>0.025704601779580116</v>
      </c>
      <c r="AJ96" s="13">
        <v>0.6431236863136292</v>
      </c>
      <c r="AK96" s="13">
        <v>0.6431236863136292</v>
      </c>
      <c r="AL96" s="13">
        <v>3.200441837310791</v>
      </c>
      <c r="AM96" s="16" t="e">
        <v>#N/A</v>
      </c>
      <c r="AO96" s="13"/>
    </row>
    <row r="97" spans="15:41" s="2" customFormat="1" ht="12.75">
      <c r="O97" s="14">
        <v>42890</v>
      </c>
      <c r="P97" s="15">
        <v>10.81051254272461</v>
      </c>
      <c r="Q97" s="15">
        <v>76.23812866210938</v>
      </c>
      <c r="R97" s="15">
        <v>8.087006568908691</v>
      </c>
      <c r="S97" s="15">
        <v>4.8570404052734375</v>
      </c>
      <c r="T97" s="15">
        <v>9.35904354015804E-10</v>
      </c>
      <c r="V97" s="14">
        <v>42890</v>
      </c>
      <c r="W97" s="13">
        <v>10.002525329589844</v>
      </c>
      <c r="X97" s="13">
        <v>89.09204864501953</v>
      </c>
      <c r="Y97" s="13">
        <v>10.125051498413086</v>
      </c>
      <c r="Z97" s="13">
        <v>40.222408294677734</v>
      </c>
      <c r="AA97" s="13">
        <v>0.016876544803380966</v>
      </c>
      <c r="AB97" s="13">
        <v>149.39100646972656</v>
      </c>
      <c r="AC97" s="24" t="e">
        <v>#N/A</v>
      </c>
      <c r="AD97">
        <v>154</v>
      </c>
      <c r="AF97" s="14">
        <v>42890</v>
      </c>
      <c r="AG97" s="13">
        <v>0.16953660547733307</v>
      </c>
      <c r="AH97" s="13">
        <v>2.236640214920044</v>
      </c>
      <c r="AI97" s="13">
        <v>0.037903793156147</v>
      </c>
      <c r="AJ97" s="13">
        <v>0.6468117833137512</v>
      </c>
      <c r="AK97" s="13">
        <v>0.6468117833137512</v>
      </c>
      <c r="AL97" s="13">
        <v>3.0913212299346924</v>
      </c>
      <c r="AM97" s="16" t="e">
        <v>#N/A</v>
      </c>
      <c r="AO97" s="13"/>
    </row>
    <row r="98" spans="15:41" s="2" customFormat="1" ht="12.75">
      <c r="O98" s="14">
        <v>42891</v>
      </c>
      <c r="P98" s="15">
        <v>15.110352516174316</v>
      </c>
      <c r="Q98" s="15">
        <v>69.47396087646484</v>
      </c>
      <c r="R98" s="15">
        <v>10.813931465148926</v>
      </c>
      <c r="S98" s="15">
        <v>4.593407154083252</v>
      </c>
      <c r="T98" s="15">
        <v>1.6654393419912594E-09</v>
      </c>
      <c r="V98" s="14">
        <v>42891</v>
      </c>
      <c r="W98" s="13">
        <v>14.0521879196167</v>
      </c>
      <c r="X98" s="13">
        <v>81.90476989746094</v>
      </c>
      <c r="Y98" s="13">
        <v>13.536859512329102</v>
      </c>
      <c r="Z98" s="13">
        <v>37.17769241333008</v>
      </c>
      <c r="AA98" s="13">
        <v>0.02019897662103176</v>
      </c>
      <c r="AB98" s="13">
        <v>146.6103973388672</v>
      </c>
      <c r="AC98" s="24" t="e">
        <v>#N/A</v>
      </c>
      <c r="AD98">
        <v>152</v>
      </c>
      <c r="AF98" s="14">
        <v>42891</v>
      </c>
      <c r="AG98" s="13">
        <v>0.2369203269481659</v>
      </c>
      <c r="AH98" s="13">
        <v>2.0339133739471436</v>
      </c>
      <c r="AI98" s="13">
        <v>0.050680648535490036</v>
      </c>
      <c r="AJ98" s="13">
        <v>0.6141631603240967</v>
      </c>
      <c r="AK98" s="13">
        <v>0.6141631603240967</v>
      </c>
      <c r="AL98" s="13">
        <v>2.9360921382904053</v>
      </c>
      <c r="AM98" s="16" t="e">
        <v>#N/A</v>
      </c>
      <c r="AO98" s="13"/>
    </row>
    <row r="99" spans="15:41" s="2" customFormat="1" ht="12.75">
      <c r="O99" s="14">
        <v>42892</v>
      </c>
      <c r="P99" s="15">
        <v>18.902118682861328</v>
      </c>
      <c r="Q99" s="15">
        <v>63.80631637573242</v>
      </c>
      <c r="R99" s="15">
        <v>12.850316047668457</v>
      </c>
      <c r="S99" s="15">
        <v>4.432094573974609</v>
      </c>
      <c r="T99" s="15">
        <v>8.059521938719172E-09</v>
      </c>
      <c r="V99" s="14">
        <v>42892</v>
      </c>
      <c r="W99" s="13">
        <v>17.687564849853516</v>
      </c>
      <c r="X99" s="13">
        <v>76.18341827392578</v>
      </c>
      <c r="Y99" s="13">
        <v>16.086299896240234</v>
      </c>
      <c r="Z99" s="13">
        <v>35.106597900390625</v>
      </c>
      <c r="AA99" s="13">
        <v>0.02431681752204895</v>
      </c>
      <c r="AB99" s="13">
        <v>144.99046325683594</v>
      </c>
      <c r="AC99" s="24" t="e">
        <v>#N/A</v>
      </c>
      <c r="AD99">
        <v>147</v>
      </c>
      <c r="AF99" s="14">
        <v>42892</v>
      </c>
      <c r="AG99" s="13">
        <v>0.2969810366630554</v>
      </c>
      <c r="AH99" s="13">
        <v>1.86286199092865</v>
      </c>
      <c r="AI99" s="13">
        <v>0.06026823818683624</v>
      </c>
      <c r="AJ99" s="13">
        <v>0.5902827978134155</v>
      </c>
      <c r="AK99" s="13">
        <v>0.5902827978134155</v>
      </c>
      <c r="AL99" s="13">
        <v>2.810823440551758</v>
      </c>
      <c r="AM99" s="16" t="e">
        <v>#N/A</v>
      </c>
      <c r="AO99" s="13"/>
    </row>
    <row r="100" spans="15:41" s="2" customFormat="1" ht="12.75">
      <c r="O100" s="14">
        <v>42893</v>
      </c>
      <c r="P100" s="15">
        <v>21.409021377563477</v>
      </c>
      <c r="Q100" s="15">
        <v>60.090171813964844</v>
      </c>
      <c r="R100" s="15">
        <v>14.005191802978516</v>
      </c>
      <c r="S100" s="15">
        <v>4.48598051071167</v>
      </c>
      <c r="T100" s="15">
        <v>1.6042097428226043E-08</v>
      </c>
      <c r="V100" s="14">
        <v>42893</v>
      </c>
      <c r="W100" s="13">
        <v>20.118000030517578</v>
      </c>
      <c r="X100" s="13">
        <v>72.45777893066406</v>
      </c>
      <c r="Y100" s="13">
        <v>17.533275604248047</v>
      </c>
      <c r="Z100" s="13">
        <v>34.970191955566406</v>
      </c>
      <c r="AA100" s="13">
        <v>0.027761710807681084</v>
      </c>
      <c r="AB100" s="13">
        <v>144.99559020996094</v>
      </c>
      <c r="AC100" s="24" t="e">
        <v>#N/A</v>
      </c>
      <c r="AD100">
        <v>144</v>
      </c>
      <c r="AF100" s="14">
        <v>42893</v>
      </c>
      <c r="AG100" s="13">
        <v>0.33716872334480286</v>
      </c>
      <c r="AH100" s="13">
        <v>1.7505296468734741</v>
      </c>
      <c r="AI100" s="13">
        <v>0.06578251719474792</v>
      </c>
      <c r="AJ100" s="13">
        <v>0.5953700542449951</v>
      </c>
      <c r="AK100" s="13">
        <v>0.5953700542449951</v>
      </c>
      <c r="AL100" s="13">
        <v>2.7492799758911133</v>
      </c>
      <c r="AM100" s="16" t="e">
        <v>#N/A</v>
      </c>
      <c r="AO100" s="13"/>
    </row>
    <row r="101" spans="15:41" s="2" customFormat="1" ht="12.75">
      <c r="O101" s="14">
        <v>42894</v>
      </c>
      <c r="P101" s="15">
        <v>23.876178741455078</v>
      </c>
      <c r="Q101" s="15">
        <v>56.67558288574219</v>
      </c>
      <c r="R101" s="15">
        <v>14.933645248413086</v>
      </c>
      <c r="S101" s="15">
        <v>4.504571914672852</v>
      </c>
      <c r="T101" s="15">
        <v>2.7407939029444606E-08</v>
      </c>
      <c r="V101" s="14">
        <v>42894</v>
      </c>
      <c r="W101" s="13">
        <v>22.450353622436523</v>
      </c>
      <c r="X101" s="13">
        <v>68.91730499267578</v>
      </c>
      <c r="Y101" s="13">
        <v>18.697368621826172</v>
      </c>
      <c r="Z101" s="13">
        <v>34.5386962890625</v>
      </c>
      <c r="AA101" s="13">
        <v>0.03129813075065613</v>
      </c>
      <c r="AB101" s="13">
        <v>144.50949096679688</v>
      </c>
      <c r="AC101" s="24" t="e">
        <v>#N/A</v>
      </c>
      <c r="AD101">
        <v>147</v>
      </c>
      <c r="AF101" s="14">
        <v>42894</v>
      </c>
      <c r="AG101" s="13">
        <v>0.37703266739845276</v>
      </c>
      <c r="AH101" s="13">
        <v>1.6474360227584839</v>
      </c>
      <c r="AI101" s="13">
        <v>0.07028786838054657</v>
      </c>
      <c r="AJ101" s="13">
        <v>0.5931206345558167</v>
      </c>
      <c r="AK101" s="13">
        <v>0.5931206345558167</v>
      </c>
      <c r="AL101" s="13">
        <v>2.6883058547973633</v>
      </c>
      <c r="AM101" s="16" t="e">
        <v>#N/A</v>
      </c>
      <c r="AO101" s="13"/>
    </row>
    <row r="102" spans="15:41" s="2" customFormat="1" ht="12.75">
      <c r="O102" s="14">
        <v>42895</v>
      </c>
      <c r="P102" s="15">
        <v>26.259313583374023</v>
      </c>
      <c r="Q102" s="15">
        <v>53.78413391113281</v>
      </c>
      <c r="R102" s="15">
        <v>15.59411907196045</v>
      </c>
      <c r="S102" s="15">
        <v>4.352043151855469</v>
      </c>
      <c r="T102" s="15">
        <v>4.059748448526079E-08</v>
      </c>
      <c r="V102" s="14">
        <v>42895</v>
      </c>
      <c r="W102" s="13">
        <v>24.60062599182129</v>
      </c>
      <c r="X102" s="13">
        <v>65.64151763916016</v>
      </c>
      <c r="Y102" s="13">
        <v>19.5263729095459</v>
      </c>
      <c r="Z102" s="13">
        <v>32.72673034667969</v>
      </c>
      <c r="AA102" s="13">
        <v>0.034706417471170425</v>
      </c>
      <c r="AB102" s="13">
        <v>142.39088439941406</v>
      </c>
      <c r="AC102" s="24" t="e">
        <v>#N/A</v>
      </c>
      <c r="AD102">
        <v>142</v>
      </c>
      <c r="AF102" s="14">
        <v>42895</v>
      </c>
      <c r="AG102" s="13">
        <v>0.4156636595726013</v>
      </c>
      <c r="AH102" s="13">
        <v>1.5593979358673096</v>
      </c>
      <c r="AI102" s="13">
        <v>0.07357855141162872</v>
      </c>
      <c r="AJ102" s="13">
        <v>0.5634699463844299</v>
      </c>
      <c r="AK102" s="13">
        <v>0.5634699463844299</v>
      </c>
      <c r="AL102" s="13">
        <v>2.6125385761260986</v>
      </c>
      <c r="AM102" s="16" t="e">
        <v>#N/A</v>
      </c>
      <c r="AO102" s="13"/>
    </row>
    <row r="103" spans="15:41" s="2" customFormat="1" ht="12.75">
      <c r="O103" s="14">
        <v>42896</v>
      </c>
      <c r="P103" s="15">
        <v>28.109878540039062</v>
      </c>
      <c r="Q103" s="15">
        <v>51.609596252441406</v>
      </c>
      <c r="R103" s="15">
        <v>15.866982460021973</v>
      </c>
      <c r="S103" s="15">
        <v>4.403180122375488</v>
      </c>
      <c r="T103" s="15">
        <v>4.4011606803451286E-08</v>
      </c>
      <c r="V103" s="14">
        <v>42896</v>
      </c>
      <c r="W103" s="13">
        <v>26.167648315429688</v>
      </c>
      <c r="X103" s="13">
        <v>62.52170944213867</v>
      </c>
      <c r="Y103" s="13">
        <v>19.868331909179688</v>
      </c>
      <c r="Z103" s="13">
        <v>32.62062454223633</v>
      </c>
      <c r="AA103" s="13">
        <v>0.035546962171792984</v>
      </c>
      <c r="AB103" s="13">
        <v>141.0714874267578</v>
      </c>
      <c r="AC103" s="24" t="e">
        <v>#N/A</v>
      </c>
      <c r="AD103">
        <v>139</v>
      </c>
      <c r="AF103" s="14">
        <v>42896</v>
      </c>
      <c r="AG103" s="13">
        <v>0.44559261202812195</v>
      </c>
      <c r="AH103" s="13">
        <v>1.4930931329727173</v>
      </c>
      <c r="AI103" s="13">
        <v>0.07504473626613617</v>
      </c>
      <c r="AJ103" s="13">
        <v>0.5634405016899109</v>
      </c>
      <c r="AK103" s="13">
        <v>0.5634405016899109</v>
      </c>
      <c r="AL103" s="13">
        <v>2.5775856971740723</v>
      </c>
      <c r="AM103" s="16" t="e">
        <v>#N/A</v>
      </c>
      <c r="AO103" s="13"/>
    </row>
    <row r="104" spans="15:41" s="2" customFormat="1" ht="12.75">
      <c r="O104" s="14">
        <v>42897</v>
      </c>
      <c r="P104" s="15">
        <v>29.94590187072754</v>
      </c>
      <c r="Q104" s="15">
        <v>49.64445495605469</v>
      </c>
      <c r="R104" s="15">
        <v>15.967447280883789</v>
      </c>
      <c r="S104" s="15">
        <v>4.432040691375732</v>
      </c>
      <c r="T104" s="15">
        <v>4.344654058741071E-08</v>
      </c>
      <c r="V104" s="14">
        <v>42897</v>
      </c>
      <c r="W104" s="13">
        <v>27.71094512939453</v>
      </c>
      <c r="X104" s="13">
        <v>59.24022674560547</v>
      </c>
      <c r="Y104" s="13">
        <v>19.993623733520508</v>
      </c>
      <c r="Z104" s="13">
        <v>32.39752960205078</v>
      </c>
      <c r="AA104" s="13">
        <v>0.03517736494541168</v>
      </c>
      <c r="AB104" s="13">
        <v>139.23660278320312</v>
      </c>
      <c r="AC104" s="24" t="e">
        <v>#N/A</v>
      </c>
      <c r="AD104">
        <v>137</v>
      </c>
      <c r="AF104" s="14">
        <v>42897</v>
      </c>
      <c r="AG104" s="13">
        <v>0.4751259386539459</v>
      </c>
      <c r="AH104" s="13">
        <v>1.432977318763733</v>
      </c>
      <c r="AI104" s="13">
        <v>0.07567829638719559</v>
      </c>
      <c r="AJ104" s="13">
        <v>0.5607826709747314</v>
      </c>
      <c r="AK104" s="13">
        <v>0.5607826709747314</v>
      </c>
      <c r="AL104" s="13">
        <v>2.544956922531128</v>
      </c>
      <c r="AM104" s="16" t="e">
        <v>#N/A</v>
      </c>
      <c r="AO104" s="13"/>
    </row>
    <row r="105" spans="15:41" s="2" customFormat="1" ht="12.75">
      <c r="O105" s="14">
        <v>42898</v>
      </c>
      <c r="P105" s="15">
        <v>30.946510314941406</v>
      </c>
      <c r="Q105" s="15">
        <v>48.64122772216797</v>
      </c>
      <c r="R105" s="15">
        <v>15.789103507995605</v>
      </c>
      <c r="S105" s="15">
        <v>4.613163948059082</v>
      </c>
      <c r="T105" s="15">
        <v>4.182664881113851E-08</v>
      </c>
      <c r="V105" s="14">
        <v>42898</v>
      </c>
      <c r="W105" s="13">
        <v>28.533994674682617</v>
      </c>
      <c r="X105" s="13">
        <v>57.120933532714844</v>
      </c>
      <c r="Y105" s="13">
        <v>19.770109176635742</v>
      </c>
      <c r="Z105" s="13">
        <v>33.57899475097656</v>
      </c>
      <c r="AA105" s="13">
        <v>0.034531641751527786</v>
      </c>
      <c r="AB105" s="13">
        <v>138.90023803710938</v>
      </c>
      <c r="AC105" s="24" t="e">
        <v>#N/A</v>
      </c>
      <c r="AD105">
        <v>137</v>
      </c>
      <c r="AF105" s="14">
        <v>42898</v>
      </c>
      <c r="AG105" s="13">
        <v>0.49120208621025085</v>
      </c>
      <c r="AH105" s="13">
        <v>1.4017114639282227</v>
      </c>
      <c r="AI105" s="13">
        <v>0.0749388039112091</v>
      </c>
      <c r="AJ105" s="13">
        <v>0.5828493237495422</v>
      </c>
      <c r="AK105" s="13">
        <v>0.5828493237495422</v>
      </c>
      <c r="AL105" s="13">
        <v>2.5510683059692383</v>
      </c>
      <c r="AM105" s="16" t="e">
        <v>#N/A</v>
      </c>
      <c r="AO105" s="13"/>
    </row>
    <row r="106" spans="15:41" s="2" customFormat="1" ht="12.75">
      <c r="O106" s="14">
        <v>42899</v>
      </c>
      <c r="P106" s="15">
        <v>31.306562423706055</v>
      </c>
      <c r="Q106" s="15">
        <v>48.61459732055664</v>
      </c>
      <c r="R106" s="15">
        <v>15.315866470336914</v>
      </c>
      <c r="S106" s="15">
        <v>4.753047943115234</v>
      </c>
      <c r="T106" s="15">
        <v>3.860640163111384E-08</v>
      </c>
      <c r="V106" s="14">
        <v>42899</v>
      </c>
      <c r="W106" s="13">
        <v>28.78788185119629</v>
      </c>
      <c r="X106" s="13">
        <v>55.834964752197266</v>
      </c>
      <c r="Y106" s="13">
        <v>19.177772521972656</v>
      </c>
      <c r="Z106" s="13">
        <v>34.5161018371582</v>
      </c>
      <c r="AA106" s="13">
        <v>0.033688515424728394</v>
      </c>
      <c r="AB106" s="13">
        <v>138.2154541015625</v>
      </c>
      <c r="AC106" s="24" t="e">
        <v>#N/A</v>
      </c>
      <c r="AD106">
        <v>134</v>
      </c>
      <c r="AF106" s="14">
        <v>42899</v>
      </c>
      <c r="AG106" s="13">
        <v>0.4971023201942444</v>
      </c>
      <c r="AH106" s="13">
        <v>1.3991001844406128</v>
      </c>
      <c r="AI106" s="13">
        <v>0.07278384268283844</v>
      </c>
      <c r="AJ106" s="13">
        <v>0.5975986123085022</v>
      </c>
      <c r="AK106" s="13">
        <v>0.5975986123085022</v>
      </c>
      <c r="AL106" s="13">
        <v>2.566931962966919</v>
      </c>
      <c r="AM106" s="16" t="e">
        <v>#N/A</v>
      </c>
      <c r="AO106" s="13"/>
    </row>
    <row r="107" spans="15:41" s="2" customFormat="1" ht="12.75">
      <c r="O107" s="14">
        <v>42900</v>
      </c>
      <c r="P107" s="15">
        <v>32.79139709472656</v>
      </c>
      <c r="Q107" s="15">
        <v>47.40177536010742</v>
      </c>
      <c r="R107" s="15">
        <v>15.090028762817383</v>
      </c>
      <c r="S107" s="15">
        <v>4.706912040710449</v>
      </c>
      <c r="T107" s="15">
        <v>3.407831883350809E-08</v>
      </c>
      <c r="V107" s="14">
        <v>42900</v>
      </c>
      <c r="W107" s="13">
        <v>30.126455307006836</v>
      </c>
      <c r="X107" s="13">
        <v>53.01490783691406</v>
      </c>
      <c r="Y107" s="13">
        <v>18.8955020904541</v>
      </c>
      <c r="Z107" s="13">
        <v>33.80863952636719</v>
      </c>
      <c r="AA107" s="13">
        <v>0.033638421446084976</v>
      </c>
      <c r="AB107" s="13">
        <v>135.74429321289062</v>
      </c>
      <c r="AC107" s="24" t="e">
        <v>#N/A</v>
      </c>
      <c r="AD107">
        <v>132</v>
      </c>
      <c r="AF107" s="14">
        <v>42900</v>
      </c>
      <c r="AG107" s="13">
        <v>0.5209906101226807</v>
      </c>
      <c r="AH107" s="13">
        <v>1.3645099401474</v>
      </c>
      <c r="AI107" s="13">
        <v>0.07176520675420761</v>
      </c>
      <c r="AJ107" s="13">
        <v>0.5883771777153015</v>
      </c>
      <c r="AK107" s="13">
        <v>0.5883771777153015</v>
      </c>
      <c r="AL107" s="13">
        <v>2.5460093021392822</v>
      </c>
      <c r="AM107" s="16" t="e">
        <v>#N/A</v>
      </c>
      <c r="AO107" s="13"/>
    </row>
    <row r="108" spans="15:41" s="2" customFormat="1" ht="12.75">
      <c r="O108" s="14">
        <v>42901</v>
      </c>
      <c r="P108" s="15">
        <v>34.20500946044922</v>
      </c>
      <c r="Q108" s="15">
        <v>46.24112319946289</v>
      </c>
      <c r="R108" s="15">
        <v>14.821866989135742</v>
      </c>
      <c r="S108" s="15">
        <v>4.721925258636475</v>
      </c>
      <c r="T108" s="15">
        <v>2.980579694167318E-08</v>
      </c>
      <c r="V108" s="14">
        <v>42901</v>
      </c>
      <c r="W108" s="13">
        <v>31.55784797668457</v>
      </c>
      <c r="X108" s="13">
        <v>50.299888610839844</v>
      </c>
      <c r="Y108" s="13">
        <v>18.56116485595703</v>
      </c>
      <c r="Z108" s="13">
        <v>33.57659149169922</v>
      </c>
      <c r="AA108" s="13">
        <v>0.0344548299908638</v>
      </c>
      <c r="AB108" s="13">
        <v>133.89173889160156</v>
      </c>
      <c r="AC108" s="24" t="e">
        <v>#N/A</v>
      </c>
      <c r="AD108">
        <v>130</v>
      </c>
      <c r="AF108" s="14">
        <v>42901</v>
      </c>
      <c r="AG108" s="13">
        <v>0.5440982580184937</v>
      </c>
      <c r="AH108" s="13">
        <v>1.3370425701141357</v>
      </c>
      <c r="AI108" s="13">
        <v>0.07051601260900497</v>
      </c>
      <c r="AJ108" s="13">
        <v>0.586298406124115</v>
      </c>
      <c r="AK108" s="13">
        <v>0.586298406124115</v>
      </c>
      <c r="AL108" s="13">
        <v>2.538360118865967</v>
      </c>
      <c r="AM108" s="16" t="e">
        <v>#N/A</v>
      </c>
      <c r="AO108" s="13"/>
    </row>
    <row r="109" spans="15:41" s="2" customFormat="1" ht="12.75">
      <c r="O109" s="14">
        <v>42902</v>
      </c>
      <c r="P109" s="15">
        <v>35.67283248901367</v>
      </c>
      <c r="Q109" s="15">
        <v>44.87637710571289</v>
      </c>
      <c r="R109" s="15">
        <v>14.650813102722168</v>
      </c>
      <c r="S109" s="15">
        <v>4.789542198181152</v>
      </c>
      <c r="T109" s="15">
        <v>2.7424913895401914E-08</v>
      </c>
      <c r="V109" s="14">
        <v>42902</v>
      </c>
      <c r="W109" s="13">
        <v>33.17810821533203</v>
      </c>
      <c r="X109" s="13">
        <v>47.7739372253418</v>
      </c>
      <c r="Y109" s="13">
        <v>18.349210739135742</v>
      </c>
      <c r="Z109" s="13">
        <v>33.787899017333984</v>
      </c>
      <c r="AA109" s="13">
        <v>0.036350227892398834</v>
      </c>
      <c r="AB109" s="13">
        <v>132.9797821044922</v>
      </c>
      <c r="AC109" s="24" t="e">
        <v>#N/A</v>
      </c>
      <c r="AD109">
        <v>130</v>
      </c>
      <c r="AF109" s="14">
        <v>42902</v>
      </c>
      <c r="AG109" s="13">
        <v>0.568575382232666</v>
      </c>
      <c r="AH109" s="13">
        <v>1.307797908782959</v>
      </c>
      <c r="AI109" s="13">
        <v>0.06975242495536804</v>
      </c>
      <c r="AJ109" s="13">
        <v>0.5937435626983643</v>
      </c>
      <c r="AK109" s="13">
        <v>0.5937435626983643</v>
      </c>
      <c r="AL109" s="13">
        <v>2.5402774810791016</v>
      </c>
      <c r="AM109" s="16" t="e">
        <v>#N/A</v>
      </c>
      <c r="AO109" s="13"/>
    </row>
    <row r="110" spans="15:41" s="2" customFormat="1" ht="12.75">
      <c r="O110" s="14">
        <v>42903</v>
      </c>
      <c r="P110" s="15">
        <v>36.385231018066406</v>
      </c>
      <c r="Q110" s="15">
        <v>44.28533172607422</v>
      </c>
      <c r="R110" s="15">
        <v>14.439800262451172</v>
      </c>
      <c r="S110" s="15">
        <v>4.878612995147705</v>
      </c>
      <c r="T110" s="15">
        <v>2.3838115481567E-08</v>
      </c>
      <c r="V110" s="14">
        <v>42903</v>
      </c>
      <c r="W110" s="13">
        <v>34.189266204833984</v>
      </c>
      <c r="X110" s="13">
        <v>46.1539192199707</v>
      </c>
      <c r="Y110" s="13">
        <v>18.088096618652344</v>
      </c>
      <c r="Z110" s="13">
        <v>34.21244812011719</v>
      </c>
      <c r="AA110" s="13">
        <v>0.039085909724235535</v>
      </c>
      <c r="AB110" s="13">
        <v>132.52618408203125</v>
      </c>
      <c r="AC110" s="24" t="e">
        <v>#N/A</v>
      </c>
      <c r="AD110">
        <v>127</v>
      </c>
      <c r="AF110" s="14">
        <v>42903</v>
      </c>
      <c r="AG110" s="13">
        <v>0.5816813707351685</v>
      </c>
      <c r="AH110" s="13">
        <v>1.3079502582550049</v>
      </c>
      <c r="AI110" s="13">
        <v>0.06883791834115982</v>
      </c>
      <c r="AJ110" s="13">
        <v>0.6037710905075073</v>
      </c>
      <c r="AK110" s="13">
        <v>0.6037710905075073</v>
      </c>
      <c r="AL110" s="13">
        <v>2.5626485347747803</v>
      </c>
      <c r="AM110" s="16" t="e">
        <v>#N/A</v>
      </c>
      <c r="AO110" s="13"/>
    </row>
    <row r="111" spans="15:41" s="2" customFormat="1" ht="12.75">
      <c r="O111" s="14">
        <v>42904</v>
      </c>
      <c r="P111" s="15">
        <v>37.0767822265625</v>
      </c>
      <c r="Q111" s="15">
        <v>43.43598556518555</v>
      </c>
      <c r="R111" s="15">
        <v>14.528594017028809</v>
      </c>
      <c r="S111" s="15">
        <v>4.9466471672058105</v>
      </c>
      <c r="T111" s="15">
        <v>2.5686459181883947E-08</v>
      </c>
      <c r="V111" s="14">
        <v>42904</v>
      </c>
      <c r="W111" s="13">
        <v>35.294715881347656</v>
      </c>
      <c r="X111" s="13">
        <v>44.43610382080078</v>
      </c>
      <c r="Y111" s="13">
        <v>18.20395851135254</v>
      </c>
      <c r="Z111" s="13">
        <v>34.39685821533203</v>
      </c>
      <c r="AA111" s="13">
        <v>0.04413134604692459</v>
      </c>
      <c r="AB111" s="13">
        <v>132.19894409179688</v>
      </c>
      <c r="AC111" s="24" t="e">
        <v>#N/A</v>
      </c>
      <c r="AD111">
        <v>125</v>
      </c>
      <c r="AF111" s="14">
        <v>42904</v>
      </c>
      <c r="AG111" s="13">
        <v>0.5956847667694092</v>
      </c>
      <c r="AH111" s="13">
        <v>1.3067560195922852</v>
      </c>
      <c r="AI111" s="13">
        <v>0.06943565607070923</v>
      </c>
      <c r="AJ111" s="13">
        <v>0.6089935302734375</v>
      </c>
      <c r="AK111" s="13">
        <v>0.6089935302734375</v>
      </c>
      <c r="AL111" s="13">
        <v>2.5813000202178955</v>
      </c>
      <c r="AM111" s="16" t="e">
        <v>#N/A</v>
      </c>
      <c r="AO111" s="13"/>
    </row>
    <row r="112" spans="15:41" s="2" customFormat="1" ht="12.75">
      <c r="O112" s="14">
        <v>42905</v>
      </c>
      <c r="P112" s="15">
        <v>37.86491012573242</v>
      </c>
      <c r="Q112" s="15">
        <v>42.51284408569336</v>
      </c>
      <c r="R112" s="15">
        <v>14.6541166305542</v>
      </c>
      <c r="S112" s="15">
        <v>4.9545135498046875</v>
      </c>
      <c r="T112" s="15">
        <v>3.03662979206365E-08</v>
      </c>
      <c r="V112" s="14">
        <v>42905</v>
      </c>
      <c r="W112" s="13">
        <v>36.61947250366211</v>
      </c>
      <c r="X112" s="13">
        <v>42.81572341918945</v>
      </c>
      <c r="Y112" s="13">
        <v>18.369691848754883</v>
      </c>
      <c r="Z112" s="13">
        <v>34.136905670166016</v>
      </c>
      <c r="AA112" s="13">
        <v>0.05315961316227913</v>
      </c>
      <c r="AB112" s="13">
        <v>131.78199768066406</v>
      </c>
      <c r="AC112" s="24" t="e">
        <v>#N/A</v>
      </c>
      <c r="AD112">
        <v>124</v>
      </c>
      <c r="AF112" s="14">
        <v>42905</v>
      </c>
      <c r="AG112" s="13">
        <v>0.612756073474884</v>
      </c>
      <c r="AH112" s="13">
        <v>1.3074296712875366</v>
      </c>
      <c r="AI112" s="13">
        <v>0.0702994093298912</v>
      </c>
      <c r="AJ112" s="13">
        <v>0.6043065786361694</v>
      </c>
      <c r="AK112" s="13">
        <v>0.6043065786361694</v>
      </c>
      <c r="AL112" s="13">
        <v>2.5952515602111816</v>
      </c>
      <c r="AM112" s="16" t="e">
        <v>#N/A</v>
      </c>
      <c r="AO112" s="13"/>
    </row>
    <row r="113" spans="15:41" s="2" customFormat="1" ht="12.75">
      <c r="O113" s="14">
        <v>42906</v>
      </c>
      <c r="P113" s="15">
        <v>38.660125732421875</v>
      </c>
      <c r="Q113" s="15">
        <v>41.783485412597656</v>
      </c>
      <c r="R113" s="15">
        <v>14.496196746826172</v>
      </c>
      <c r="S113" s="15">
        <v>5.044220924377441</v>
      </c>
      <c r="T113" s="15">
        <v>7.007329116959227E-08</v>
      </c>
      <c r="V113" s="14">
        <v>42906</v>
      </c>
      <c r="W113" s="13">
        <v>38.01710891723633</v>
      </c>
      <c r="X113" s="13">
        <v>41.53733825683594</v>
      </c>
      <c r="Y113" s="13">
        <v>18.18526840209961</v>
      </c>
      <c r="Z113" s="13">
        <v>34.64448165893555</v>
      </c>
      <c r="AA113" s="13">
        <v>0.06624987721443176</v>
      </c>
      <c r="AB113" s="13">
        <v>132.18516540527344</v>
      </c>
      <c r="AC113" s="24" t="e">
        <v>#N/A</v>
      </c>
      <c r="AD113">
        <v>122</v>
      </c>
      <c r="AF113" s="14">
        <v>42906</v>
      </c>
      <c r="AG113" s="13">
        <v>0.6305575966835022</v>
      </c>
      <c r="AH113" s="13">
        <v>1.3085334300994873</v>
      </c>
      <c r="AI113" s="13">
        <v>0.06975366920232773</v>
      </c>
      <c r="AJ113" s="13">
        <v>0.6133639216423035</v>
      </c>
      <c r="AK113" s="13">
        <v>0.6133639216423035</v>
      </c>
      <c r="AL113" s="13">
        <v>2.6227452754974365</v>
      </c>
      <c r="AM113" s="16" t="e">
        <v>#N/A</v>
      </c>
      <c r="AO113" s="13"/>
    </row>
    <row r="114" spans="15:41" s="2" customFormat="1" ht="12.75">
      <c r="O114" s="14">
        <v>42907</v>
      </c>
      <c r="P114" s="15">
        <v>39.33221435546875</v>
      </c>
      <c r="Q114" s="15">
        <v>41.632266998291016</v>
      </c>
      <c r="R114" s="15">
        <v>13.971843719482422</v>
      </c>
      <c r="S114" s="15">
        <v>5.044342994689941</v>
      </c>
      <c r="T114" s="15">
        <v>1.3617622585115896E-07</v>
      </c>
      <c r="V114" s="14">
        <v>42907</v>
      </c>
      <c r="W114" s="13">
        <v>39.41472625732422</v>
      </c>
      <c r="X114" s="13">
        <v>40.74824905395508</v>
      </c>
      <c r="Y114" s="13">
        <v>17.54844856262207</v>
      </c>
      <c r="Z114" s="13">
        <v>34.562076568603516</v>
      </c>
      <c r="AA114" s="13">
        <v>0.08489765226840973</v>
      </c>
      <c r="AB114" s="13">
        <v>132.01853942871094</v>
      </c>
      <c r="AC114" s="24" t="e">
        <v>#N/A</v>
      </c>
      <c r="AD114">
        <v>122</v>
      </c>
      <c r="AF114" s="14">
        <v>42907</v>
      </c>
      <c r="AG114" s="13">
        <v>0.6468358635902405</v>
      </c>
      <c r="AH114" s="13">
        <v>1.323652982711792</v>
      </c>
      <c r="AI114" s="13">
        <v>0.06740525364875793</v>
      </c>
      <c r="AJ114" s="13">
        <v>0.6097461581230164</v>
      </c>
      <c r="AK114" s="13">
        <v>0.6097461581230164</v>
      </c>
      <c r="AL114" s="13">
        <v>2.6483051776885986</v>
      </c>
      <c r="AM114" s="16" t="e">
        <v>#N/A</v>
      </c>
      <c r="AO114" s="13"/>
    </row>
    <row r="115" spans="15:41" s="2" customFormat="1" ht="12.75">
      <c r="O115" s="14">
        <v>42908</v>
      </c>
      <c r="P115" s="15">
        <v>39.690879821777344</v>
      </c>
      <c r="Q115" s="15">
        <v>41.90682601928711</v>
      </c>
      <c r="R115" s="15">
        <v>13.345476150512695</v>
      </c>
      <c r="S115" s="15">
        <v>5.034323692321777</v>
      </c>
      <c r="T115" s="15">
        <v>2.194885695416815E-07</v>
      </c>
      <c r="V115" s="14">
        <v>42908</v>
      </c>
      <c r="W115" s="13">
        <v>40.4207763671875</v>
      </c>
      <c r="X115" s="13">
        <v>40.380577087402344</v>
      </c>
      <c r="Y115" s="13">
        <v>16.782712936401367</v>
      </c>
      <c r="Z115" s="13">
        <v>34.47279739379883</v>
      </c>
      <c r="AA115" s="13">
        <v>0.10209649801254272</v>
      </c>
      <c r="AB115" s="13">
        <v>131.75035095214844</v>
      </c>
      <c r="AC115" s="24" t="e">
        <v>#N/A</v>
      </c>
      <c r="AD115">
        <v>121</v>
      </c>
      <c r="AF115" s="14">
        <v>42908</v>
      </c>
      <c r="AG115" s="13">
        <v>0.6567385792732239</v>
      </c>
      <c r="AH115" s="13">
        <v>1.3399765491485596</v>
      </c>
      <c r="AI115" s="13">
        <v>0.06455568969249725</v>
      </c>
      <c r="AJ115" s="13">
        <v>0.6050490140914917</v>
      </c>
      <c r="AK115" s="13">
        <v>0.6050490140914917</v>
      </c>
      <c r="AL115" s="13">
        <v>2.667078733444214</v>
      </c>
      <c r="AM115" s="16" t="e">
        <v>#N/A</v>
      </c>
      <c r="AO115" s="13"/>
    </row>
    <row r="116" spans="15:41" s="2" customFormat="1" ht="12.75">
      <c r="O116" s="14">
        <v>42909</v>
      </c>
      <c r="P116" s="15">
        <v>40.01442337036133</v>
      </c>
      <c r="Q116" s="15">
        <v>41.967185974121094</v>
      </c>
      <c r="R116" s="15">
        <v>12.857658386230469</v>
      </c>
      <c r="S116" s="15">
        <v>5.135976314544678</v>
      </c>
      <c r="T116" s="15">
        <v>2.860409153981891E-07</v>
      </c>
      <c r="V116" s="14">
        <v>42909</v>
      </c>
      <c r="W116" s="13">
        <v>41.23301315307617</v>
      </c>
      <c r="X116" s="13">
        <v>39.90531921386719</v>
      </c>
      <c r="Y116" s="13">
        <v>16.184940338134766</v>
      </c>
      <c r="Z116" s="13">
        <v>35.243133544921875</v>
      </c>
      <c r="AA116" s="13">
        <v>0.11405155062675476</v>
      </c>
      <c r="AB116" s="13">
        <v>132.22402954101562</v>
      </c>
      <c r="AC116" s="24" t="e">
        <v>#N/A</v>
      </c>
      <c r="AD116">
        <v>121</v>
      </c>
      <c r="AF116" s="14">
        <v>42909</v>
      </c>
      <c r="AG116" s="13">
        <v>0.6644815802574158</v>
      </c>
      <c r="AH116" s="13">
        <v>1.3393741846084595</v>
      </c>
      <c r="AI116" s="13">
        <v>0.06235864758491516</v>
      </c>
      <c r="AJ116" s="13">
        <v>0.6176775097846985</v>
      </c>
      <c r="AK116" s="13">
        <v>0.6176775097846985</v>
      </c>
      <c r="AL116" s="13">
        <v>2.684710741043091</v>
      </c>
      <c r="AM116" s="16" t="e">
        <v>#N/A</v>
      </c>
      <c r="AO116" s="13"/>
    </row>
    <row r="117" spans="15:41" s="2" customFormat="1" ht="12.75">
      <c r="O117" s="14">
        <v>42910</v>
      </c>
      <c r="P117" s="15">
        <v>39.95780944824219</v>
      </c>
      <c r="Q117" s="15">
        <v>42.24166488647461</v>
      </c>
      <c r="R117" s="15">
        <v>12.43266487121582</v>
      </c>
      <c r="S117" s="15">
        <v>5.341876029968262</v>
      </c>
      <c r="T117" s="15">
        <v>3.194383850768645E-07</v>
      </c>
      <c r="V117" s="14">
        <v>42910</v>
      </c>
      <c r="W117" s="13">
        <v>41.49435806274414</v>
      </c>
      <c r="X117" s="13">
        <v>39.73213195800781</v>
      </c>
      <c r="Y117" s="13">
        <v>15.65972900390625</v>
      </c>
      <c r="Z117" s="13">
        <v>36.863189697265625</v>
      </c>
      <c r="AA117" s="13">
        <v>0.12003620713949203</v>
      </c>
      <c r="AB117" s="13">
        <v>133.3890838623047</v>
      </c>
      <c r="AC117" s="24" t="e">
        <v>#N/A</v>
      </c>
      <c r="AD117">
        <v>121</v>
      </c>
      <c r="AF117" s="14">
        <v>42910</v>
      </c>
      <c r="AG117" s="13">
        <v>0.6646838784217834</v>
      </c>
      <c r="AH117" s="13">
        <v>1.3423930406570435</v>
      </c>
      <c r="AI117" s="13">
        <v>0.0604083426296711</v>
      </c>
      <c r="AJ117" s="13">
        <v>0.6460297107696533</v>
      </c>
      <c r="AK117" s="13">
        <v>0.6460297107696533</v>
      </c>
      <c r="AL117" s="13">
        <v>2.714376449584961</v>
      </c>
      <c r="AM117" s="16" t="e">
        <v>#N/A</v>
      </c>
      <c r="AO117" s="13"/>
    </row>
    <row r="118" spans="15:41" s="2" customFormat="1" ht="12.75">
      <c r="O118" s="14">
        <v>42911</v>
      </c>
      <c r="P118" s="15">
        <v>39.28287124633789</v>
      </c>
      <c r="Q118" s="15">
        <v>43.573936462402344</v>
      </c>
      <c r="R118" s="15">
        <v>11.776290893554688</v>
      </c>
      <c r="S118" s="15">
        <v>5.339620590209961</v>
      </c>
      <c r="T118" s="15">
        <v>3.790316043250641E-07</v>
      </c>
      <c r="V118" s="14">
        <v>42911</v>
      </c>
      <c r="W118" s="13">
        <v>41.20484924316406</v>
      </c>
      <c r="X118" s="13">
        <v>40.24787521362305</v>
      </c>
      <c r="Y118" s="13">
        <v>14.844376564025879</v>
      </c>
      <c r="Z118" s="13">
        <v>36.80401611328125</v>
      </c>
      <c r="AA118" s="13">
        <v>0.12508651614189148</v>
      </c>
      <c r="AB118" s="13">
        <v>132.72569274902344</v>
      </c>
      <c r="AC118" s="24" t="e">
        <v>#N/A</v>
      </c>
      <c r="AD118">
        <v>121</v>
      </c>
      <c r="AF118" s="14">
        <v>42911</v>
      </c>
      <c r="AG118" s="13">
        <v>0.6544384360313416</v>
      </c>
      <c r="AH118" s="13">
        <v>1.3732167482376099</v>
      </c>
      <c r="AI118" s="13">
        <v>0.057346638292074203</v>
      </c>
      <c r="AJ118" s="13">
        <v>0.6438462734222412</v>
      </c>
      <c r="AK118" s="13">
        <v>0.6438462734222412</v>
      </c>
      <c r="AL118" s="13">
        <v>2.72979998588562</v>
      </c>
      <c r="AM118" s="16" t="e">
        <v>#N/A</v>
      </c>
      <c r="AO118" s="13"/>
    </row>
    <row r="119" spans="15:41" s="2" customFormat="1" ht="12.75">
      <c r="O119" s="14">
        <v>42912</v>
      </c>
      <c r="P119" s="15">
        <v>38.195213317871094</v>
      </c>
      <c r="Q119" s="15">
        <v>44.95006561279297</v>
      </c>
      <c r="R119" s="15">
        <v>11.345458984375</v>
      </c>
      <c r="S119" s="15">
        <v>5.481265544891357</v>
      </c>
      <c r="T119" s="15">
        <v>4.5204470211501757E-07</v>
      </c>
      <c r="V119" s="14">
        <v>42912</v>
      </c>
      <c r="W119" s="13">
        <v>40.342315673828125</v>
      </c>
      <c r="X119" s="13">
        <v>40.93277359008789</v>
      </c>
      <c r="Y119" s="13">
        <v>14.306988716125488</v>
      </c>
      <c r="Z119" s="13">
        <v>37.845672607421875</v>
      </c>
      <c r="AA119" s="13">
        <v>0.12623651325702667</v>
      </c>
      <c r="AB119" s="13">
        <v>133.04891967773438</v>
      </c>
      <c r="AC119" s="24" t="e">
        <v>#N/A</v>
      </c>
      <c r="AD119">
        <v>122</v>
      </c>
      <c r="AF119" s="14">
        <v>42912</v>
      </c>
      <c r="AG119" s="13">
        <v>0.6363831162452698</v>
      </c>
      <c r="AH119" s="13">
        <v>1.4050278663635254</v>
      </c>
      <c r="AI119" s="13">
        <v>0.05532031133770943</v>
      </c>
      <c r="AJ119" s="13">
        <v>0.6607261300086975</v>
      </c>
      <c r="AK119" s="13">
        <v>0.6607261300086975</v>
      </c>
      <c r="AL119" s="13">
        <v>2.75846529006958</v>
      </c>
      <c r="AM119" s="16" t="e">
        <v>#N/A</v>
      </c>
      <c r="AO119" s="13"/>
    </row>
    <row r="120" spans="15:41" s="2" customFormat="1" ht="12.75">
      <c r="O120" s="14">
        <v>42913</v>
      </c>
      <c r="P120" s="15">
        <v>37.10506820678711</v>
      </c>
      <c r="Q120" s="15">
        <v>46.18876647949219</v>
      </c>
      <c r="R120" s="15">
        <v>10.982952117919922</v>
      </c>
      <c r="S120" s="15">
        <v>5.694713592529297</v>
      </c>
      <c r="T120" s="15">
        <v>5.740512847296486E-07</v>
      </c>
      <c r="V120" s="14">
        <v>42913</v>
      </c>
      <c r="W120" s="13">
        <v>39.39142990112305</v>
      </c>
      <c r="X120" s="13">
        <v>41.6019287109375</v>
      </c>
      <c r="Y120" s="13">
        <v>13.853604316711426</v>
      </c>
      <c r="Z120" s="13">
        <v>39.49493408203125</v>
      </c>
      <c r="AA120" s="13">
        <v>0.12598665058612823</v>
      </c>
      <c r="AB120" s="13">
        <v>133.96388244628906</v>
      </c>
      <c r="AC120" s="24" t="e">
        <v>#N/A</v>
      </c>
      <c r="AD120">
        <v>123</v>
      </c>
      <c r="AF120" s="14">
        <v>42913</v>
      </c>
      <c r="AG120" s="13">
        <v>0.61775141954422</v>
      </c>
      <c r="AH120" s="13">
        <v>1.433458924293518</v>
      </c>
      <c r="AI120" s="13">
        <v>0.053607065230607986</v>
      </c>
      <c r="AJ120" s="13">
        <v>0.6880803108215332</v>
      </c>
      <c r="AK120" s="13">
        <v>0.6880803108215332</v>
      </c>
      <c r="AL120" s="13">
        <v>2.793929100036621</v>
      </c>
      <c r="AM120" s="16" t="e">
        <v>#N/A</v>
      </c>
      <c r="AO120" s="13"/>
    </row>
    <row r="121" spans="15:41" s="2" customFormat="1" ht="12.75">
      <c r="O121" s="14">
        <v>42914</v>
      </c>
      <c r="P121" s="15">
        <v>36.30193328857422</v>
      </c>
      <c r="Q121" s="15">
        <v>47.13435745239258</v>
      </c>
      <c r="R121" s="15">
        <v>10.648662567138672</v>
      </c>
      <c r="S121" s="15">
        <v>5.885820388793945</v>
      </c>
      <c r="T121" s="15">
        <v>7.430273285535804E-07</v>
      </c>
      <c r="V121" s="14">
        <v>42914</v>
      </c>
      <c r="W121" s="13">
        <v>38.71702575683594</v>
      </c>
      <c r="X121" s="13">
        <v>42.03874588012695</v>
      </c>
      <c r="Y121" s="13">
        <v>13.436248779296875</v>
      </c>
      <c r="Z121" s="13">
        <v>40.95631790161133</v>
      </c>
      <c r="AA121" s="13">
        <v>0.12652474641799927</v>
      </c>
      <c r="AB121" s="13">
        <v>134.76881408691406</v>
      </c>
      <c r="AC121" s="24" t="e">
        <v>#N/A</v>
      </c>
      <c r="AD121">
        <v>129</v>
      </c>
      <c r="AF121" s="14">
        <v>42914</v>
      </c>
      <c r="AG121" s="13">
        <v>0.6036805510520935</v>
      </c>
      <c r="AH121" s="13">
        <v>1.4527571201324463</v>
      </c>
      <c r="AI121" s="13">
        <v>0.052021149545907974</v>
      </c>
      <c r="AJ121" s="13">
        <v>0.7129361629486084</v>
      </c>
      <c r="AK121" s="13">
        <v>0.7129361629486084</v>
      </c>
      <c r="AL121" s="13">
        <v>2.822458505630493</v>
      </c>
      <c r="AM121" s="16" t="e">
        <v>#N/A</v>
      </c>
      <c r="AO121" s="13"/>
    </row>
    <row r="122" spans="15:41" s="2" customFormat="1" ht="12.75">
      <c r="O122" s="14">
        <v>42915</v>
      </c>
      <c r="P122" s="15">
        <v>35.72021484375</v>
      </c>
      <c r="Q122" s="15">
        <v>47.85493087768555</v>
      </c>
      <c r="R122" s="15">
        <v>10.361126899719238</v>
      </c>
      <c r="S122" s="15">
        <v>6.033482551574707</v>
      </c>
      <c r="T122" s="15">
        <v>9.751738616614603E-07</v>
      </c>
      <c r="V122" s="14">
        <v>42915</v>
      </c>
      <c r="W122" s="13">
        <v>38.25727462768555</v>
      </c>
      <c r="X122" s="13">
        <v>42.27098846435547</v>
      </c>
      <c r="Y122" s="13">
        <v>13.078299522399902</v>
      </c>
      <c r="Z122" s="13">
        <v>42.04045486450195</v>
      </c>
      <c r="AA122" s="13">
        <v>0.12806786596775055</v>
      </c>
      <c r="AB122" s="13">
        <v>135.2630157470703</v>
      </c>
      <c r="AC122" s="24" t="e">
        <v>#N/A</v>
      </c>
      <c r="AD122">
        <v>124</v>
      </c>
      <c r="AF122" s="14">
        <v>42915</v>
      </c>
      <c r="AG122" s="13">
        <v>0.5931211113929749</v>
      </c>
      <c r="AH122" s="13">
        <v>1.4647709131240845</v>
      </c>
      <c r="AI122" s="13">
        <v>0.05066422000527382</v>
      </c>
      <c r="AJ122" s="13">
        <v>0.7322145104408264</v>
      </c>
      <c r="AK122" s="13">
        <v>0.7322145104408264</v>
      </c>
      <c r="AL122" s="13">
        <v>2.8418705463409424</v>
      </c>
      <c r="AM122" s="16" t="e">
        <v>#N/A</v>
      </c>
      <c r="AO122" s="13"/>
    </row>
    <row r="123" spans="15:41" s="2" customFormat="1" ht="12.75">
      <c r="O123" s="14">
        <v>42916</v>
      </c>
      <c r="P123" s="15">
        <v>34.99632263183594</v>
      </c>
      <c r="Q123" s="15">
        <v>48.72357940673828</v>
      </c>
      <c r="R123" s="15">
        <v>10.085409164428711</v>
      </c>
      <c r="S123" s="15">
        <v>6.163294792175293</v>
      </c>
      <c r="T123" s="15">
        <v>1.2945936305186478E-06</v>
      </c>
      <c r="V123" s="14">
        <v>42916</v>
      </c>
      <c r="W123" s="13">
        <v>37.624351501464844</v>
      </c>
      <c r="X123" s="13">
        <v>42.569156646728516</v>
      </c>
      <c r="Y123" s="13">
        <v>12.735026359558105</v>
      </c>
      <c r="Z123" s="13">
        <v>42.97734451293945</v>
      </c>
      <c r="AA123" s="13">
        <v>0.1295454204082489</v>
      </c>
      <c r="AB123" s="13">
        <v>135.51766967773438</v>
      </c>
      <c r="AC123" s="24" t="e">
        <v>#N/A</v>
      </c>
      <c r="AD123">
        <v>124</v>
      </c>
      <c r="AF123" s="14">
        <v>42916</v>
      </c>
      <c r="AG123" s="13">
        <v>0.5799866914749146</v>
      </c>
      <c r="AH123" s="13">
        <v>1.4800931215286255</v>
      </c>
      <c r="AI123" s="13">
        <v>0.049355681985616684</v>
      </c>
      <c r="AJ123" s="13">
        <v>0.7496457099914551</v>
      </c>
      <c r="AK123" s="13">
        <v>0.7496457099914551</v>
      </c>
      <c r="AL123" s="13">
        <v>2.8602077960968018</v>
      </c>
      <c r="AM123" s="16" t="e">
        <v>#N/A</v>
      </c>
      <c r="AO123" s="13"/>
    </row>
    <row r="124" spans="15:41" s="2" customFormat="1" ht="12.75">
      <c r="O124" s="14">
        <v>42917</v>
      </c>
      <c r="P124" s="15">
        <v>34.06244659423828</v>
      </c>
      <c r="Q124" s="15">
        <v>49.93903732299805</v>
      </c>
      <c r="R124" s="15">
        <v>9.79833984375</v>
      </c>
      <c r="S124" s="15">
        <v>6.167287349700928</v>
      </c>
      <c r="T124" s="15">
        <v>1.6368289834645111E-06</v>
      </c>
      <c r="V124" s="14">
        <v>42917</v>
      </c>
      <c r="W124" s="13">
        <v>36.76331329345703</v>
      </c>
      <c r="X124" s="13">
        <v>43.000083923339844</v>
      </c>
      <c r="Y124" s="13">
        <v>12.377876281738281</v>
      </c>
      <c r="Z124" s="13">
        <v>42.755271911621094</v>
      </c>
      <c r="AA124" s="13">
        <v>0.1313495934009552</v>
      </c>
      <c r="AB124" s="13">
        <v>134.50314331054688</v>
      </c>
      <c r="AC124" s="24" t="e">
        <v>#N/A</v>
      </c>
      <c r="AD124">
        <v>123</v>
      </c>
      <c r="AF124" s="14">
        <v>42917</v>
      </c>
      <c r="AG124" s="13">
        <v>0.5629158020019531</v>
      </c>
      <c r="AH124" s="13">
        <v>1.502961277961731</v>
      </c>
      <c r="AI124" s="13">
        <v>0.047962918877601624</v>
      </c>
      <c r="AJ124" s="13">
        <v>0.7491496205329895</v>
      </c>
      <c r="AK124" s="13">
        <v>0.7491496205329895</v>
      </c>
      <c r="AL124" s="13">
        <v>2.864173173904419</v>
      </c>
      <c r="AM124" s="16" t="e">
        <v>#N/A</v>
      </c>
      <c r="AO124" s="13"/>
    </row>
    <row r="125" spans="15:39" s="2" customFormat="1" ht="12.75">
      <c r="O125" s="14">
        <v>42918</v>
      </c>
      <c r="P125" s="15">
        <v>33.161983489990234</v>
      </c>
      <c r="Q125" s="15">
        <v>51.12017822265625</v>
      </c>
      <c r="R125" s="15">
        <v>9.568197250366211</v>
      </c>
      <c r="S125" s="15">
        <v>6.11500358581543</v>
      </c>
      <c r="T125" s="15">
        <v>1.8105489516528905E-06</v>
      </c>
      <c r="V125" s="14">
        <v>42918</v>
      </c>
      <c r="W125" s="13">
        <v>35.92006301879883</v>
      </c>
      <c r="X125" s="13">
        <v>43.19463348388672</v>
      </c>
      <c r="Y125" s="13">
        <v>12.092168807983398</v>
      </c>
      <c r="Z125" s="13">
        <v>42.062278747558594</v>
      </c>
      <c r="AA125" s="13">
        <v>0.1334567666053772</v>
      </c>
      <c r="AB125" s="13">
        <v>132.86956787109375</v>
      </c>
      <c r="AC125" s="24" t="e">
        <v>#N/A</v>
      </c>
      <c r="AD125">
        <v>121</v>
      </c>
      <c r="AF125" s="14">
        <v>42918</v>
      </c>
      <c r="AG125" s="13">
        <v>0.5460069179534912</v>
      </c>
      <c r="AH125" s="13">
        <v>1.5224374532699585</v>
      </c>
      <c r="AI125" s="13">
        <v>0.046777885407209396</v>
      </c>
      <c r="AJ125" s="13">
        <v>0.7402448058128357</v>
      </c>
      <c r="AK125" s="13">
        <v>0.7402448058128357</v>
      </c>
      <c r="AL125" s="13">
        <v>2.8567516803741455</v>
      </c>
      <c r="AM125" s="16" t="e">
        <v>#N/A</v>
      </c>
    </row>
    <row r="126" spans="15:39" s="2" customFormat="1" ht="12.75">
      <c r="O126" s="14">
        <v>42919</v>
      </c>
      <c r="P126" s="15">
        <v>32.90873336791992</v>
      </c>
      <c r="Q126" s="15">
        <v>51.675697326660156</v>
      </c>
      <c r="R126" s="15">
        <v>9.48554801940918</v>
      </c>
      <c r="S126" s="15">
        <v>5.892792224884033</v>
      </c>
      <c r="T126" s="15">
        <v>1.8571419104773668E-06</v>
      </c>
      <c r="V126" s="14">
        <v>42919</v>
      </c>
      <c r="W126" s="13">
        <v>35.787044525146484</v>
      </c>
      <c r="X126" s="13">
        <v>42.5114631652832</v>
      </c>
      <c r="Y126" s="13">
        <v>11.993343353271484</v>
      </c>
      <c r="Z126" s="13">
        <v>40.07416915893555</v>
      </c>
      <c r="AA126" s="13">
        <v>0.13818661868572235</v>
      </c>
      <c r="AB126" s="13">
        <v>129.9524383544922</v>
      </c>
      <c r="AC126" s="24" t="e">
        <v>#N/A</v>
      </c>
      <c r="AD126">
        <v>119</v>
      </c>
      <c r="AF126" s="14">
        <v>42919</v>
      </c>
      <c r="AG126" s="13">
        <v>0.5391697287559509</v>
      </c>
      <c r="AH126" s="13">
        <v>1.5193352699279785</v>
      </c>
      <c r="AI126" s="13">
        <v>0.04628240689635277</v>
      </c>
      <c r="AJ126" s="13">
        <v>0.7054956555366516</v>
      </c>
      <c r="AK126" s="13">
        <v>0.7054956555366516</v>
      </c>
      <c r="AL126" s="13">
        <v>2.8116793632507324</v>
      </c>
      <c r="AM126" s="16" t="e">
        <v>#N/A</v>
      </c>
    </row>
    <row r="127" spans="15:39" s="2" customFormat="1" ht="12.75">
      <c r="O127" s="14">
        <v>42920</v>
      </c>
      <c r="P127" s="15">
        <v>33.430419921875</v>
      </c>
      <c r="Q127" s="15">
        <v>51.12232971191406</v>
      </c>
      <c r="R127" s="15">
        <v>9.581436157226562</v>
      </c>
      <c r="S127" s="15">
        <v>5.825855255126953</v>
      </c>
      <c r="T127" s="15">
        <v>1.99066334971576E-06</v>
      </c>
      <c r="V127" s="14">
        <v>42920</v>
      </c>
      <c r="W127" s="13">
        <v>36.475494384765625</v>
      </c>
      <c r="X127" s="13">
        <v>40.922607421875</v>
      </c>
      <c r="Y127" s="13">
        <v>12.119237899780273</v>
      </c>
      <c r="Z127" s="13">
        <v>39.27030944824219</v>
      </c>
      <c r="AA127" s="13">
        <v>0.14450129866600037</v>
      </c>
      <c r="AB127" s="13">
        <v>128.35528564453125</v>
      </c>
      <c r="AC127" s="24" t="e">
        <v>#N/A</v>
      </c>
      <c r="AD127">
        <v>117</v>
      </c>
      <c r="AF127" s="14">
        <v>42920</v>
      </c>
      <c r="AG127" s="13">
        <v>0.5453027486801147</v>
      </c>
      <c r="AH127" s="13">
        <v>1.486051082611084</v>
      </c>
      <c r="AI127" s="13">
        <v>0.04664335399866104</v>
      </c>
      <c r="AJ127" s="13">
        <v>0.6937260627746582</v>
      </c>
      <c r="AK127" s="13">
        <v>0.6937260627746582</v>
      </c>
      <c r="AL127" s="13">
        <v>2.773240804672241</v>
      </c>
      <c r="AM127" s="16" t="e">
        <v>#N/A</v>
      </c>
    </row>
    <row r="128" spans="15:39" s="2" customFormat="1" ht="12.75">
      <c r="O128" s="14">
        <v>42921</v>
      </c>
      <c r="P128" s="15">
        <v>33.9404182434082</v>
      </c>
      <c r="Q128" s="15">
        <v>50.57005310058594</v>
      </c>
      <c r="R128" s="15">
        <v>9.74669361114502</v>
      </c>
      <c r="S128" s="15">
        <v>5.700125217437744</v>
      </c>
      <c r="T128" s="15">
        <v>1.9038419623029768E-06</v>
      </c>
      <c r="V128" s="14">
        <v>42921</v>
      </c>
      <c r="W128" s="13">
        <v>37.14707946777344</v>
      </c>
      <c r="X128" s="13">
        <v>39.22758483886719</v>
      </c>
      <c r="Y128" s="13">
        <v>12.332404136657715</v>
      </c>
      <c r="Z128" s="13">
        <v>38.04093933105469</v>
      </c>
      <c r="AA128" s="13">
        <v>0.1513945609331131</v>
      </c>
      <c r="AB128" s="13">
        <v>126.29524993896484</v>
      </c>
      <c r="AC128" s="24" t="e">
        <v>#N/A</v>
      </c>
      <c r="AD128">
        <v>116</v>
      </c>
      <c r="AF128" s="14">
        <v>42921</v>
      </c>
      <c r="AG128" s="13">
        <v>0.5514059662818909</v>
      </c>
      <c r="AH128" s="13">
        <v>1.4544918537139893</v>
      </c>
      <c r="AI128" s="13">
        <v>0.04732811450958252</v>
      </c>
      <c r="AJ128" s="13">
        <v>0.672956645488739</v>
      </c>
      <c r="AK128" s="13">
        <v>0.672956645488739</v>
      </c>
      <c r="AL128" s="13">
        <v>2.727815628051758</v>
      </c>
      <c r="AM128" s="16" t="e">
        <v>#N/A</v>
      </c>
    </row>
    <row r="129" spans="15:39" s="2" customFormat="1" ht="12.75">
      <c r="O129" s="14">
        <v>42922</v>
      </c>
      <c r="P129" s="15">
        <v>33.79953384399414</v>
      </c>
      <c r="Q129" s="15">
        <v>50.474395751953125</v>
      </c>
      <c r="R129" s="15">
        <v>9.857503890991211</v>
      </c>
      <c r="S129" s="15">
        <v>5.824376106262207</v>
      </c>
      <c r="T129" s="15">
        <v>1.9552871890482493E-06</v>
      </c>
      <c r="V129" s="14">
        <v>42922</v>
      </c>
      <c r="W129" s="13">
        <v>37.048316955566406</v>
      </c>
      <c r="X129" s="13">
        <v>38.2933235168457</v>
      </c>
      <c r="Y129" s="13">
        <v>12.47426700592041</v>
      </c>
      <c r="Z129" s="13">
        <v>38.790931701660156</v>
      </c>
      <c r="AA129" s="13">
        <v>0.15490062534809113</v>
      </c>
      <c r="AB129" s="13">
        <v>126.14388275146484</v>
      </c>
      <c r="AC129" s="24" t="e">
        <v>#N/A</v>
      </c>
      <c r="AD129">
        <v>115</v>
      </c>
      <c r="AF129" s="14">
        <v>42922</v>
      </c>
      <c r="AG129" s="13">
        <v>0.5478048920631409</v>
      </c>
      <c r="AH129" s="13">
        <v>1.4444055557250977</v>
      </c>
      <c r="AI129" s="13">
        <v>0.047795649617910385</v>
      </c>
      <c r="AJ129" s="13">
        <v>0.6889137029647827</v>
      </c>
      <c r="AK129" s="13">
        <v>0.6889137029647827</v>
      </c>
      <c r="AL129" s="13">
        <v>2.730595111846924</v>
      </c>
      <c r="AM129" s="16" t="e">
        <v>#N/A</v>
      </c>
    </row>
    <row r="130" spans="15:39" s="2" customFormat="1" ht="12.75">
      <c r="O130" s="14">
        <v>42923</v>
      </c>
      <c r="P130" s="15">
        <v>31.966896057128906</v>
      </c>
      <c r="Q130" s="15">
        <v>51.95411682128906</v>
      </c>
      <c r="R130" s="15">
        <v>9.535750389099121</v>
      </c>
      <c r="S130" s="15">
        <v>6.5010809898376465</v>
      </c>
      <c r="T130" s="15">
        <v>1.879053115771967E-06</v>
      </c>
      <c r="V130" s="14">
        <v>42923</v>
      </c>
      <c r="W130" s="13">
        <v>35.02134323120117</v>
      </c>
      <c r="X130" s="13">
        <v>39.24636459350586</v>
      </c>
      <c r="Y130" s="13">
        <v>12.064353942871094</v>
      </c>
      <c r="Z130" s="13">
        <v>44.19855880737305</v>
      </c>
      <c r="AA130" s="13">
        <v>0.14706803858280182</v>
      </c>
      <c r="AB130" s="13">
        <v>130.09117126464844</v>
      </c>
      <c r="AC130" s="24" t="e">
        <v>#N/A</v>
      </c>
      <c r="AD130">
        <v>117</v>
      </c>
      <c r="AF130" s="14">
        <v>42923</v>
      </c>
      <c r="AG130" s="13">
        <v>0.5180376172065735</v>
      </c>
      <c r="AH130" s="13">
        <v>1.4869695901870728</v>
      </c>
      <c r="AI130" s="13">
        <v>0.046226829290390015</v>
      </c>
      <c r="AJ130" s="13">
        <v>0.7781598567962646</v>
      </c>
      <c r="AK130" s="13">
        <v>0.7781598567962646</v>
      </c>
      <c r="AL130" s="13">
        <v>2.830981969833374</v>
      </c>
      <c r="AM130" s="16" t="e">
        <v>#N/A</v>
      </c>
    </row>
    <row r="131" spans="15:39" s="2" customFormat="1" ht="12.75">
      <c r="O131" s="14">
        <v>42924</v>
      </c>
      <c r="P131" s="15">
        <v>30.50951385498047</v>
      </c>
      <c r="Q131" s="15">
        <v>53.028446197509766</v>
      </c>
      <c r="R131" s="15">
        <v>9.316965103149414</v>
      </c>
      <c r="S131" s="15">
        <v>7.104421615600586</v>
      </c>
      <c r="T131" s="15">
        <v>1.9232602426200174E-06</v>
      </c>
      <c r="V131" s="14">
        <v>42924</v>
      </c>
      <c r="W131" s="13">
        <v>33.4102783203125</v>
      </c>
      <c r="X131" s="13">
        <v>39.90719223022461</v>
      </c>
      <c r="Y131" s="13">
        <v>11.785064697265625</v>
      </c>
      <c r="Z131" s="13">
        <v>48.998565673828125</v>
      </c>
      <c r="AA131" s="13">
        <v>0.14120908081531525</v>
      </c>
      <c r="AB131" s="13">
        <v>133.6793670654297</v>
      </c>
      <c r="AC131" s="24" t="e">
        <v>#N/A</v>
      </c>
      <c r="AD131">
        <v>118</v>
      </c>
      <c r="AF131" s="14">
        <v>42924</v>
      </c>
      <c r="AG131" s="13">
        <v>0.4942246079444885</v>
      </c>
      <c r="AH131" s="13">
        <v>1.5175257921218872</v>
      </c>
      <c r="AI131" s="13">
        <v>0.04514872655272484</v>
      </c>
      <c r="AJ131" s="13">
        <v>0.8526623249053955</v>
      </c>
      <c r="AK131" s="13">
        <v>0.8526623249053955</v>
      </c>
      <c r="AL131" s="13">
        <v>2.9110825061798096</v>
      </c>
      <c r="AM131" s="16" t="e">
        <v>#N/A</v>
      </c>
    </row>
    <row r="132" spans="15:39" s="2" customFormat="1" ht="12.75">
      <c r="O132" s="14">
        <v>42925</v>
      </c>
      <c r="P132" s="15">
        <v>31.915647506713867</v>
      </c>
      <c r="Q132" s="15">
        <v>51.42080307006836</v>
      </c>
      <c r="R132" s="15">
        <v>9.951777458190918</v>
      </c>
      <c r="S132" s="15">
        <v>6.66758918762207</v>
      </c>
      <c r="T132" s="15">
        <v>2.9392203941824846E-06</v>
      </c>
      <c r="V132" s="14">
        <v>42925</v>
      </c>
      <c r="W132" s="13">
        <v>35.01408004760742</v>
      </c>
      <c r="X132" s="13">
        <v>38.13642501831055</v>
      </c>
      <c r="Y132" s="13">
        <v>12.589903831481934</v>
      </c>
      <c r="Z132" s="13">
        <v>44.86872482299805</v>
      </c>
      <c r="AA132" s="13">
        <v>0.1529632955789566</v>
      </c>
      <c r="AB132" s="13">
        <v>130.1534423828125</v>
      </c>
      <c r="AC132" s="24" t="e">
        <v>#N/A</v>
      </c>
      <c r="AD132">
        <v>115</v>
      </c>
      <c r="AF132" s="14">
        <v>42925</v>
      </c>
      <c r="AG132" s="13">
        <v>0.515479564666748</v>
      </c>
      <c r="AH132" s="13">
        <v>1.466333270072937</v>
      </c>
      <c r="AI132" s="13">
        <v>0.04810715094208717</v>
      </c>
      <c r="AJ132" s="13">
        <v>0.8061895966529846</v>
      </c>
      <c r="AK132" s="13">
        <v>0.8061895966529846</v>
      </c>
      <c r="AL132" s="13">
        <v>2.837773323059082</v>
      </c>
      <c r="AM132" s="16" t="e">
        <v>#N/A</v>
      </c>
    </row>
    <row r="133" spans="15:39" s="2" customFormat="1" ht="12.75">
      <c r="O133" s="14">
        <v>42926</v>
      </c>
      <c r="P133" s="15">
        <v>32.974308013916016</v>
      </c>
      <c r="Q133" s="15">
        <v>49.87680435180664</v>
      </c>
      <c r="R133" s="15">
        <v>10.731148719787598</v>
      </c>
      <c r="S133" s="15">
        <v>6.370521068572998</v>
      </c>
      <c r="T133" s="15">
        <v>5.526106633624295E-06</v>
      </c>
      <c r="V133" s="14">
        <v>42926</v>
      </c>
      <c r="W133" s="13">
        <v>36.282447814941406</v>
      </c>
      <c r="X133" s="13">
        <v>36.84626388549805</v>
      </c>
      <c r="Y133" s="13">
        <v>13.573092460632324</v>
      </c>
      <c r="Z133" s="13">
        <v>41.676902770996094</v>
      </c>
      <c r="AA133" s="13">
        <v>0.16254952549934387</v>
      </c>
      <c r="AB133" s="13">
        <v>127.8965072631836</v>
      </c>
      <c r="AC133" s="24" t="e">
        <v>#N/A</v>
      </c>
      <c r="AD133">
        <v>113</v>
      </c>
      <c r="AF133" s="14">
        <v>42926</v>
      </c>
      <c r="AG133" s="13">
        <v>0.5308345556259155</v>
      </c>
      <c r="AH133" s="13">
        <v>1.4175482988357544</v>
      </c>
      <c r="AI133" s="13">
        <v>0.05172358825802803</v>
      </c>
      <c r="AJ133" s="13">
        <v>0.762773334980011</v>
      </c>
      <c r="AK133" s="13">
        <v>0.762773334980011</v>
      </c>
      <c r="AL133" s="13">
        <v>2.764702796936035</v>
      </c>
      <c r="AM133" s="16" t="e">
        <v>#N/A</v>
      </c>
    </row>
    <row r="134" spans="15:39" s="2" customFormat="1" ht="12.75">
      <c r="O134" s="14">
        <v>42927</v>
      </c>
      <c r="P134" s="15">
        <v>34.87816619873047</v>
      </c>
      <c r="Q134" s="15">
        <v>47.06924057006836</v>
      </c>
      <c r="R134" s="15">
        <v>11.611477851867676</v>
      </c>
      <c r="S134" s="15">
        <v>6.390325546264648</v>
      </c>
      <c r="T134" s="15">
        <v>1.1888227163581178E-05</v>
      </c>
      <c r="V134" s="14">
        <v>42927</v>
      </c>
      <c r="W134" s="13">
        <v>38.55344772338867</v>
      </c>
      <c r="X134" s="13">
        <v>35.12690353393555</v>
      </c>
      <c r="Y134" s="13">
        <v>14.683952331542969</v>
      </c>
      <c r="Z134" s="13">
        <v>40.837913513183594</v>
      </c>
      <c r="AA134" s="13">
        <v>0.17409338057041168</v>
      </c>
      <c r="AB134" s="13">
        <v>128.68939208984375</v>
      </c>
      <c r="AC134" s="24" t="e">
        <v>#N/A</v>
      </c>
      <c r="AD134">
        <v>112</v>
      </c>
      <c r="AF134" s="14">
        <v>42927</v>
      </c>
      <c r="AG134" s="13">
        <v>0.5602356791496277</v>
      </c>
      <c r="AH134" s="13">
        <v>1.3335515260696411</v>
      </c>
      <c r="AI134" s="13">
        <v>0.055925678461790085</v>
      </c>
      <c r="AJ134" s="13">
        <v>0.7608435750007629</v>
      </c>
      <c r="AK134" s="13">
        <v>0.7608435750007629</v>
      </c>
      <c r="AL134" s="13">
        <v>2.7125303745269775</v>
      </c>
      <c r="AM134" s="16" t="e">
        <v>#N/A</v>
      </c>
    </row>
    <row r="135" spans="15:39" s="2" customFormat="1" ht="12.75">
      <c r="O135" s="14">
        <v>42928</v>
      </c>
      <c r="P135" s="15">
        <v>36.94410705566406</v>
      </c>
      <c r="Q135" s="15">
        <v>44.24728775024414</v>
      </c>
      <c r="R135" s="15">
        <v>12.268670082092285</v>
      </c>
      <c r="S135" s="15">
        <v>6.485726833343506</v>
      </c>
      <c r="T135" s="15">
        <v>2.6282170438207686E-05</v>
      </c>
      <c r="V135" s="14">
        <v>42928</v>
      </c>
      <c r="W135" s="13">
        <v>41.076988220214844</v>
      </c>
      <c r="X135" s="13">
        <v>33.52055740356445</v>
      </c>
      <c r="Y135" s="13">
        <v>15.515358924865723</v>
      </c>
      <c r="Z135" s="13">
        <v>40.783531188964844</v>
      </c>
      <c r="AA135" s="13">
        <v>0.18590663373470306</v>
      </c>
      <c r="AB135" s="13">
        <v>130.35537719726562</v>
      </c>
      <c r="AC135" s="24" t="e">
        <v>#N/A</v>
      </c>
      <c r="AD135">
        <v>112</v>
      </c>
      <c r="AF135" s="14">
        <v>42928</v>
      </c>
      <c r="AG135" s="13">
        <v>0.593062698841095</v>
      </c>
      <c r="AH135" s="13">
        <v>1.250269889831543</v>
      </c>
      <c r="AI135" s="13">
        <v>0.05915641039609909</v>
      </c>
      <c r="AJ135" s="13">
        <v>0.770865261554718</v>
      </c>
      <c r="AK135" s="13">
        <v>0.770865261554718</v>
      </c>
      <c r="AL135" s="13">
        <v>2.6754631996154785</v>
      </c>
      <c r="AM135" s="16" t="e">
        <v>#N/A</v>
      </c>
    </row>
    <row r="136" spans="15:39" s="2" customFormat="1" ht="12.75">
      <c r="O136" s="14">
        <v>42929</v>
      </c>
      <c r="P136" s="15">
        <v>38.913658142089844</v>
      </c>
      <c r="Q136" s="15">
        <v>41.737327575683594</v>
      </c>
      <c r="R136" s="15">
        <v>12.680191040039062</v>
      </c>
      <c r="S136" s="15">
        <v>6.611512184143066</v>
      </c>
      <c r="T136" s="15">
        <v>5.474772478919476E-05</v>
      </c>
      <c r="V136" s="14">
        <v>42929</v>
      </c>
      <c r="W136" s="13">
        <v>43.57493591308594</v>
      </c>
      <c r="X136" s="13">
        <v>32.168006896972656</v>
      </c>
      <c r="Y136" s="13">
        <v>16.038833618164062</v>
      </c>
      <c r="Z136" s="13">
        <v>41.13127517700195</v>
      </c>
      <c r="AA136" s="13">
        <v>0.1980544477701187</v>
      </c>
      <c r="AB136" s="13">
        <v>132.34754943847656</v>
      </c>
      <c r="AC136" s="24" t="e">
        <v>#N/A</v>
      </c>
      <c r="AD136">
        <v>112</v>
      </c>
      <c r="AF136" s="14">
        <v>42929</v>
      </c>
      <c r="AG136" s="13">
        <v>0.6256638765335083</v>
      </c>
      <c r="AH136" s="13">
        <v>1.1769248247146606</v>
      </c>
      <c r="AI136" s="13">
        <v>0.0612335130572319</v>
      </c>
      <c r="AJ136" s="13">
        <v>0.7862113118171692</v>
      </c>
      <c r="AK136" s="13">
        <v>0.7862113118171692</v>
      </c>
      <c r="AL136" s="13">
        <v>2.6522634029388428</v>
      </c>
      <c r="AM136" s="16" t="e">
        <v>#N/A</v>
      </c>
    </row>
    <row r="137" spans="15:39" s="2" customFormat="1" ht="12.75">
      <c r="O137" s="14">
        <v>42930</v>
      </c>
      <c r="P137" s="15">
        <v>40.96213912963867</v>
      </c>
      <c r="Q137" s="15">
        <v>39.276790618896484</v>
      </c>
      <c r="R137" s="15">
        <v>12.940855979919434</v>
      </c>
      <c r="S137" s="15">
        <v>6.75982666015625</v>
      </c>
      <c r="T137" s="15">
        <v>9.99536132439971E-05</v>
      </c>
      <c r="V137" s="14">
        <v>42930</v>
      </c>
      <c r="W137" s="13">
        <v>46.24189758300781</v>
      </c>
      <c r="X137" s="13">
        <v>30.79567527770996</v>
      </c>
      <c r="Y137" s="13">
        <v>16.373756408691406</v>
      </c>
      <c r="Z137" s="13">
        <v>41.70620346069336</v>
      </c>
      <c r="AA137" s="13">
        <v>0.21166475117206573</v>
      </c>
      <c r="AB137" s="13">
        <v>134.52902221679688</v>
      </c>
      <c r="AC137" s="24" t="e">
        <v>#N/A</v>
      </c>
      <c r="AD137">
        <v>112</v>
      </c>
      <c r="AF137" s="14">
        <v>42930</v>
      </c>
      <c r="AG137" s="13">
        <v>0.6608421206474304</v>
      </c>
      <c r="AH137" s="13">
        <v>1.1059448719024658</v>
      </c>
      <c r="AI137" s="13">
        <v>0.0625915378332138</v>
      </c>
      <c r="AJ137" s="13">
        <v>0.8052011728286743</v>
      </c>
      <c r="AK137" s="13">
        <v>0.8052011728286743</v>
      </c>
      <c r="AL137" s="13">
        <v>2.6369147300720215</v>
      </c>
      <c r="AM137" s="16" t="e">
        <v>#N/A</v>
      </c>
    </row>
    <row r="138" spans="15:39" s="2" customFormat="1" ht="12.75">
      <c r="O138" s="14">
        <v>42931</v>
      </c>
      <c r="P138" s="15">
        <v>43.04944610595703</v>
      </c>
      <c r="Q138" s="15">
        <v>36.89695739746094</v>
      </c>
      <c r="R138" s="15">
        <v>13.094135284423828</v>
      </c>
      <c r="S138" s="15">
        <v>6.896139144897461</v>
      </c>
      <c r="T138" s="15">
        <v>0.0001661393471295014</v>
      </c>
      <c r="V138" s="14">
        <v>42931</v>
      </c>
      <c r="W138" s="13">
        <v>49.005950927734375</v>
      </c>
      <c r="X138" s="13">
        <v>29.4619083404541</v>
      </c>
      <c r="Y138" s="13">
        <v>16.573963165283203</v>
      </c>
      <c r="Z138" s="13">
        <v>42.21702194213867</v>
      </c>
      <c r="AA138" s="13">
        <v>0.2266329526901245</v>
      </c>
      <c r="AB138" s="13">
        <v>136.65065002441406</v>
      </c>
      <c r="AC138" s="24" t="e">
        <v>#N/A</v>
      </c>
      <c r="AD138">
        <v>112</v>
      </c>
      <c r="AF138" s="14">
        <v>42931</v>
      </c>
      <c r="AG138" s="13">
        <v>0.6969925761222839</v>
      </c>
      <c r="AH138" s="13">
        <v>1.0377110242843628</v>
      </c>
      <c r="AI138" s="13">
        <v>0.06340880692005157</v>
      </c>
      <c r="AJ138" s="13">
        <v>0.82228022813797</v>
      </c>
      <c r="AK138" s="13">
        <v>0.82228022813797</v>
      </c>
      <c r="AL138" s="13">
        <v>2.62284255027771</v>
      </c>
      <c r="AM138" s="16" t="e">
        <v>#N/A</v>
      </c>
    </row>
    <row r="139" spans="15:39" s="2" customFormat="1" ht="12.75">
      <c r="O139" s="14">
        <v>42932</v>
      </c>
      <c r="P139" s="15">
        <v>45.153202056884766</v>
      </c>
      <c r="Q139" s="15">
        <v>34.600440979003906</v>
      </c>
      <c r="R139" s="15">
        <v>13.168834686279297</v>
      </c>
      <c r="S139" s="15">
        <v>7.011462688446045</v>
      </c>
      <c r="T139" s="15">
        <v>0.0002549205382820219</v>
      </c>
      <c r="V139" s="14">
        <v>42932</v>
      </c>
      <c r="W139" s="13">
        <v>51.793487548828125</v>
      </c>
      <c r="X139" s="13">
        <v>28.146787643432617</v>
      </c>
      <c r="Y139" s="13">
        <v>16.675020217895508</v>
      </c>
      <c r="Z139" s="13">
        <v>42.60869598388672</v>
      </c>
      <c r="AA139" s="13">
        <v>0.24241292476654053</v>
      </c>
      <c r="AB139" s="13">
        <v>138.6006622314453</v>
      </c>
      <c r="AC139" s="24" t="e">
        <v>#N/A</v>
      </c>
      <c r="AD139">
        <v>113</v>
      </c>
      <c r="AF139" s="14">
        <v>42932</v>
      </c>
      <c r="AG139" s="13">
        <v>0.7327789664268494</v>
      </c>
      <c r="AH139" s="13">
        <v>0.9720358848571777</v>
      </c>
      <c r="AI139" s="13">
        <v>0.0638624057173729</v>
      </c>
      <c r="AJ139" s="13">
        <v>0.8363540768623352</v>
      </c>
      <c r="AK139" s="13">
        <v>0.8363540768623352</v>
      </c>
      <c r="AL139" s="13">
        <v>2.607588291168213</v>
      </c>
      <c r="AM139" s="16" t="e">
        <v>#N/A</v>
      </c>
    </row>
    <row r="140" spans="15:39" s="2" customFormat="1" ht="12.75">
      <c r="O140" s="14">
        <v>42933</v>
      </c>
      <c r="P140" s="15">
        <v>47.2825813293457</v>
      </c>
      <c r="Q140" s="15">
        <v>32.35279083251953</v>
      </c>
      <c r="R140" s="15">
        <v>13.182198524475098</v>
      </c>
      <c r="S140" s="15">
        <v>7.1135711669921875</v>
      </c>
      <c r="T140" s="15">
        <v>0.00036159498267807066</v>
      </c>
      <c r="V140" s="14">
        <v>42933</v>
      </c>
      <c r="W140" s="13">
        <v>54.57973861694336</v>
      </c>
      <c r="X140" s="13">
        <v>26.81107521057129</v>
      </c>
      <c r="Y140" s="13">
        <v>16.699230194091797</v>
      </c>
      <c r="Z140" s="13">
        <v>42.91902160644531</v>
      </c>
      <c r="AA140" s="13">
        <v>0.259603351354599</v>
      </c>
      <c r="AB140" s="13">
        <v>140.372802734375</v>
      </c>
      <c r="AC140" s="24" t="e">
        <v>#N/A</v>
      </c>
      <c r="AD140">
        <v>114</v>
      </c>
      <c r="AF140" s="14">
        <v>42933</v>
      </c>
      <c r="AG140" s="13">
        <v>0.7682269215583801</v>
      </c>
      <c r="AH140" s="13">
        <v>0.9078776240348816</v>
      </c>
      <c r="AI140" s="13">
        <v>0.0640873908996582</v>
      </c>
      <c r="AJ140" s="13">
        <v>0.8492831587791443</v>
      </c>
      <c r="AK140" s="13">
        <v>0.8492831587791443</v>
      </c>
      <c r="AL140" s="13">
        <v>2.5921247005462646</v>
      </c>
      <c r="AM140" s="16" t="e">
        <v>#N/A</v>
      </c>
    </row>
    <row r="141" spans="15:39" s="2" customFormat="1" ht="12.75">
      <c r="O141" s="14">
        <v>42934</v>
      </c>
      <c r="P141" s="15">
        <v>49.72687911987305</v>
      </c>
      <c r="Q141" s="15">
        <v>29.96721839904785</v>
      </c>
      <c r="R141" s="15">
        <v>13.069803237915039</v>
      </c>
      <c r="S141" s="15">
        <v>7.16347074508667</v>
      </c>
      <c r="T141" s="15">
        <v>0.0005208797520026565</v>
      </c>
      <c r="V141" s="14">
        <v>42934</v>
      </c>
      <c r="W141" s="13">
        <v>57.714935302734375</v>
      </c>
      <c r="X141" s="13">
        <v>25.26446533203125</v>
      </c>
      <c r="Y141" s="13">
        <v>16.570510864257812</v>
      </c>
      <c r="Z141" s="13">
        <v>42.953887939453125</v>
      </c>
      <c r="AA141" s="13">
        <v>0.2859328091144562</v>
      </c>
      <c r="AB141" s="13">
        <v>141.84690856933594</v>
      </c>
      <c r="AC141" s="24" t="e">
        <v>#N/A</v>
      </c>
      <c r="AD141">
        <v>114</v>
      </c>
      <c r="AF141" s="14">
        <v>42934</v>
      </c>
      <c r="AG141" s="13">
        <v>0.8086436986923218</v>
      </c>
      <c r="AH141" s="13">
        <v>0.8403705358505249</v>
      </c>
      <c r="AI141" s="13">
        <v>0.06374741345643997</v>
      </c>
      <c r="AJ141" s="13">
        <v>0.8537759780883789</v>
      </c>
      <c r="AK141" s="13">
        <v>0.8537759780883789</v>
      </c>
      <c r="AL141" s="13">
        <v>2.5692930221557617</v>
      </c>
      <c r="AM141" s="16" t="e">
        <v>#N/A</v>
      </c>
    </row>
    <row r="142" spans="15:39" s="2" customFormat="1" ht="12.75">
      <c r="O142" s="14">
        <v>42935</v>
      </c>
      <c r="P142" s="15">
        <v>51.82845687866211</v>
      </c>
      <c r="Q142" s="15">
        <v>28.07937240600586</v>
      </c>
      <c r="R142" s="15">
        <v>12.805054664611816</v>
      </c>
      <c r="S142" s="15">
        <v>7.211071491241455</v>
      </c>
      <c r="T142" s="15">
        <v>0.0007448667311109602</v>
      </c>
      <c r="V142" s="14">
        <v>42935</v>
      </c>
      <c r="W142" s="13">
        <v>60.503509521484375</v>
      </c>
      <c r="X142" s="13">
        <v>24.162288665771484</v>
      </c>
      <c r="Y142" s="13">
        <v>16.252592086791992</v>
      </c>
      <c r="Z142" s="13">
        <v>43.09865188598633</v>
      </c>
      <c r="AA142" s="13">
        <v>0.3192880153656006</v>
      </c>
      <c r="AB142" s="13">
        <v>143.34205627441406</v>
      </c>
      <c r="AC142" s="24" t="e">
        <v>#N/A</v>
      </c>
      <c r="AD142">
        <v>115</v>
      </c>
      <c r="AF142" s="14">
        <v>42935</v>
      </c>
      <c r="AG142" s="13">
        <v>0.8440182209014893</v>
      </c>
      <c r="AH142" s="13">
        <v>0.7872254252433777</v>
      </c>
      <c r="AI142" s="13">
        <v>0.06260159611701965</v>
      </c>
      <c r="AJ142" s="13">
        <v>0.859045147895813</v>
      </c>
      <c r="AK142" s="13">
        <v>0.859045147895813</v>
      </c>
      <c r="AL142" s="13">
        <v>2.5557706356048584</v>
      </c>
      <c r="AM142" s="16" t="e">
        <v>#N/A</v>
      </c>
    </row>
    <row r="143" spans="15:39" s="2" customFormat="1" ht="12.75">
      <c r="O143" s="14">
        <v>42936</v>
      </c>
      <c r="P143" s="15">
        <v>53.66755294799805</v>
      </c>
      <c r="Q143" s="15">
        <v>26.542245864868164</v>
      </c>
      <c r="R143" s="15">
        <v>12.442105293273926</v>
      </c>
      <c r="S143" s="15">
        <v>7.269100666046143</v>
      </c>
      <c r="T143" s="15">
        <v>0.0012312979670241475</v>
      </c>
      <c r="V143" s="14">
        <v>42936</v>
      </c>
      <c r="W143" s="13">
        <v>62.98894500732422</v>
      </c>
      <c r="X143" s="13">
        <v>23.331146240234375</v>
      </c>
      <c r="Y143" s="13">
        <v>15.814650535583496</v>
      </c>
      <c r="Z143" s="13">
        <v>43.417911529541016</v>
      </c>
      <c r="AA143" s="13">
        <v>0.37403443455696106</v>
      </c>
      <c r="AB143" s="13">
        <v>144.87025451660156</v>
      </c>
      <c r="AC143" s="24" t="e">
        <v>#N/A</v>
      </c>
      <c r="AD143">
        <v>115</v>
      </c>
      <c r="AF143" s="14">
        <v>42936</v>
      </c>
      <c r="AG143" s="13">
        <v>0.8750373721122742</v>
      </c>
      <c r="AH143" s="13">
        <v>0.7439042329788208</v>
      </c>
      <c r="AI143" s="13">
        <v>0.060941360890865326</v>
      </c>
      <c r="AJ143" s="13">
        <v>0.865658700466156</v>
      </c>
      <c r="AK143" s="13">
        <v>0.865658700466156</v>
      </c>
      <c r="AL143" s="13">
        <v>2.548508644104004</v>
      </c>
      <c r="AM143" s="16" t="e">
        <v>#N/A</v>
      </c>
    </row>
    <row r="144" spans="15:39" s="2" customFormat="1" ht="12.75">
      <c r="O144" s="14">
        <v>42937</v>
      </c>
      <c r="P144" s="15">
        <v>55.39013671875</v>
      </c>
      <c r="Q144" s="15">
        <v>25.15455436706543</v>
      </c>
      <c r="R144" s="15">
        <v>12.05770206451416</v>
      </c>
      <c r="S144" s="15">
        <v>7.315921783447266</v>
      </c>
      <c r="T144" s="15">
        <v>0.0022414731793105602</v>
      </c>
      <c r="V144" s="14">
        <v>42937</v>
      </c>
      <c r="W144" s="13">
        <v>65.28229522705078</v>
      </c>
      <c r="X144" s="13">
        <v>22.608280181884766</v>
      </c>
      <c r="Y144" s="13">
        <v>15.350704193115234</v>
      </c>
      <c r="Z144" s="13">
        <v>43.68730163574219</v>
      </c>
      <c r="AA144" s="13">
        <v>0.47021064162254333</v>
      </c>
      <c r="AB144" s="13">
        <v>146.27682495117188</v>
      </c>
      <c r="AC144" s="24" t="e">
        <v>#N/A</v>
      </c>
      <c r="AD144">
        <v>116</v>
      </c>
      <c r="AF144" s="14">
        <v>42937</v>
      </c>
      <c r="AG144" s="13">
        <v>0.9038875699043274</v>
      </c>
      <c r="AH144" s="13">
        <v>0.7040937542915344</v>
      </c>
      <c r="AI144" s="13">
        <v>0.05913229659199715</v>
      </c>
      <c r="AJ144" s="13">
        <v>0.8704979419708252</v>
      </c>
      <c r="AK144" s="13">
        <v>0.8704979419708252</v>
      </c>
      <c r="AL144" s="13">
        <v>2.5406436920166016</v>
      </c>
      <c r="AM144" s="16" t="e">
        <v>#N/A</v>
      </c>
    </row>
    <row r="145" spans="15:39" s="2" customFormat="1" ht="12.75">
      <c r="O145" s="14">
        <v>42938</v>
      </c>
      <c r="P145" s="15">
        <v>57.148128509521484</v>
      </c>
      <c r="Q145" s="15">
        <v>23.720691680908203</v>
      </c>
      <c r="R145" s="15">
        <v>11.677847862243652</v>
      </c>
      <c r="S145" s="15">
        <v>7.368374824523926</v>
      </c>
      <c r="T145" s="15">
        <v>0.004000436048954725</v>
      </c>
      <c r="V145" s="14">
        <v>42938</v>
      </c>
      <c r="W145" s="13">
        <v>67.45629119873047</v>
      </c>
      <c r="X145" s="13">
        <v>21.695322036743164</v>
      </c>
      <c r="Y145" s="13">
        <v>14.890963554382324</v>
      </c>
      <c r="Z145" s="13">
        <v>44.00347137451172</v>
      </c>
      <c r="AA145" s="13">
        <v>0.6248756647109985</v>
      </c>
      <c r="AB145" s="13">
        <v>147.4892120361328</v>
      </c>
      <c r="AC145" s="24" t="e">
        <v>#N/A</v>
      </c>
      <c r="AD145">
        <v>116</v>
      </c>
      <c r="AF145" s="14">
        <v>42938</v>
      </c>
      <c r="AG145" s="13">
        <v>0.9330901503562927</v>
      </c>
      <c r="AH145" s="13">
        <v>0.6627265214920044</v>
      </c>
      <c r="AI145" s="13">
        <v>0.057293061167001724</v>
      </c>
      <c r="AJ145" s="13">
        <v>0.8778088092803955</v>
      </c>
      <c r="AK145" s="13">
        <v>0.8778088092803955</v>
      </c>
      <c r="AL145" s="13">
        <v>2.5340535640716553</v>
      </c>
      <c r="AM145" s="16" t="e">
        <v>#N/A</v>
      </c>
    </row>
    <row r="146" spans="15:39" s="2" customFormat="1" ht="12.75">
      <c r="O146" s="14">
        <v>42939</v>
      </c>
      <c r="P146" s="15">
        <v>58.72483444213867</v>
      </c>
      <c r="Q146" s="15">
        <v>22.517105102539062</v>
      </c>
      <c r="R146" s="15">
        <v>11.236359596252441</v>
      </c>
      <c r="S146" s="15">
        <v>7.431992053985596</v>
      </c>
      <c r="T146" s="15">
        <v>0.007455628365278244</v>
      </c>
      <c r="V146" s="14">
        <v>42939</v>
      </c>
      <c r="W146" s="13">
        <v>69.27433013916016</v>
      </c>
      <c r="X146" s="13">
        <v>20.962337493896484</v>
      </c>
      <c r="Y146" s="13">
        <v>14.351591110229492</v>
      </c>
      <c r="Z146" s="13">
        <v>44.477108001708984</v>
      </c>
      <c r="AA146" s="13">
        <v>0.9120440483093262</v>
      </c>
      <c r="AB146" s="13">
        <v>148.74615478515625</v>
      </c>
      <c r="AC146" s="24" t="e">
        <v>#N/A</v>
      </c>
      <c r="AD146">
        <v>117</v>
      </c>
      <c r="AF146" s="14">
        <v>42939</v>
      </c>
      <c r="AG146" s="13">
        <v>0.9591929912567139</v>
      </c>
      <c r="AH146" s="13">
        <v>0.6274739503860474</v>
      </c>
      <c r="AI146" s="13">
        <v>0.05513209104537964</v>
      </c>
      <c r="AJ146" s="13">
        <v>0.885737955570221</v>
      </c>
      <c r="AK146" s="13">
        <v>0.885737955570221</v>
      </c>
      <c r="AL146" s="13">
        <v>2.530801773071289</v>
      </c>
      <c r="AM146" s="16" t="e">
        <v>#N/A</v>
      </c>
    </row>
    <row r="147" spans="15:39" s="2" customFormat="1" ht="12.75">
      <c r="O147" s="14">
        <v>42940</v>
      </c>
      <c r="P147" s="15">
        <v>60.16361999511719</v>
      </c>
      <c r="Q147" s="15">
        <v>21.457666397094727</v>
      </c>
      <c r="R147" s="15">
        <v>10.775246620178223</v>
      </c>
      <c r="S147" s="15">
        <v>7.5078606605529785</v>
      </c>
      <c r="T147" s="15">
        <v>0.012780371122062206</v>
      </c>
      <c r="V147" s="14">
        <v>42940</v>
      </c>
      <c r="W147" s="13">
        <v>70.924560546875</v>
      </c>
      <c r="X147" s="13">
        <v>20.373619079589844</v>
      </c>
      <c r="Y147" s="13">
        <v>13.78209400177002</v>
      </c>
      <c r="Z147" s="13">
        <v>45.02719497680664</v>
      </c>
      <c r="AA147" s="13">
        <v>1.3504266738891602</v>
      </c>
      <c r="AB147" s="13">
        <v>150.1994171142578</v>
      </c>
      <c r="AC147" s="24" t="e">
        <v>#N/A</v>
      </c>
      <c r="AD147">
        <v>119</v>
      </c>
      <c r="AF147" s="14">
        <v>42940</v>
      </c>
      <c r="AG147" s="13">
        <v>0.9832431077957153</v>
      </c>
      <c r="AH147" s="13">
        <v>0.5960301756858826</v>
      </c>
      <c r="AI147" s="13">
        <v>0.05288555845618248</v>
      </c>
      <c r="AJ147" s="13">
        <v>0.8956921100616455</v>
      </c>
      <c r="AK147" s="13">
        <v>0.8956921100616455</v>
      </c>
      <c r="AL147" s="13">
        <v>2.5312511920928955</v>
      </c>
      <c r="AM147" s="16" t="e">
        <v>#N/A</v>
      </c>
    </row>
    <row r="148" spans="15:39" s="2" customFormat="1" ht="12.75">
      <c r="O148" s="14">
        <v>42941</v>
      </c>
      <c r="P148" s="15">
        <v>61.621463775634766</v>
      </c>
      <c r="Q148" s="15">
        <v>20.376480102539062</v>
      </c>
      <c r="R148" s="15">
        <v>10.332489967346191</v>
      </c>
      <c r="S148" s="15">
        <v>7.566860675811768</v>
      </c>
      <c r="T148" s="15">
        <v>0.01961447298526764</v>
      </c>
      <c r="V148" s="14">
        <v>42941</v>
      </c>
      <c r="W148" s="13">
        <v>72.63423156738281</v>
      </c>
      <c r="X148" s="13">
        <v>19.615530014038086</v>
      </c>
      <c r="Y148" s="13">
        <v>13.23258113861084</v>
      </c>
      <c r="Z148" s="13">
        <v>45.46633529663086</v>
      </c>
      <c r="AA148" s="13">
        <v>1.915541172027588</v>
      </c>
      <c r="AB148" s="13">
        <v>151.59034729003906</v>
      </c>
      <c r="AC148" s="24" t="e">
        <v>#N/A</v>
      </c>
      <c r="AD148">
        <v>121</v>
      </c>
      <c r="AF148" s="14">
        <v>42941</v>
      </c>
      <c r="AG148" s="13">
        <v>1.0077834129333496</v>
      </c>
      <c r="AH148" s="13">
        <v>0.5647065043449402</v>
      </c>
      <c r="AI148" s="13">
        <v>0.05071288347244263</v>
      </c>
      <c r="AJ148" s="13">
        <v>0.9045587182044983</v>
      </c>
      <c r="AK148" s="13">
        <v>0.9045587182044983</v>
      </c>
      <c r="AL148" s="13">
        <v>2.5313215255737305</v>
      </c>
      <c r="AM148" s="16" t="e">
        <v>#N/A</v>
      </c>
    </row>
    <row r="149" spans="15:39" s="2" customFormat="1" ht="12.75">
      <c r="O149" s="14">
        <v>42942</v>
      </c>
      <c r="P149" s="15">
        <v>62.846134185791016</v>
      </c>
      <c r="Q149" s="15">
        <v>19.454984664916992</v>
      </c>
      <c r="R149" s="15">
        <v>9.945794105529785</v>
      </c>
      <c r="S149" s="15">
        <v>7.643187522888184</v>
      </c>
      <c r="T149" s="15">
        <v>0.027161968871951103</v>
      </c>
      <c r="V149" s="14">
        <v>42942</v>
      </c>
      <c r="W149" s="13">
        <v>74.08133697509766</v>
      </c>
      <c r="X149" s="13">
        <v>18.991600036621094</v>
      </c>
      <c r="Y149" s="13">
        <v>12.7493257522583</v>
      </c>
      <c r="Z149" s="13">
        <v>45.96970748901367</v>
      </c>
      <c r="AA149" s="13">
        <v>2.546100616455078</v>
      </c>
      <c r="AB149" s="13">
        <v>153.0640411376953</v>
      </c>
      <c r="AC149" s="24" t="e">
        <v>#N/A</v>
      </c>
      <c r="AD149">
        <v>122</v>
      </c>
      <c r="AF149" s="14">
        <v>42942</v>
      </c>
      <c r="AG149" s="13">
        <v>1.028411626815796</v>
      </c>
      <c r="AH149" s="13">
        <v>0.538058340549469</v>
      </c>
      <c r="AI149" s="13">
        <v>0.0488344244658947</v>
      </c>
      <c r="AJ149" s="13">
        <v>0.9164866209030151</v>
      </c>
      <c r="AK149" s="13">
        <v>0.9164866209030151</v>
      </c>
      <c r="AL149" s="13">
        <v>2.5354835987091064</v>
      </c>
      <c r="AM149" s="16" t="e">
        <v>#N/A</v>
      </c>
    </row>
    <row r="150" spans="15:39" s="2" customFormat="1" ht="12.75">
      <c r="O150" s="14">
        <v>42943</v>
      </c>
      <c r="P150" s="15">
        <v>64.20854949951172</v>
      </c>
      <c r="Q150" s="15">
        <v>18.446754455566406</v>
      </c>
      <c r="R150" s="15">
        <v>9.571232795715332</v>
      </c>
      <c r="S150" s="15">
        <v>7.6562676429748535</v>
      </c>
      <c r="T150" s="15">
        <v>0.03523891791701317</v>
      </c>
      <c r="V150" s="14">
        <v>42943</v>
      </c>
      <c r="W150" s="13">
        <v>75.69266510009766</v>
      </c>
      <c r="X150" s="13">
        <v>18.2313289642334</v>
      </c>
      <c r="Y150" s="13">
        <v>12.278716087341309</v>
      </c>
      <c r="Z150" s="13">
        <v>45.94053268432617</v>
      </c>
      <c r="AA150" s="13">
        <v>3.228445529937744</v>
      </c>
      <c r="AB150" s="13">
        <v>154.1074676513672</v>
      </c>
      <c r="AC150" s="24" t="e">
        <v>#N/A</v>
      </c>
      <c r="AD150">
        <v>128</v>
      </c>
      <c r="AF150" s="14">
        <v>42943</v>
      </c>
      <c r="AG150" s="13">
        <v>1.051186442375183</v>
      </c>
      <c r="AH150" s="13">
        <v>0.5093269348144531</v>
      </c>
      <c r="AI150" s="13">
        <v>0.04702478647232056</v>
      </c>
      <c r="AJ150" s="13">
        <v>0.9188908338546753</v>
      </c>
      <c r="AK150" s="13">
        <v>0.9188908338546753</v>
      </c>
      <c r="AL150" s="13">
        <v>2.530240058898926</v>
      </c>
      <c r="AM150" s="16" t="e">
        <v>#N/A</v>
      </c>
    </row>
    <row r="151" spans="15:39" s="2" customFormat="1" ht="12.75">
      <c r="O151" s="14">
        <v>42944</v>
      </c>
      <c r="P151" s="15">
        <v>66.0678939819336</v>
      </c>
      <c r="Q151" s="15">
        <v>17.028343200683594</v>
      </c>
      <c r="R151" s="15">
        <v>9.145585060119629</v>
      </c>
      <c r="S151" s="15">
        <v>7.635100364685059</v>
      </c>
      <c r="T151" s="15">
        <v>0.042513832449913025</v>
      </c>
      <c r="V151" s="14">
        <v>42944</v>
      </c>
      <c r="W151" s="13">
        <v>77.89646911621094</v>
      </c>
      <c r="X151" s="13">
        <v>16.96900177001953</v>
      </c>
      <c r="Y151" s="13">
        <v>11.741216659545898</v>
      </c>
      <c r="Z151" s="13">
        <v>45.606422424316406</v>
      </c>
      <c r="AA151" s="13">
        <v>3.8509435653686523</v>
      </c>
      <c r="AB151" s="13">
        <v>154.8217010498047</v>
      </c>
      <c r="AC151" s="24" t="e">
        <v>#N/A</v>
      </c>
      <c r="AD151">
        <v>132</v>
      </c>
      <c r="AF151" s="14">
        <v>42944</v>
      </c>
      <c r="AG151" s="13">
        <v>1.0820883512496948</v>
      </c>
      <c r="AH151" s="13">
        <v>0.4696652591228485</v>
      </c>
      <c r="AI151" s="13">
        <v>0.044980064034461975</v>
      </c>
      <c r="AJ151" s="13">
        <v>0.9174232482910156</v>
      </c>
      <c r="AK151" s="13">
        <v>0.9174232482910156</v>
      </c>
      <c r="AL151" s="13">
        <v>2.518036127090454</v>
      </c>
      <c r="AM151" s="16" t="e">
        <v>#N/A</v>
      </c>
    </row>
    <row r="152" spans="15:39" s="2" customFormat="1" ht="12.75">
      <c r="O152" s="14">
        <v>42945</v>
      </c>
      <c r="P152" s="15">
        <v>67.86149597167969</v>
      </c>
      <c r="Q152" s="15">
        <v>15.671289443969727</v>
      </c>
      <c r="R152" s="15">
        <v>8.716651916503906</v>
      </c>
      <c r="S152" s="15">
        <v>7.624129295349121</v>
      </c>
      <c r="T152" s="15">
        <v>0.04778315871953964</v>
      </c>
      <c r="V152" s="14">
        <v>42945</v>
      </c>
      <c r="W152" s="13">
        <v>80.03359985351562</v>
      </c>
      <c r="X152" s="13">
        <v>15.739269256591797</v>
      </c>
      <c r="Y152" s="13">
        <v>11.197226524353027</v>
      </c>
      <c r="Z152" s="13">
        <v>45.429344177246094</v>
      </c>
      <c r="AA152" s="13">
        <v>4.311646461486816</v>
      </c>
      <c r="AB152" s="13">
        <v>155.50013732910156</v>
      </c>
      <c r="AC152" s="24" t="e">
        <v>#N/A</v>
      </c>
      <c r="AD152">
        <v>127</v>
      </c>
      <c r="AF152" s="14">
        <v>42945</v>
      </c>
      <c r="AG152" s="13">
        <v>1.1118663549423218</v>
      </c>
      <c r="AH152" s="13">
        <v>0.4318293631076813</v>
      </c>
      <c r="AI152" s="13">
        <v>0.04288899526000023</v>
      </c>
      <c r="AJ152" s="13">
        <v>0.9180032014846802</v>
      </c>
      <c r="AK152" s="13">
        <v>0.9180032014846802</v>
      </c>
      <c r="AL152" s="13">
        <v>2.508496046066284</v>
      </c>
      <c r="AM152" s="16" t="e">
        <v>#N/A</v>
      </c>
    </row>
    <row r="153" spans="15:39" s="2" customFormat="1" ht="12.75">
      <c r="O153" s="14">
        <v>42946</v>
      </c>
      <c r="P153" s="15">
        <v>69.4413833618164</v>
      </c>
      <c r="Q153" s="15">
        <v>14.547513008117676</v>
      </c>
      <c r="R153" s="15">
        <v>8.290959358215332</v>
      </c>
      <c r="S153" s="15">
        <v>7.5919060707092285</v>
      </c>
      <c r="T153" s="15">
        <v>0.05189313739538193</v>
      </c>
      <c r="V153" s="14">
        <v>42946</v>
      </c>
      <c r="W153" s="13">
        <v>81.90522003173828</v>
      </c>
      <c r="X153" s="13">
        <v>14.760753631591797</v>
      </c>
      <c r="Y153" s="13">
        <v>10.656045913696289</v>
      </c>
      <c r="Z153" s="13">
        <v>45.22551345825195</v>
      </c>
      <c r="AA153" s="13">
        <v>4.678675651550293</v>
      </c>
      <c r="AB153" s="13">
        <v>156.05162048339844</v>
      </c>
      <c r="AC153" s="24" t="e">
        <v>#N/A</v>
      </c>
      <c r="AD153">
        <v>128</v>
      </c>
      <c r="AF153" s="14">
        <v>42946</v>
      </c>
      <c r="AG153" s="13">
        <v>1.1378368139266968</v>
      </c>
      <c r="AH153" s="13">
        <v>0.4005069434642792</v>
      </c>
      <c r="AI153" s="13">
        <v>0.0407993346452713</v>
      </c>
      <c r="AJ153" s="13">
        <v>0.9156534075737</v>
      </c>
      <c r="AK153" s="13">
        <v>0.9156534075737</v>
      </c>
      <c r="AL153" s="13">
        <v>2.4987106323242188</v>
      </c>
      <c r="AM153" s="16" t="e">
        <v>#N/A</v>
      </c>
    </row>
    <row r="154" spans="15:39" s="2" customFormat="1" ht="12.75">
      <c r="O154" s="14">
        <v>42947</v>
      </c>
      <c r="P154" s="15">
        <v>70.83533477783203</v>
      </c>
      <c r="Q154" s="15">
        <v>13.643623352050781</v>
      </c>
      <c r="R154" s="15">
        <v>7.892536163330078</v>
      </c>
      <c r="S154" s="15">
        <v>7.500344276428223</v>
      </c>
      <c r="T154" s="15">
        <v>0.054911620914936066</v>
      </c>
      <c r="V154" s="14">
        <v>42947</v>
      </c>
      <c r="W154" s="13">
        <v>83.5362319946289</v>
      </c>
      <c r="X154" s="13">
        <v>14.077264785766602</v>
      </c>
      <c r="Y154" s="13">
        <v>10.14581298828125</v>
      </c>
      <c r="Z154" s="13">
        <v>44.56226348876953</v>
      </c>
      <c r="AA154" s="13">
        <v>4.958166599273682</v>
      </c>
      <c r="AB154" s="13">
        <v>156.1540069580078</v>
      </c>
      <c r="AC154" s="24" t="e">
        <v>#N/A</v>
      </c>
      <c r="AD154">
        <v>139</v>
      </c>
      <c r="AF154" s="14">
        <v>42947</v>
      </c>
      <c r="AG154" s="13">
        <v>1.1606513261795044</v>
      </c>
      <c r="AH154" s="13">
        <v>0.3754746913909912</v>
      </c>
      <c r="AI154" s="13">
        <v>0.03887220844626427</v>
      </c>
      <c r="AJ154" s="13">
        <v>0.9041102528572083</v>
      </c>
      <c r="AK154" s="13">
        <v>0.9041102528572083</v>
      </c>
      <c r="AL154" s="13">
        <v>2.4829483032226562</v>
      </c>
      <c r="AM154" s="16" t="e">
        <v>#N/A</v>
      </c>
    </row>
    <row r="155" spans="16:39" s="2" customFormat="1" ht="12.75">
      <c r="P155" s="3"/>
      <c r="Q155" s="3"/>
      <c r="R155" s="3"/>
      <c r="S155" s="3"/>
      <c r="T155" s="3"/>
      <c r="W155" s="3"/>
      <c r="AC155" s="22"/>
      <c r="AD155">
        <v>507</v>
      </c>
      <c r="AG155" s="3"/>
      <c r="AH155" s="3"/>
      <c r="AI155" s="3"/>
      <c r="AJ155" s="3"/>
      <c r="AM155" s="5"/>
    </row>
    <row r="156" spans="16:39" s="2" customFormat="1" ht="12.75">
      <c r="P156" s="3"/>
      <c r="Q156" s="3"/>
      <c r="R156" s="3"/>
      <c r="S156" s="3"/>
      <c r="T156" s="3"/>
      <c r="W156" s="3"/>
      <c r="X156" s="3"/>
      <c r="Y156" s="3"/>
      <c r="Z156" s="3"/>
      <c r="AA156" s="21"/>
      <c r="AB156" s="3"/>
      <c r="AC156" s="22"/>
      <c r="AD156">
        <v>514</v>
      </c>
      <c r="AG156" s="3"/>
      <c r="AH156" s="3"/>
      <c r="AI156" s="3"/>
      <c r="AJ156" s="3"/>
      <c r="AM156" s="5"/>
    </row>
    <row r="157" spans="16:39" s="2" customFormat="1" ht="12.75">
      <c r="P157" s="3"/>
      <c r="Q157" s="3"/>
      <c r="R157" s="3"/>
      <c r="S157" s="3"/>
      <c r="T157" s="3"/>
      <c r="W157" s="3"/>
      <c r="X157" s="3"/>
      <c r="Y157" s="3"/>
      <c r="Z157" s="3"/>
      <c r="AA157" s="3"/>
      <c r="AB157" s="3"/>
      <c r="AC157" s="22"/>
      <c r="AD157">
        <v>525</v>
      </c>
      <c r="AG157" s="3"/>
      <c r="AH157" s="3"/>
      <c r="AI157" s="3"/>
      <c r="AJ157" s="3"/>
      <c r="AM157" s="5"/>
    </row>
    <row r="158" spans="16:39" s="2" customFormat="1" ht="12.75">
      <c r="P158" s="3"/>
      <c r="Q158" s="3"/>
      <c r="R158" s="3"/>
      <c r="S158" s="3"/>
      <c r="T158" s="3"/>
      <c r="W158" s="3"/>
      <c r="X158" s="3"/>
      <c r="Y158" s="3"/>
      <c r="Z158" s="3"/>
      <c r="AA158" s="3"/>
      <c r="AB158" s="3"/>
      <c r="AC158" s="22"/>
      <c r="AD158" s="16" t="e">
        <v>#N/A</v>
      </c>
      <c r="AG158" s="3"/>
      <c r="AH158" s="3"/>
      <c r="AI158" s="3"/>
      <c r="AJ158" s="3"/>
      <c r="AM158" s="5"/>
    </row>
    <row r="159" spans="16:39" s="2" customFormat="1" ht="12.75">
      <c r="P159" s="3"/>
      <c r="Q159" s="3"/>
      <c r="R159" s="3"/>
      <c r="S159" s="3"/>
      <c r="T159" s="3"/>
      <c r="W159" s="3"/>
      <c r="X159" s="3"/>
      <c r="Y159" s="3"/>
      <c r="Z159" s="3"/>
      <c r="AA159" s="3"/>
      <c r="AB159" s="3"/>
      <c r="AC159" s="22"/>
      <c r="AD159" s="16" t="e">
        <v>#N/A</v>
      </c>
      <c r="AG159" s="3"/>
      <c r="AH159" s="3"/>
      <c r="AI159" s="3"/>
      <c r="AJ159" s="3"/>
      <c r="AM159" s="5"/>
    </row>
    <row r="160" spans="16:39" s="2" customFormat="1" ht="12.75">
      <c r="P160" s="3"/>
      <c r="Q160" s="3"/>
      <c r="R160" s="3"/>
      <c r="S160" s="3"/>
      <c r="T160" s="3"/>
      <c r="W160" s="3"/>
      <c r="X160" s="3"/>
      <c r="Y160" s="3"/>
      <c r="Z160" s="3"/>
      <c r="AA160" s="3"/>
      <c r="AB160" s="3"/>
      <c r="AC160" s="22"/>
      <c r="AD160" s="16" t="e">
        <v>#N/A</v>
      </c>
      <c r="AG160" s="3"/>
      <c r="AH160" s="3"/>
      <c r="AI160" s="3"/>
      <c r="AJ160" s="3"/>
      <c r="AM160" s="5"/>
    </row>
    <row r="161" spans="16:39" s="2" customFormat="1" ht="12.75">
      <c r="P161" s="3"/>
      <c r="Q161" s="3"/>
      <c r="R161" s="3"/>
      <c r="S161" s="3"/>
      <c r="T161" s="3"/>
      <c r="W161" s="3"/>
      <c r="X161" s="3"/>
      <c r="Y161" s="3"/>
      <c r="Z161" s="3"/>
      <c r="AA161" s="3"/>
      <c r="AB161" s="3"/>
      <c r="AC161" s="22"/>
      <c r="AD161" s="16" t="e">
        <v>#N/A</v>
      </c>
      <c r="AG161" s="3"/>
      <c r="AH161" s="3"/>
      <c r="AI161" s="3"/>
      <c r="AJ161" s="3"/>
      <c r="AM161" s="5"/>
    </row>
    <row r="162" spans="16:39" s="2" customFormat="1" ht="12.75">
      <c r="P162" s="3"/>
      <c r="Q162" s="3"/>
      <c r="R162" s="3"/>
      <c r="S162" s="3"/>
      <c r="T162" s="3"/>
      <c r="W162" s="3"/>
      <c r="X162" s="3"/>
      <c r="Y162" s="3"/>
      <c r="Z162" s="3"/>
      <c r="AA162" s="3"/>
      <c r="AB162" s="3"/>
      <c r="AC162" s="22"/>
      <c r="AD162" s="4"/>
      <c r="AG162" s="3"/>
      <c r="AH162" s="3"/>
      <c r="AI162" s="3"/>
      <c r="AJ162" s="3"/>
      <c r="AM162" s="5"/>
    </row>
    <row r="163" spans="16:39" s="2" customFormat="1" ht="12.75">
      <c r="P163" s="3"/>
      <c r="Q163" s="3"/>
      <c r="R163" s="3"/>
      <c r="S163" s="3"/>
      <c r="T163" s="3"/>
      <c r="W163" s="3"/>
      <c r="X163" s="3"/>
      <c r="Y163" s="3"/>
      <c r="Z163" s="3"/>
      <c r="AA163" s="3"/>
      <c r="AB163" s="3"/>
      <c r="AC163" s="22"/>
      <c r="AD163" s="4"/>
      <c r="AG163" s="3"/>
      <c r="AH163" s="3"/>
      <c r="AI163" s="3"/>
      <c r="AJ163" s="3"/>
      <c r="AM163" s="5"/>
    </row>
    <row r="164" spans="16:39" s="2" customFormat="1" ht="12.75">
      <c r="P164" s="3"/>
      <c r="Q164" s="3"/>
      <c r="R164" s="3"/>
      <c r="S164" s="3"/>
      <c r="T164" s="3"/>
      <c r="W164" s="3"/>
      <c r="X164" s="3"/>
      <c r="Y164" s="3"/>
      <c r="Z164" s="3"/>
      <c r="AA164" s="3"/>
      <c r="AB164" s="3"/>
      <c r="AC164" s="22"/>
      <c r="AD164" s="4"/>
      <c r="AG164" s="3"/>
      <c r="AH164" s="3"/>
      <c r="AI164" s="3"/>
      <c r="AJ164" s="3"/>
      <c r="AM164" s="5"/>
    </row>
    <row r="165" spans="16:39" s="2" customFormat="1" ht="12.75">
      <c r="P165" s="3"/>
      <c r="Q165" s="3"/>
      <c r="R165" s="3"/>
      <c r="S165" s="3"/>
      <c r="T165" s="3"/>
      <c r="W165" s="3"/>
      <c r="X165" s="3"/>
      <c r="Y165" s="3"/>
      <c r="Z165" s="3"/>
      <c r="AA165" s="3"/>
      <c r="AB165" s="3"/>
      <c r="AC165" s="22"/>
      <c r="AD165" s="4"/>
      <c r="AG165" s="3"/>
      <c r="AH165" s="3"/>
      <c r="AI165" s="3"/>
      <c r="AJ165" s="3"/>
      <c r="AM165" s="5"/>
    </row>
    <row r="166" spans="16:39" s="2" customFormat="1" ht="12.75">
      <c r="P166" s="3"/>
      <c r="Q166" s="3"/>
      <c r="R166" s="3"/>
      <c r="S166" s="3"/>
      <c r="T166" s="3"/>
      <c r="W166" s="3"/>
      <c r="X166" s="3"/>
      <c r="Y166" s="3"/>
      <c r="Z166" s="3"/>
      <c r="AA166" s="3"/>
      <c r="AB166" s="3"/>
      <c r="AC166" s="22"/>
      <c r="AD166" s="4"/>
      <c r="AG166" s="3"/>
      <c r="AH166" s="3"/>
      <c r="AI166" s="3"/>
      <c r="AJ166" s="3"/>
      <c r="AM166" s="5"/>
    </row>
    <row r="167" spans="16:39" s="2" customFormat="1" ht="12.75">
      <c r="P167" s="3"/>
      <c r="Q167" s="3"/>
      <c r="R167" s="3"/>
      <c r="S167" s="3"/>
      <c r="T167" s="3"/>
      <c r="W167" s="3"/>
      <c r="X167" s="3"/>
      <c r="Y167" s="3"/>
      <c r="Z167" s="3"/>
      <c r="AA167" s="3"/>
      <c r="AB167" s="3"/>
      <c r="AC167" s="22"/>
      <c r="AD167" s="4"/>
      <c r="AG167" s="3"/>
      <c r="AH167" s="3"/>
      <c r="AI167" s="3"/>
      <c r="AJ167" s="3"/>
      <c r="AM167" s="5"/>
    </row>
    <row r="168" spans="16:39" s="2" customFormat="1" ht="12.75">
      <c r="P168" s="3"/>
      <c r="Q168" s="3"/>
      <c r="R168" s="3"/>
      <c r="S168" s="3"/>
      <c r="T168" s="3"/>
      <c r="W168" s="3"/>
      <c r="X168" s="3"/>
      <c r="Y168" s="3"/>
      <c r="Z168" s="3"/>
      <c r="AA168" s="3"/>
      <c r="AB168" s="3"/>
      <c r="AC168" s="22"/>
      <c r="AD168" s="4"/>
      <c r="AG168" s="3"/>
      <c r="AH168" s="3"/>
      <c r="AI168" s="3"/>
      <c r="AJ168" s="3"/>
      <c r="AM168" s="5"/>
    </row>
    <row r="169" spans="16:39" s="2" customFormat="1" ht="12.75">
      <c r="P169" s="3"/>
      <c r="Q169" s="3"/>
      <c r="R169" s="3"/>
      <c r="S169" s="3"/>
      <c r="T169" s="3"/>
      <c r="W169" s="3"/>
      <c r="X169" s="3"/>
      <c r="Y169" s="3"/>
      <c r="Z169" s="3"/>
      <c r="AA169" s="3"/>
      <c r="AB169" s="3"/>
      <c r="AC169" s="22"/>
      <c r="AD169" s="4"/>
      <c r="AG169" s="3"/>
      <c r="AH169" s="3"/>
      <c r="AI169" s="3"/>
      <c r="AJ169" s="3"/>
      <c r="AM169" s="5"/>
    </row>
    <row r="170" spans="16:39" s="2" customFormat="1" ht="12.75">
      <c r="P170" s="3"/>
      <c r="Q170" s="3"/>
      <c r="R170" s="3"/>
      <c r="S170" s="3"/>
      <c r="T170" s="3"/>
      <c r="W170" s="3"/>
      <c r="X170" s="3"/>
      <c r="Y170" s="3"/>
      <c r="Z170" s="3"/>
      <c r="AA170" s="3"/>
      <c r="AB170" s="3"/>
      <c r="AC170" s="22"/>
      <c r="AD170" s="4"/>
      <c r="AG170" s="3"/>
      <c r="AH170" s="3"/>
      <c r="AI170" s="3"/>
      <c r="AJ170" s="3"/>
      <c r="AM170" s="5"/>
    </row>
    <row r="171" spans="16:39" s="2" customFormat="1" ht="12.75">
      <c r="P171" s="3"/>
      <c r="Q171" s="3"/>
      <c r="R171" s="3"/>
      <c r="S171" s="3"/>
      <c r="T171" s="3"/>
      <c r="W171" s="3"/>
      <c r="X171" s="3"/>
      <c r="Y171" s="3"/>
      <c r="Z171" s="3"/>
      <c r="AA171" s="3"/>
      <c r="AB171" s="3"/>
      <c r="AC171" s="22"/>
      <c r="AD171" s="4"/>
      <c r="AG171" s="3"/>
      <c r="AH171" s="3"/>
      <c r="AI171" s="3"/>
      <c r="AJ171" s="3"/>
      <c r="AM171" s="5"/>
    </row>
    <row r="172" spans="16:39" s="2" customFormat="1" ht="12.75">
      <c r="P172" s="3"/>
      <c r="Q172" s="3"/>
      <c r="R172" s="3"/>
      <c r="S172" s="3"/>
      <c r="T172" s="3"/>
      <c r="W172" s="3"/>
      <c r="X172" s="3"/>
      <c r="Y172" s="3"/>
      <c r="Z172" s="3"/>
      <c r="AA172" s="3"/>
      <c r="AB172" s="3"/>
      <c r="AC172" s="22"/>
      <c r="AD172" s="4"/>
      <c r="AG172" s="3"/>
      <c r="AH172" s="3"/>
      <c r="AI172" s="3"/>
      <c r="AJ172" s="3"/>
      <c r="AM172" s="5"/>
    </row>
    <row r="173" spans="16:39" s="2" customFormat="1" ht="12.75">
      <c r="P173" s="3"/>
      <c r="Q173" s="3"/>
      <c r="R173" s="3"/>
      <c r="S173" s="3"/>
      <c r="T173" s="3"/>
      <c r="W173" s="3"/>
      <c r="X173" s="3"/>
      <c r="Y173" s="3"/>
      <c r="Z173" s="3"/>
      <c r="AA173" s="3"/>
      <c r="AB173" s="3"/>
      <c r="AC173" s="22"/>
      <c r="AD173" s="4"/>
      <c r="AG173" s="3"/>
      <c r="AH173" s="3"/>
      <c r="AI173" s="3"/>
      <c r="AJ173" s="3"/>
      <c r="AM173" s="5"/>
    </row>
    <row r="174" spans="16:39" s="2" customFormat="1" ht="12.75">
      <c r="P174" s="3"/>
      <c r="Q174" s="3"/>
      <c r="R174" s="3"/>
      <c r="S174" s="3"/>
      <c r="T174" s="3"/>
      <c r="W174" s="3"/>
      <c r="X174" s="3"/>
      <c r="Y174" s="3"/>
      <c r="Z174" s="3"/>
      <c r="AA174" s="3"/>
      <c r="AB174" s="3"/>
      <c r="AC174" s="22"/>
      <c r="AD174" s="4"/>
      <c r="AG174" s="3"/>
      <c r="AH174" s="3"/>
      <c r="AI174" s="3"/>
      <c r="AJ174" s="3"/>
      <c r="AM174" s="5"/>
    </row>
    <row r="175" spans="16:39" s="2" customFormat="1" ht="12.75">
      <c r="P175" s="3"/>
      <c r="Q175" s="3"/>
      <c r="R175" s="3"/>
      <c r="S175" s="3"/>
      <c r="T175" s="3"/>
      <c r="W175" s="3"/>
      <c r="X175" s="3"/>
      <c r="Y175" s="3"/>
      <c r="Z175" s="3"/>
      <c r="AA175" s="3"/>
      <c r="AB175" s="3"/>
      <c r="AC175" s="22"/>
      <c r="AD175" s="4"/>
      <c r="AG175" s="3"/>
      <c r="AH175" s="3"/>
      <c r="AI175" s="3"/>
      <c r="AJ175" s="3"/>
      <c r="AM175" s="5"/>
    </row>
    <row r="176" spans="16:39" s="2" customFormat="1" ht="12.75">
      <c r="P176" s="3"/>
      <c r="Q176" s="3"/>
      <c r="R176" s="3"/>
      <c r="S176" s="3"/>
      <c r="T176" s="3"/>
      <c r="W176" s="3"/>
      <c r="X176" s="3"/>
      <c r="Y176" s="3"/>
      <c r="Z176" s="3"/>
      <c r="AA176" s="3"/>
      <c r="AB176" s="3"/>
      <c r="AC176" s="22"/>
      <c r="AD176" s="4"/>
      <c r="AG176" s="3"/>
      <c r="AH176" s="3"/>
      <c r="AI176" s="3"/>
      <c r="AJ176" s="3"/>
      <c r="AM176" s="5"/>
    </row>
    <row r="177" spans="16:39" s="2" customFormat="1" ht="12.75">
      <c r="P177" s="3"/>
      <c r="Q177" s="3"/>
      <c r="R177" s="3"/>
      <c r="S177" s="3"/>
      <c r="T177" s="3"/>
      <c r="W177" s="3"/>
      <c r="X177" s="3"/>
      <c r="Y177" s="3"/>
      <c r="Z177" s="3"/>
      <c r="AA177" s="3"/>
      <c r="AB177" s="3"/>
      <c r="AC177" s="22"/>
      <c r="AD177" s="4"/>
      <c r="AG177" s="3"/>
      <c r="AH177" s="3"/>
      <c r="AI177" s="3"/>
      <c r="AJ177" s="3"/>
      <c r="AM177" s="5"/>
    </row>
    <row r="178" spans="16:39" s="2" customFormat="1" ht="12.75">
      <c r="P178" s="3"/>
      <c r="Q178" s="3"/>
      <c r="R178" s="3"/>
      <c r="S178" s="3"/>
      <c r="T178" s="3"/>
      <c r="W178" s="3"/>
      <c r="X178" s="3"/>
      <c r="Y178" s="3"/>
      <c r="Z178" s="3"/>
      <c r="AA178" s="3"/>
      <c r="AB178" s="3"/>
      <c r="AC178" s="22"/>
      <c r="AD178" s="4"/>
      <c r="AG178" s="3"/>
      <c r="AH178" s="3"/>
      <c r="AI178" s="3"/>
      <c r="AJ178" s="3"/>
      <c r="AM178" s="5"/>
    </row>
    <row r="179" spans="16:39" s="2" customFormat="1" ht="12.75">
      <c r="P179" s="3"/>
      <c r="Q179" s="3"/>
      <c r="R179" s="3"/>
      <c r="S179" s="3"/>
      <c r="T179" s="3"/>
      <c r="W179" s="3"/>
      <c r="X179" s="3"/>
      <c r="Y179" s="3"/>
      <c r="Z179" s="3"/>
      <c r="AA179" s="3"/>
      <c r="AB179" s="3"/>
      <c r="AC179" s="22"/>
      <c r="AD179" s="4"/>
      <c r="AG179" s="3"/>
      <c r="AH179" s="3"/>
      <c r="AI179" s="3"/>
      <c r="AJ179" s="3"/>
      <c r="AM179" s="5"/>
    </row>
    <row r="180" spans="16:39" s="2" customFormat="1" ht="12.75">
      <c r="P180" s="3"/>
      <c r="Q180" s="3"/>
      <c r="R180" s="3"/>
      <c r="S180" s="3"/>
      <c r="T180" s="3"/>
      <c r="W180" s="3"/>
      <c r="X180" s="3"/>
      <c r="Y180" s="3"/>
      <c r="Z180" s="3"/>
      <c r="AA180" s="3"/>
      <c r="AB180" s="3"/>
      <c r="AC180" s="22"/>
      <c r="AD180" s="4"/>
      <c r="AG180" s="3"/>
      <c r="AH180" s="3"/>
      <c r="AI180" s="3"/>
      <c r="AJ180" s="3"/>
      <c r="AM180" s="5"/>
    </row>
    <row r="181" spans="16:39" s="2" customFormat="1" ht="12.75">
      <c r="P181" s="3"/>
      <c r="Q181" s="3"/>
      <c r="R181" s="3"/>
      <c r="S181" s="3"/>
      <c r="T181" s="3"/>
      <c r="W181" s="3"/>
      <c r="X181" s="3"/>
      <c r="Y181" s="3"/>
      <c r="Z181" s="3"/>
      <c r="AA181" s="3"/>
      <c r="AB181" s="3"/>
      <c r="AC181" s="22"/>
      <c r="AD181" s="4"/>
      <c r="AG181" s="3"/>
      <c r="AH181" s="3"/>
      <c r="AI181" s="3"/>
      <c r="AJ181" s="3"/>
      <c r="AM181" s="5"/>
    </row>
    <row r="182" spans="16:39" s="2" customFormat="1" ht="12.75">
      <c r="P182" s="3"/>
      <c r="Q182" s="3"/>
      <c r="R182" s="3"/>
      <c r="S182" s="3"/>
      <c r="T182" s="3"/>
      <c r="W182" s="3"/>
      <c r="X182" s="3"/>
      <c r="Y182" s="3"/>
      <c r="Z182" s="3"/>
      <c r="AA182" s="3"/>
      <c r="AB182" s="3"/>
      <c r="AC182" s="22"/>
      <c r="AD182" s="4"/>
      <c r="AG182" s="3"/>
      <c r="AH182" s="3"/>
      <c r="AI182" s="3"/>
      <c r="AJ182" s="3"/>
      <c r="AM182" s="5"/>
    </row>
    <row r="183" spans="16:39" s="2" customFormat="1" ht="12.75">
      <c r="P183" s="3"/>
      <c r="Q183" s="3"/>
      <c r="R183" s="3"/>
      <c r="S183" s="3"/>
      <c r="T183" s="3"/>
      <c r="W183" s="3"/>
      <c r="X183" s="3"/>
      <c r="Y183" s="3"/>
      <c r="Z183" s="3"/>
      <c r="AA183" s="3"/>
      <c r="AB183" s="3"/>
      <c r="AC183" s="22"/>
      <c r="AD183" s="4"/>
      <c r="AG183" s="3"/>
      <c r="AH183" s="3"/>
      <c r="AI183" s="3"/>
      <c r="AJ183" s="3"/>
      <c r="AM183" s="5"/>
    </row>
    <row r="184" spans="16:39" s="2" customFormat="1" ht="12.75">
      <c r="P184" s="3"/>
      <c r="Q184" s="3"/>
      <c r="R184" s="3"/>
      <c r="S184" s="3"/>
      <c r="T184" s="3"/>
      <c r="W184" s="3"/>
      <c r="X184" s="3"/>
      <c r="Y184" s="3"/>
      <c r="Z184" s="3"/>
      <c r="AA184" s="3"/>
      <c r="AB184" s="3"/>
      <c r="AC184" s="22"/>
      <c r="AD184" s="4"/>
      <c r="AG184" s="3"/>
      <c r="AH184" s="3"/>
      <c r="AI184" s="3"/>
      <c r="AJ184" s="3"/>
      <c r="AM184" s="5"/>
    </row>
    <row r="185" spans="16:39" s="2" customFormat="1" ht="12.75">
      <c r="P185" s="3"/>
      <c r="Q185" s="3"/>
      <c r="R185" s="3"/>
      <c r="S185" s="3"/>
      <c r="T185" s="3"/>
      <c r="W185" s="3"/>
      <c r="X185" s="3"/>
      <c r="Y185" s="3"/>
      <c r="Z185" s="3"/>
      <c r="AA185" s="3"/>
      <c r="AB185" s="3"/>
      <c r="AC185" s="22"/>
      <c r="AD185" s="4"/>
      <c r="AG185" s="3"/>
      <c r="AH185" s="3"/>
      <c r="AI185" s="3"/>
      <c r="AJ185" s="3"/>
      <c r="AM185" s="5"/>
    </row>
    <row r="186" spans="16:39" s="2" customFormat="1" ht="12.75">
      <c r="P186" s="3"/>
      <c r="Q186" s="3"/>
      <c r="R186" s="3"/>
      <c r="S186" s="3"/>
      <c r="T186" s="3"/>
      <c r="W186" s="3"/>
      <c r="X186" s="3"/>
      <c r="Y186" s="3"/>
      <c r="Z186" s="3"/>
      <c r="AA186" s="3"/>
      <c r="AB186" s="3"/>
      <c r="AC186" s="22"/>
      <c r="AD186" s="4"/>
      <c r="AG186" s="3"/>
      <c r="AH186" s="3"/>
      <c r="AI186" s="3"/>
      <c r="AJ186" s="3"/>
      <c r="AM186" s="5"/>
    </row>
    <row r="187" spans="16:39" s="2" customFormat="1" ht="12.75">
      <c r="P187" s="3"/>
      <c r="Q187" s="3"/>
      <c r="R187" s="3"/>
      <c r="S187" s="3"/>
      <c r="T187" s="3"/>
      <c r="W187" s="3"/>
      <c r="X187" s="3"/>
      <c r="Y187" s="3"/>
      <c r="Z187" s="3"/>
      <c r="AA187" s="3"/>
      <c r="AB187" s="3"/>
      <c r="AC187" s="22"/>
      <c r="AD187" s="4"/>
      <c r="AG187" s="3"/>
      <c r="AH187" s="3"/>
      <c r="AI187" s="3"/>
      <c r="AJ187" s="3"/>
      <c r="AM187" s="5"/>
    </row>
    <row r="188" spans="16:39" s="2" customFormat="1" ht="12.75">
      <c r="P188" s="3"/>
      <c r="Q188" s="3"/>
      <c r="R188" s="3"/>
      <c r="S188" s="3"/>
      <c r="T188" s="3"/>
      <c r="W188" s="3"/>
      <c r="X188" s="3"/>
      <c r="Y188" s="3"/>
      <c r="Z188" s="3"/>
      <c r="AA188" s="3"/>
      <c r="AB188" s="3"/>
      <c r="AC188" s="22"/>
      <c r="AD188" s="4"/>
      <c r="AG188" s="3"/>
      <c r="AH188" s="3"/>
      <c r="AI188" s="3"/>
      <c r="AJ188" s="3"/>
      <c r="AM188" s="5"/>
    </row>
    <row r="189" spans="16:39" s="2" customFormat="1" ht="12.75">
      <c r="P189" s="3"/>
      <c r="Q189" s="3"/>
      <c r="R189" s="3"/>
      <c r="S189" s="3"/>
      <c r="T189" s="3"/>
      <c r="W189" s="3"/>
      <c r="X189" s="3"/>
      <c r="Y189" s="3"/>
      <c r="Z189" s="3"/>
      <c r="AA189" s="3"/>
      <c r="AB189" s="3"/>
      <c r="AC189" s="22"/>
      <c r="AD189" s="4"/>
      <c r="AG189" s="3"/>
      <c r="AH189" s="3"/>
      <c r="AI189" s="3"/>
      <c r="AJ189" s="3"/>
      <c r="AM189" s="5"/>
    </row>
    <row r="190" spans="16:39" s="2" customFormat="1" ht="12.75">
      <c r="P190" s="3"/>
      <c r="Q190" s="3"/>
      <c r="R190" s="3"/>
      <c r="S190" s="3"/>
      <c r="T190" s="3"/>
      <c r="W190" s="3"/>
      <c r="X190" s="3"/>
      <c r="Y190" s="3"/>
      <c r="Z190" s="3"/>
      <c r="AA190" s="3"/>
      <c r="AB190" s="3"/>
      <c r="AC190" s="22"/>
      <c r="AD190" s="4"/>
      <c r="AG190" s="3"/>
      <c r="AH190" s="3"/>
      <c r="AI190" s="3"/>
      <c r="AJ190" s="3"/>
      <c r="AM190" s="5"/>
    </row>
    <row r="191" spans="16:39" s="2" customFormat="1" ht="12.75">
      <c r="P191" s="3"/>
      <c r="Q191" s="3"/>
      <c r="R191" s="3"/>
      <c r="S191" s="3"/>
      <c r="T191" s="3"/>
      <c r="W191" s="3"/>
      <c r="X191" s="3"/>
      <c r="Y191" s="3"/>
      <c r="Z191" s="3"/>
      <c r="AA191" s="3"/>
      <c r="AB191" s="3"/>
      <c r="AC191" s="22"/>
      <c r="AD191" s="4"/>
      <c r="AG191" s="3"/>
      <c r="AH191" s="3"/>
      <c r="AI191" s="3"/>
      <c r="AJ191" s="3"/>
      <c r="AM191" s="5"/>
    </row>
    <row r="192" spans="16:39" s="2" customFormat="1" ht="12.75">
      <c r="P192" s="3"/>
      <c r="Q192" s="3"/>
      <c r="R192" s="3"/>
      <c r="S192" s="3"/>
      <c r="T192" s="3"/>
      <c r="W192" s="3"/>
      <c r="X192" s="3"/>
      <c r="Y192" s="3"/>
      <c r="Z192" s="3"/>
      <c r="AA192" s="3"/>
      <c r="AB192" s="3"/>
      <c r="AC192" s="22"/>
      <c r="AD192" s="4"/>
      <c r="AG192" s="3"/>
      <c r="AH192" s="3"/>
      <c r="AI192" s="3"/>
      <c r="AJ192" s="3"/>
      <c r="AM192" s="5"/>
    </row>
    <row r="193" spans="16:39" s="2" customFormat="1" ht="12.75">
      <c r="P193" s="3"/>
      <c r="Q193" s="3"/>
      <c r="R193" s="3"/>
      <c r="S193" s="3"/>
      <c r="T193" s="3"/>
      <c r="W193" s="3"/>
      <c r="X193" s="3"/>
      <c r="Y193" s="3"/>
      <c r="Z193" s="3"/>
      <c r="AA193" s="3"/>
      <c r="AB193" s="3"/>
      <c r="AC193" s="22"/>
      <c r="AD193" s="4"/>
      <c r="AG193" s="3"/>
      <c r="AH193" s="3"/>
      <c r="AI193" s="3"/>
      <c r="AJ193" s="3"/>
      <c r="AM193" s="5"/>
    </row>
    <row r="194" spans="16:39" s="2" customFormat="1" ht="12.75">
      <c r="P194" s="3"/>
      <c r="Q194" s="3"/>
      <c r="R194" s="3"/>
      <c r="S194" s="3"/>
      <c r="T194" s="3"/>
      <c r="W194" s="3"/>
      <c r="X194" s="3"/>
      <c r="Y194" s="3"/>
      <c r="Z194" s="3"/>
      <c r="AA194" s="3"/>
      <c r="AB194" s="3"/>
      <c r="AC194" s="22"/>
      <c r="AD194" s="4"/>
      <c r="AG194" s="3"/>
      <c r="AH194" s="3"/>
      <c r="AI194" s="3"/>
      <c r="AJ194" s="3"/>
      <c r="AM194" s="5"/>
    </row>
    <row r="195" spans="16:39" s="2" customFormat="1" ht="12.75">
      <c r="P195" s="3"/>
      <c r="Q195" s="3"/>
      <c r="R195" s="3"/>
      <c r="S195" s="3"/>
      <c r="T195" s="3"/>
      <c r="W195" s="3"/>
      <c r="X195" s="3"/>
      <c r="Y195" s="3"/>
      <c r="Z195" s="3"/>
      <c r="AA195" s="3"/>
      <c r="AB195" s="3"/>
      <c r="AC195" s="22"/>
      <c r="AD195" s="4"/>
      <c r="AG195" s="3"/>
      <c r="AH195" s="3"/>
      <c r="AI195" s="3"/>
      <c r="AJ195" s="3"/>
      <c r="AM195" s="5"/>
    </row>
    <row r="196" spans="16:39" s="2" customFormat="1" ht="12.75">
      <c r="P196" s="3"/>
      <c r="Q196" s="3"/>
      <c r="R196" s="3"/>
      <c r="S196" s="3"/>
      <c r="T196" s="3"/>
      <c r="W196" s="3"/>
      <c r="X196" s="3"/>
      <c r="Y196" s="3"/>
      <c r="Z196" s="3"/>
      <c r="AA196" s="3"/>
      <c r="AB196" s="3"/>
      <c r="AC196" s="22"/>
      <c r="AD196" s="4"/>
      <c r="AG196" s="3"/>
      <c r="AH196" s="3"/>
      <c r="AI196" s="3"/>
      <c r="AJ196" s="3"/>
      <c r="AM196" s="5"/>
    </row>
    <row r="197" spans="16:39" s="2" customFormat="1" ht="12.75">
      <c r="P197" s="3"/>
      <c r="Q197" s="3"/>
      <c r="R197" s="3"/>
      <c r="S197" s="3"/>
      <c r="T197" s="3"/>
      <c r="W197" s="3"/>
      <c r="X197" s="3"/>
      <c r="Y197" s="3"/>
      <c r="Z197" s="3"/>
      <c r="AA197" s="3"/>
      <c r="AB197" s="3"/>
      <c r="AC197" s="22"/>
      <c r="AD197" s="4"/>
      <c r="AG197" s="3"/>
      <c r="AH197" s="3"/>
      <c r="AI197" s="3"/>
      <c r="AJ197" s="3"/>
      <c r="AM197" s="5"/>
    </row>
    <row r="198" spans="16:39" s="2" customFormat="1" ht="12.75">
      <c r="P198" s="3"/>
      <c r="Q198" s="3"/>
      <c r="R198" s="3"/>
      <c r="S198" s="3"/>
      <c r="T198" s="3"/>
      <c r="W198" s="3"/>
      <c r="X198" s="3"/>
      <c r="Y198" s="3"/>
      <c r="Z198" s="3"/>
      <c r="AA198" s="3"/>
      <c r="AB198" s="3"/>
      <c r="AC198" s="22"/>
      <c r="AD198" s="4"/>
      <c r="AG198" s="3"/>
      <c r="AH198" s="3"/>
      <c r="AI198" s="3"/>
      <c r="AJ198" s="3"/>
      <c r="AM198" s="5"/>
    </row>
    <row r="199" spans="16:39" s="2" customFormat="1" ht="12.75">
      <c r="P199" s="3"/>
      <c r="Q199" s="3"/>
      <c r="R199" s="3"/>
      <c r="S199" s="3"/>
      <c r="T199" s="3"/>
      <c r="W199" s="3"/>
      <c r="X199" s="3"/>
      <c r="Y199" s="3"/>
      <c r="Z199" s="3"/>
      <c r="AA199" s="3"/>
      <c r="AB199" s="3"/>
      <c r="AC199" s="22"/>
      <c r="AD199" s="4"/>
      <c r="AG199" s="3"/>
      <c r="AH199" s="3"/>
      <c r="AI199" s="3"/>
      <c r="AJ199" s="3"/>
      <c r="AM199" s="5"/>
    </row>
    <row r="200" spans="16:39" s="2" customFormat="1" ht="12.75">
      <c r="P200" s="3"/>
      <c r="Q200" s="3"/>
      <c r="R200" s="3"/>
      <c r="S200" s="3"/>
      <c r="T200" s="3"/>
      <c r="W200" s="3"/>
      <c r="X200" s="3"/>
      <c r="Y200" s="3"/>
      <c r="Z200" s="3"/>
      <c r="AA200" s="3"/>
      <c r="AB200" s="3"/>
      <c r="AC200" s="22"/>
      <c r="AD200" s="4"/>
      <c r="AG200" s="3"/>
      <c r="AH200" s="3"/>
      <c r="AI200" s="3"/>
      <c r="AJ200" s="3"/>
      <c r="AM200" s="5"/>
    </row>
    <row r="201" spans="16:39" s="2" customFormat="1" ht="12.75">
      <c r="P201" s="3"/>
      <c r="Q201" s="3"/>
      <c r="R201" s="3"/>
      <c r="S201" s="3"/>
      <c r="T201" s="3"/>
      <c r="W201" s="3"/>
      <c r="X201" s="3"/>
      <c r="Y201" s="3"/>
      <c r="Z201" s="3"/>
      <c r="AA201" s="3"/>
      <c r="AB201" s="3"/>
      <c r="AC201" s="22"/>
      <c r="AD201" s="4"/>
      <c r="AG201" s="3"/>
      <c r="AH201" s="3"/>
      <c r="AI201" s="3"/>
      <c r="AJ201" s="3"/>
      <c r="AM201" s="5"/>
    </row>
    <row r="202" spans="16:39" s="2" customFormat="1" ht="12.75">
      <c r="P202" s="3"/>
      <c r="Q202" s="3"/>
      <c r="R202" s="3"/>
      <c r="S202" s="3"/>
      <c r="T202" s="3"/>
      <c r="W202" s="3"/>
      <c r="X202" s="3"/>
      <c r="Y202" s="3"/>
      <c r="Z202" s="3"/>
      <c r="AA202" s="3"/>
      <c r="AB202" s="3"/>
      <c r="AC202" s="22"/>
      <c r="AD202" s="4"/>
      <c r="AG202" s="3"/>
      <c r="AH202" s="3"/>
      <c r="AI202" s="3"/>
      <c r="AJ202" s="3"/>
      <c r="AM202" s="5"/>
    </row>
    <row r="203" spans="16:39" s="2" customFormat="1" ht="12.75">
      <c r="P203" s="3"/>
      <c r="Q203" s="3"/>
      <c r="R203" s="3"/>
      <c r="S203" s="3"/>
      <c r="T203" s="3"/>
      <c r="W203" s="3"/>
      <c r="X203" s="3"/>
      <c r="Y203" s="3"/>
      <c r="Z203" s="3"/>
      <c r="AA203" s="3"/>
      <c r="AB203" s="3"/>
      <c r="AC203" s="22"/>
      <c r="AD203" s="4"/>
      <c r="AG203" s="3"/>
      <c r="AH203" s="3"/>
      <c r="AI203" s="3"/>
      <c r="AJ203" s="3"/>
      <c r="AM203" s="5"/>
    </row>
    <row r="204" spans="16:39" s="2" customFormat="1" ht="12.75">
      <c r="P204" s="3"/>
      <c r="Q204" s="3"/>
      <c r="R204" s="3"/>
      <c r="S204" s="3"/>
      <c r="T204" s="3"/>
      <c r="W204" s="3"/>
      <c r="X204" s="3"/>
      <c r="Y204" s="3"/>
      <c r="Z204" s="3"/>
      <c r="AA204" s="3"/>
      <c r="AB204" s="3"/>
      <c r="AC204" s="22"/>
      <c r="AD204" s="4"/>
      <c r="AG204" s="3"/>
      <c r="AH204" s="3"/>
      <c r="AI204" s="3"/>
      <c r="AJ204" s="3"/>
      <c r="AM204" s="5"/>
    </row>
    <row r="205" spans="16:39" s="2" customFormat="1" ht="12.75">
      <c r="P205" s="3"/>
      <c r="Q205" s="3"/>
      <c r="R205" s="3"/>
      <c r="S205" s="3"/>
      <c r="T205" s="3"/>
      <c r="W205" s="3"/>
      <c r="X205" s="3"/>
      <c r="Y205" s="3"/>
      <c r="Z205" s="3"/>
      <c r="AA205" s="3"/>
      <c r="AB205" s="3"/>
      <c r="AC205" s="22"/>
      <c r="AD205" s="4"/>
      <c r="AG205" s="3"/>
      <c r="AH205" s="3"/>
      <c r="AI205" s="3"/>
      <c r="AJ205" s="3"/>
      <c r="AM205" s="5"/>
    </row>
    <row r="206" spans="16:39" s="2" customFormat="1" ht="12.75">
      <c r="P206" s="3"/>
      <c r="Q206" s="3"/>
      <c r="R206" s="3"/>
      <c r="S206" s="3"/>
      <c r="T206" s="3"/>
      <c r="W206" s="3"/>
      <c r="X206" s="3"/>
      <c r="Y206" s="3"/>
      <c r="Z206" s="3"/>
      <c r="AA206" s="3"/>
      <c r="AB206" s="3"/>
      <c r="AC206" s="22"/>
      <c r="AD206" s="4"/>
      <c r="AG206" s="3"/>
      <c r="AH206" s="3"/>
      <c r="AI206" s="3"/>
      <c r="AJ206" s="3"/>
      <c r="AM206" s="5"/>
    </row>
    <row r="207" spans="16:39" s="2" customFormat="1" ht="12.75">
      <c r="P207" s="3"/>
      <c r="Q207" s="3"/>
      <c r="R207" s="3"/>
      <c r="S207" s="3"/>
      <c r="T207" s="3"/>
      <c r="W207" s="3"/>
      <c r="X207" s="3"/>
      <c r="Y207" s="3"/>
      <c r="Z207" s="3"/>
      <c r="AA207" s="3"/>
      <c r="AB207" s="3"/>
      <c r="AC207" s="22"/>
      <c r="AD207" s="4"/>
      <c r="AG207" s="3"/>
      <c r="AH207" s="3"/>
      <c r="AI207" s="3"/>
      <c r="AJ207" s="3"/>
      <c r="AM207" s="5"/>
    </row>
    <row r="208" spans="16:39" s="2" customFormat="1" ht="12.75">
      <c r="P208" s="3"/>
      <c r="Q208" s="3"/>
      <c r="R208" s="3"/>
      <c r="S208" s="3"/>
      <c r="T208" s="3"/>
      <c r="W208" s="3"/>
      <c r="X208" s="3"/>
      <c r="Y208" s="3"/>
      <c r="Z208" s="3"/>
      <c r="AA208" s="3"/>
      <c r="AB208" s="3"/>
      <c r="AC208" s="22"/>
      <c r="AD208" s="4"/>
      <c r="AG208" s="3"/>
      <c r="AH208" s="3"/>
      <c r="AI208" s="3"/>
      <c r="AJ208" s="3"/>
      <c r="AM208" s="5"/>
    </row>
    <row r="209" spans="16:39" s="2" customFormat="1" ht="12.75">
      <c r="P209" s="3"/>
      <c r="Q209" s="3"/>
      <c r="R209" s="3"/>
      <c r="S209" s="3"/>
      <c r="T209" s="3"/>
      <c r="W209" s="3"/>
      <c r="X209" s="3"/>
      <c r="Y209" s="3"/>
      <c r="Z209" s="3"/>
      <c r="AA209" s="3"/>
      <c r="AB209" s="3"/>
      <c r="AC209" s="22"/>
      <c r="AD209" s="4"/>
      <c r="AG209" s="3"/>
      <c r="AH209" s="3"/>
      <c r="AI209" s="3"/>
      <c r="AJ209" s="3"/>
      <c r="AM209" s="5"/>
    </row>
    <row r="210" spans="16:39" s="2" customFormat="1" ht="12.75">
      <c r="P210" s="3"/>
      <c r="Q210" s="3"/>
      <c r="R210" s="3"/>
      <c r="S210" s="3"/>
      <c r="T210" s="3"/>
      <c r="W210" s="3"/>
      <c r="X210" s="3"/>
      <c r="Y210" s="3"/>
      <c r="Z210" s="3"/>
      <c r="AA210" s="3"/>
      <c r="AB210" s="3"/>
      <c r="AC210" s="22"/>
      <c r="AD210" s="4"/>
      <c r="AG210" s="3"/>
      <c r="AH210" s="3"/>
      <c r="AI210" s="3"/>
      <c r="AJ210" s="3"/>
      <c r="AM210" s="5"/>
    </row>
    <row r="211" spans="16:39" s="2" customFormat="1" ht="12.75">
      <c r="P211" s="3"/>
      <c r="Q211" s="3"/>
      <c r="R211" s="3"/>
      <c r="S211" s="3"/>
      <c r="T211" s="3"/>
      <c r="W211" s="3"/>
      <c r="X211" s="3"/>
      <c r="Y211" s="3"/>
      <c r="Z211" s="3"/>
      <c r="AA211" s="3"/>
      <c r="AB211" s="3"/>
      <c r="AC211" s="22"/>
      <c r="AD211" s="4"/>
      <c r="AG211" s="3"/>
      <c r="AH211" s="3"/>
      <c r="AI211" s="3"/>
      <c r="AJ211" s="3"/>
      <c r="AM211" s="5"/>
    </row>
    <row r="212" spans="16:39" s="2" customFormat="1" ht="12.75">
      <c r="P212" s="3"/>
      <c r="Q212" s="3"/>
      <c r="R212" s="3"/>
      <c r="S212" s="3"/>
      <c r="T212" s="3"/>
      <c r="W212" s="3"/>
      <c r="X212" s="3"/>
      <c r="Y212" s="3"/>
      <c r="Z212" s="3"/>
      <c r="AA212" s="3"/>
      <c r="AB212" s="3"/>
      <c r="AC212" s="22"/>
      <c r="AD212" s="4"/>
      <c r="AG212" s="3"/>
      <c r="AH212" s="3"/>
      <c r="AI212" s="3"/>
      <c r="AJ212" s="3"/>
      <c r="AM212" s="5"/>
    </row>
    <row r="213" spans="16:39" s="2" customFormat="1" ht="12.75">
      <c r="P213" s="3"/>
      <c r="Q213" s="3"/>
      <c r="R213" s="3"/>
      <c r="S213" s="3"/>
      <c r="T213" s="3"/>
      <c r="W213" s="3"/>
      <c r="X213" s="3"/>
      <c r="Y213" s="3"/>
      <c r="Z213" s="3"/>
      <c r="AA213" s="3"/>
      <c r="AB213" s="3"/>
      <c r="AC213" s="22"/>
      <c r="AD213" s="4"/>
      <c r="AG213" s="3"/>
      <c r="AH213" s="3"/>
      <c r="AI213" s="3"/>
      <c r="AJ213" s="3"/>
      <c r="AM213" s="5"/>
    </row>
    <row r="214" spans="16:39" s="2" customFormat="1" ht="12.75">
      <c r="P214" s="3"/>
      <c r="Q214" s="3"/>
      <c r="R214" s="3"/>
      <c r="S214" s="3"/>
      <c r="T214" s="3"/>
      <c r="W214" s="3"/>
      <c r="X214" s="3"/>
      <c r="Y214" s="3"/>
      <c r="Z214" s="3"/>
      <c r="AA214" s="3"/>
      <c r="AB214" s="3"/>
      <c r="AC214" s="22"/>
      <c r="AD214" s="4"/>
      <c r="AG214" s="3"/>
      <c r="AH214" s="3"/>
      <c r="AI214" s="3"/>
      <c r="AJ214" s="3"/>
      <c r="AM214" s="5"/>
    </row>
    <row r="215" spans="16:39" s="2" customFormat="1" ht="12.75">
      <c r="P215" s="3"/>
      <c r="Q215" s="3"/>
      <c r="R215" s="3"/>
      <c r="S215" s="3"/>
      <c r="T215" s="3"/>
      <c r="W215" s="3"/>
      <c r="X215" s="3"/>
      <c r="Y215" s="3"/>
      <c r="Z215" s="3"/>
      <c r="AA215" s="3"/>
      <c r="AB215" s="3"/>
      <c r="AC215" s="22"/>
      <c r="AD215" s="4"/>
      <c r="AG215" s="3"/>
      <c r="AH215" s="3"/>
      <c r="AI215" s="3"/>
      <c r="AJ215" s="3"/>
      <c r="AM215" s="5"/>
    </row>
    <row r="216" spans="16:39" s="2" customFormat="1" ht="12.75">
      <c r="P216" s="3"/>
      <c r="Q216" s="3"/>
      <c r="R216" s="3"/>
      <c r="S216" s="3"/>
      <c r="T216" s="3"/>
      <c r="W216" s="3"/>
      <c r="X216" s="3"/>
      <c r="Y216" s="3"/>
      <c r="Z216" s="3"/>
      <c r="AA216" s="3"/>
      <c r="AB216" s="3"/>
      <c r="AC216" s="22"/>
      <c r="AD216" s="4"/>
      <c r="AG216" s="3"/>
      <c r="AH216" s="3"/>
      <c r="AI216" s="3"/>
      <c r="AJ216" s="3"/>
      <c r="AM216" s="5"/>
    </row>
    <row r="217" spans="16:39" s="2" customFormat="1" ht="12.75">
      <c r="P217" s="3"/>
      <c r="Q217" s="3"/>
      <c r="R217" s="3"/>
      <c r="S217" s="3"/>
      <c r="T217" s="3"/>
      <c r="W217" s="3"/>
      <c r="X217" s="3"/>
      <c r="Y217" s="3"/>
      <c r="Z217" s="3"/>
      <c r="AA217" s="3"/>
      <c r="AB217" s="3"/>
      <c r="AC217" s="22"/>
      <c r="AD217" s="4"/>
      <c r="AG217" s="3"/>
      <c r="AH217" s="3"/>
      <c r="AI217" s="3"/>
      <c r="AJ217" s="3"/>
      <c r="AM217" s="5"/>
    </row>
    <row r="218" spans="16:39" s="2" customFormat="1" ht="12.75">
      <c r="P218" s="3"/>
      <c r="Q218" s="3"/>
      <c r="R218" s="3"/>
      <c r="S218" s="3"/>
      <c r="T218" s="3"/>
      <c r="W218" s="3"/>
      <c r="X218" s="3"/>
      <c r="Y218" s="3"/>
      <c r="Z218" s="3"/>
      <c r="AA218" s="3"/>
      <c r="AB218" s="3"/>
      <c r="AC218" s="22"/>
      <c r="AD218" s="4"/>
      <c r="AG218" s="3"/>
      <c r="AH218" s="3"/>
      <c r="AI218" s="3"/>
      <c r="AJ218" s="3"/>
      <c r="AM218" s="5"/>
    </row>
    <row r="219" spans="16:39" s="2" customFormat="1" ht="12.75">
      <c r="P219" s="3"/>
      <c r="Q219" s="3"/>
      <c r="R219" s="3"/>
      <c r="S219" s="3"/>
      <c r="T219" s="3"/>
      <c r="W219" s="3"/>
      <c r="X219" s="3"/>
      <c r="Y219" s="3"/>
      <c r="Z219" s="3"/>
      <c r="AA219" s="3"/>
      <c r="AB219" s="3"/>
      <c r="AC219" s="22"/>
      <c r="AD219" s="4"/>
      <c r="AG219" s="3"/>
      <c r="AH219" s="3"/>
      <c r="AI219" s="3"/>
      <c r="AJ219" s="3"/>
      <c r="AM219" s="5"/>
    </row>
    <row r="220" spans="16:39" s="2" customFormat="1" ht="12.75">
      <c r="P220" s="3"/>
      <c r="Q220" s="3"/>
      <c r="R220" s="3"/>
      <c r="S220" s="3"/>
      <c r="T220" s="3"/>
      <c r="W220" s="3"/>
      <c r="X220" s="3"/>
      <c r="Y220" s="3"/>
      <c r="Z220" s="3"/>
      <c r="AA220" s="3"/>
      <c r="AB220" s="3"/>
      <c r="AC220" s="22"/>
      <c r="AD220" s="4"/>
      <c r="AG220" s="3"/>
      <c r="AH220" s="3"/>
      <c r="AI220" s="3"/>
      <c r="AJ220" s="3"/>
      <c r="AM220" s="5"/>
    </row>
    <row r="221" spans="16:39" s="2" customFormat="1" ht="12.75">
      <c r="P221" s="3"/>
      <c r="Q221" s="3"/>
      <c r="R221" s="3"/>
      <c r="S221" s="3"/>
      <c r="T221" s="3"/>
      <c r="W221" s="3"/>
      <c r="X221" s="3"/>
      <c r="Y221" s="3"/>
      <c r="Z221" s="3"/>
      <c r="AA221" s="3"/>
      <c r="AB221" s="3"/>
      <c r="AC221" s="22"/>
      <c r="AD221" s="4"/>
      <c r="AG221" s="3"/>
      <c r="AH221" s="3"/>
      <c r="AI221" s="3"/>
      <c r="AJ221" s="3"/>
      <c r="AM221" s="5"/>
    </row>
    <row r="222" spans="16:39" s="2" customFormat="1" ht="12.75">
      <c r="P222" s="3"/>
      <c r="Q222" s="3"/>
      <c r="R222" s="3"/>
      <c r="S222" s="3"/>
      <c r="T222" s="3"/>
      <c r="W222" s="3"/>
      <c r="X222" s="3"/>
      <c r="Y222" s="3"/>
      <c r="Z222" s="3"/>
      <c r="AA222" s="3"/>
      <c r="AB222" s="3"/>
      <c r="AC222" s="22"/>
      <c r="AD222" s="4"/>
      <c r="AG222" s="3"/>
      <c r="AH222" s="3"/>
      <c r="AI222" s="3"/>
      <c r="AJ222" s="3"/>
      <c r="AM222" s="5"/>
    </row>
    <row r="223" spans="16:39" s="2" customFormat="1" ht="12.75">
      <c r="P223" s="3"/>
      <c r="Q223" s="3"/>
      <c r="R223" s="3"/>
      <c r="S223" s="3"/>
      <c r="T223" s="3"/>
      <c r="W223" s="3"/>
      <c r="X223" s="3"/>
      <c r="Y223" s="3"/>
      <c r="Z223" s="3"/>
      <c r="AA223" s="3"/>
      <c r="AB223" s="3"/>
      <c r="AC223" s="22"/>
      <c r="AD223" s="4"/>
      <c r="AG223" s="3"/>
      <c r="AH223" s="3"/>
      <c r="AI223" s="3"/>
      <c r="AJ223" s="3"/>
      <c r="AM223" s="5"/>
    </row>
    <row r="224" spans="16:39" s="2" customFormat="1" ht="12.75">
      <c r="P224" s="3"/>
      <c r="Q224" s="3"/>
      <c r="R224" s="3"/>
      <c r="S224" s="3"/>
      <c r="T224" s="3"/>
      <c r="W224" s="3"/>
      <c r="X224" s="3"/>
      <c r="Y224" s="3"/>
      <c r="Z224" s="3"/>
      <c r="AA224" s="3"/>
      <c r="AB224" s="3"/>
      <c r="AC224" s="22"/>
      <c r="AD224" s="4"/>
      <c r="AG224" s="3"/>
      <c r="AH224" s="3"/>
      <c r="AI224" s="3"/>
      <c r="AJ224" s="3"/>
      <c r="AM224" s="5"/>
    </row>
    <row r="225" spans="16:39" s="2" customFormat="1" ht="12.75">
      <c r="P225" s="3"/>
      <c r="Q225" s="3"/>
      <c r="R225" s="3"/>
      <c r="S225" s="3"/>
      <c r="T225" s="3"/>
      <c r="W225" s="3"/>
      <c r="X225" s="3"/>
      <c r="Y225" s="3"/>
      <c r="Z225" s="3"/>
      <c r="AA225" s="3"/>
      <c r="AB225" s="3"/>
      <c r="AC225" s="22"/>
      <c r="AD225" s="4"/>
      <c r="AG225" s="3"/>
      <c r="AH225" s="3"/>
      <c r="AI225" s="3"/>
      <c r="AJ225" s="3"/>
      <c r="AM225" s="5"/>
    </row>
    <row r="226" spans="16:39" s="2" customFormat="1" ht="12.75">
      <c r="P226" s="3"/>
      <c r="Q226" s="3"/>
      <c r="R226" s="3"/>
      <c r="S226" s="3"/>
      <c r="T226" s="3"/>
      <c r="W226" s="3"/>
      <c r="X226" s="3"/>
      <c r="Y226" s="3"/>
      <c r="Z226" s="3"/>
      <c r="AA226" s="3"/>
      <c r="AB226" s="3"/>
      <c r="AC226" s="22"/>
      <c r="AD226" s="4"/>
      <c r="AG226" s="3"/>
      <c r="AH226" s="3"/>
      <c r="AI226" s="3"/>
      <c r="AJ226" s="3"/>
      <c r="AM226" s="5"/>
    </row>
    <row r="227" spans="16:39" s="2" customFormat="1" ht="12.75">
      <c r="P227" s="3"/>
      <c r="Q227" s="3"/>
      <c r="R227" s="3"/>
      <c r="S227" s="3"/>
      <c r="T227" s="3"/>
      <c r="W227" s="3"/>
      <c r="X227" s="3"/>
      <c r="Y227" s="3"/>
      <c r="Z227" s="3"/>
      <c r="AA227" s="3"/>
      <c r="AB227" s="3"/>
      <c r="AC227" s="22"/>
      <c r="AD227" s="4"/>
      <c r="AG227" s="3"/>
      <c r="AH227" s="3"/>
      <c r="AI227" s="3"/>
      <c r="AJ227" s="3"/>
      <c r="AM227" s="5"/>
    </row>
    <row r="228" spans="16:39" s="2" customFormat="1" ht="12.75">
      <c r="P228" s="3"/>
      <c r="Q228" s="3"/>
      <c r="R228" s="3"/>
      <c r="S228" s="3"/>
      <c r="T228" s="3"/>
      <c r="W228" s="3"/>
      <c r="X228" s="3"/>
      <c r="Y228" s="3"/>
      <c r="Z228" s="3"/>
      <c r="AA228" s="3"/>
      <c r="AB228" s="3"/>
      <c r="AC228" s="22"/>
      <c r="AD228" s="4"/>
      <c r="AG228" s="3"/>
      <c r="AH228" s="3"/>
      <c r="AI228" s="3"/>
      <c r="AJ228" s="3"/>
      <c r="AM228" s="5"/>
    </row>
    <row r="229" spans="16:39" s="2" customFormat="1" ht="12.75">
      <c r="P229" s="3"/>
      <c r="Q229" s="3"/>
      <c r="R229" s="3"/>
      <c r="S229" s="3"/>
      <c r="T229" s="3"/>
      <c r="W229" s="3"/>
      <c r="X229" s="3"/>
      <c r="Y229" s="3"/>
      <c r="Z229" s="3"/>
      <c r="AA229" s="3"/>
      <c r="AB229" s="3"/>
      <c r="AC229" s="22"/>
      <c r="AD229" s="4"/>
      <c r="AG229" s="3"/>
      <c r="AH229" s="3"/>
      <c r="AI229" s="3"/>
      <c r="AJ229" s="3"/>
      <c r="AM229" s="5"/>
    </row>
    <row r="230" spans="16:39" s="2" customFormat="1" ht="12.75">
      <c r="P230" s="3"/>
      <c r="Q230" s="3"/>
      <c r="R230" s="3"/>
      <c r="S230" s="3"/>
      <c r="T230" s="3"/>
      <c r="W230" s="3"/>
      <c r="X230" s="3"/>
      <c r="Y230" s="3"/>
      <c r="Z230" s="3"/>
      <c r="AA230" s="3"/>
      <c r="AB230" s="3"/>
      <c r="AC230" s="22"/>
      <c r="AD230" s="4"/>
      <c r="AG230" s="3"/>
      <c r="AH230" s="3"/>
      <c r="AI230" s="3"/>
      <c r="AJ230" s="3"/>
      <c r="AM230" s="5"/>
    </row>
    <row r="231" spans="16:39" s="2" customFormat="1" ht="12.75">
      <c r="P231" s="3"/>
      <c r="Q231" s="3"/>
      <c r="R231" s="3"/>
      <c r="S231" s="3"/>
      <c r="T231" s="3"/>
      <c r="W231" s="3"/>
      <c r="X231" s="3"/>
      <c r="Y231" s="3"/>
      <c r="Z231" s="3"/>
      <c r="AA231" s="3"/>
      <c r="AB231" s="3"/>
      <c r="AC231" s="22"/>
      <c r="AD231" s="4"/>
      <c r="AG231" s="3"/>
      <c r="AH231" s="3"/>
      <c r="AI231" s="3"/>
      <c r="AJ231" s="3"/>
      <c r="AM231" s="5"/>
    </row>
    <row r="232" spans="16:39" s="2" customFormat="1" ht="12.75">
      <c r="P232" s="3"/>
      <c r="Q232" s="3"/>
      <c r="R232" s="3"/>
      <c r="S232" s="3"/>
      <c r="T232" s="3"/>
      <c r="W232" s="3"/>
      <c r="X232" s="3"/>
      <c r="Y232" s="3"/>
      <c r="Z232" s="3"/>
      <c r="AA232" s="3"/>
      <c r="AB232" s="3"/>
      <c r="AC232" s="22"/>
      <c r="AD232" s="4"/>
      <c r="AG232" s="3"/>
      <c r="AH232" s="3"/>
      <c r="AI232" s="3"/>
      <c r="AJ232" s="3"/>
      <c r="AM232" s="5"/>
    </row>
    <row r="233" spans="16:39" s="2" customFormat="1" ht="12.75">
      <c r="P233" s="3"/>
      <c r="Q233" s="3"/>
      <c r="R233" s="3"/>
      <c r="S233" s="3"/>
      <c r="T233" s="3"/>
      <c r="W233" s="3"/>
      <c r="X233" s="3"/>
      <c r="Y233" s="3"/>
      <c r="Z233" s="3"/>
      <c r="AA233" s="3"/>
      <c r="AB233" s="3"/>
      <c r="AC233" s="22"/>
      <c r="AD233" s="4"/>
      <c r="AG233" s="3"/>
      <c r="AH233" s="3"/>
      <c r="AI233" s="3"/>
      <c r="AJ233" s="3"/>
      <c r="AM233" s="5"/>
    </row>
    <row r="234" spans="16:39" s="2" customFormat="1" ht="12.75">
      <c r="P234" s="3"/>
      <c r="Q234" s="3"/>
      <c r="R234" s="3"/>
      <c r="S234" s="3"/>
      <c r="T234" s="3"/>
      <c r="W234" s="3"/>
      <c r="X234" s="3"/>
      <c r="Y234" s="3"/>
      <c r="Z234" s="3"/>
      <c r="AA234" s="3"/>
      <c r="AB234" s="3"/>
      <c r="AC234" s="22"/>
      <c r="AD234" s="4"/>
      <c r="AG234" s="3"/>
      <c r="AH234" s="3"/>
      <c r="AI234" s="3"/>
      <c r="AJ234" s="3"/>
      <c r="AM234" s="5"/>
    </row>
    <row r="235" spans="16:39" s="2" customFormat="1" ht="12.75">
      <c r="P235" s="3"/>
      <c r="Q235" s="3"/>
      <c r="R235" s="3"/>
      <c r="S235" s="3"/>
      <c r="T235" s="3"/>
      <c r="W235" s="3"/>
      <c r="X235" s="3"/>
      <c r="Y235" s="3"/>
      <c r="Z235" s="3"/>
      <c r="AA235" s="3"/>
      <c r="AB235" s="3"/>
      <c r="AC235" s="22"/>
      <c r="AD235" s="4"/>
      <c r="AG235" s="3"/>
      <c r="AH235" s="3"/>
      <c r="AI235" s="3"/>
      <c r="AJ235" s="3"/>
      <c r="AM235" s="5"/>
    </row>
    <row r="236" spans="16:39" s="2" customFormat="1" ht="12.75">
      <c r="P236" s="3"/>
      <c r="Q236" s="3"/>
      <c r="R236" s="3"/>
      <c r="S236" s="3"/>
      <c r="T236" s="3"/>
      <c r="W236" s="3"/>
      <c r="X236" s="3"/>
      <c r="Y236" s="3"/>
      <c r="Z236" s="3"/>
      <c r="AA236" s="3"/>
      <c r="AB236" s="3"/>
      <c r="AC236" s="22"/>
      <c r="AD236" s="4"/>
      <c r="AG236" s="3"/>
      <c r="AH236" s="3"/>
      <c r="AI236" s="3"/>
      <c r="AJ236" s="3"/>
      <c r="AM236" s="5"/>
    </row>
    <row r="237" spans="16:39" s="2" customFormat="1" ht="12.75">
      <c r="P237" s="3"/>
      <c r="Q237" s="3"/>
      <c r="R237" s="3"/>
      <c r="S237" s="3"/>
      <c r="T237" s="3"/>
      <c r="W237" s="3"/>
      <c r="X237" s="3"/>
      <c r="Y237" s="3"/>
      <c r="Z237" s="3"/>
      <c r="AA237" s="3"/>
      <c r="AB237" s="3"/>
      <c r="AC237" s="22"/>
      <c r="AD237" s="4"/>
      <c r="AG237" s="3"/>
      <c r="AH237" s="3"/>
      <c r="AI237" s="3"/>
      <c r="AJ237" s="3"/>
      <c r="AM237" s="5"/>
    </row>
    <row r="238" spans="16:39" s="2" customFormat="1" ht="12.75">
      <c r="P238" s="3"/>
      <c r="Q238" s="3"/>
      <c r="R238" s="3"/>
      <c r="S238" s="3"/>
      <c r="T238" s="3"/>
      <c r="W238" s="3"/>
      <c r="X238" s="3"/>
      <c r="Y238" s="3"/>
      <c r="Z238" s="3"/>
      <c r="AA238" s="3"/>
      <c r="AB238" s="3"/>
      <c r="AC238" s="22"/>
      <c r="AD238" s="4"/>
      <c r="AG238" s="3"/>
      <c r="AH238" s="3"/>
      <c r="AI238" s="3"/>
      <c r="AJ238" s="3"/>
      <c r="AM238" s="5"/>
    </row>
    <row r="239" spans="16:39" s="2" customFormat="1" ht="12.75">
      <c r="P239" s="3"/>
      <c r="Q239" s="3"/>
      <c r="R239" s="3"/>
      <c r="S239" s="3"/>
      <c r="T239" s="3"/>
      <c r="W239" s="3"/>
      <c r="X239" s="3"/>
      <c r="Y239" s="3"/>
      <c r="Z239" s="3"/>
      <c r="AA239" s="3"/>
      <c r="AB239" s="3"/>
      <c r="AC239" s="22"/>
      <c r="AD239" s="4"/>
      <c r="AG239" s="3"/>
      <c r="AH239" s="3"/>
      <c r="AI239" s="3"/>
      <c r="AJ239" s="3"/>
      <c r="AM239" s="5"/>
    </row>
    <row r="240" spans="16:39" s="2" customFormat="1" ht="12.75">
      <c r="P240" s="3"/>
      <c r="Q240" s="3"/>
      <c r="R240" s="3"/>
      <c r="S240" s="3"/>
      <c r="T240" s="3"/>
      <c r="W240" s="3"/>
      <c r="X240" s="3"/>
      <c r="Y240" s="3"/>
      <c r="Z240" s="3"/>
      <c r="AA240" s="3"/>
      <c r="AB240" s="3"/>
      <c r="AC240" s="22"/>
      <c r="AD240" s="4"/>
      <c r="AG240" s="3"/>
      <c r="AH240" s="3"/>
      <c r="AI240" s="3"/>
      <c r="AJ240" s="3"/>
      <c r="AM240" s="5"/>
    </row>
    <row r="241" spans="16:39" s="2" customFormat="1" ht="12.75">
      <c r="P241" s="3"/>
      <c r="Q241" s="3"/>
      <c r="R241" s="3"/>
      <c r="S241" s="3"/>
      <c r="T241" s="3"/>
      <c r="W241" s="3"/>
      <c r="X241" s="3"/>
      <c r="Y241" s="3"/>
      <c r="Z241" s="3"/>
      <c r="AA241" s="3"/>
      <c r="AB241" s="3"/>
      <c r="AC241" s="22"/>
      <c r="AD241" s="4"/>
      <c r="AG241" s="3"/>
      <c r="AH241" s="3"/>
      <c r="AI241" s="3"/>
      <c r="AJ241" s="3"/>
      <c r="AM241" s="5"/>
    </row>
    <row r="242" spans="16:39" s="2" customFormat="1" ht="12.75">
      <c r="P242" s="3"/>
      <c r="Q242" s="3"/>
      <c r="R242" s="3"/>
      <c r="S242" s="3"/>
      <c r="T242" s="3"/>
      <c r="W242" s="3"/>
      <c r="X242" s="3"/>
      <c r="Y242" s="3"/>
      <c r="Z242" s="3"/>
      <c r="AA242" s="3"/>
      <c r="AB242" s="3"/>
      <c r="AC242" s="22"/>
      <c r="AD242" s="4"/>
      <c r="AG242" s="3"/>
      <c r="AH242" s="3"/>
      <c r="AI242" s="3"/>
      <c r="AJ242" s="3"/>
      <c r="AM242" s="5"/>
    </row>
    <row r="243" spans="16:39" s="2" customFormat="1" ht="12.75">
      <c r="P243" s="3"/>
      <c r="Q243" s="3"/>
      <c r="R243" s="3"/>
      <c r="S243" s="3"/>
      <c r="T243" s="3"/>
      <c r="W243" s="3"/>
      <c r="X243" s="3"/>
      <c r="Y243" s="3"/>
      <c r="Z243" s="3"/>
      <c r="AA243" s="3"/>
      <c r="AB243" s="3"/>
      <c r="AC243" s="22"/>
      <c r="AD243" s="4"/>
      <c r="AG243" s="3"/>
      <c r="AH243" s="3"/>
      <c r="AI243" s="3"/>
      <c r="AJ243" s="3"/>
      <c r="AM243" s="5"/>
    </row>
    <row r="244" spans="16:39" s="2" customFormat="1" ht="12.75">
      <c r="P244" s="3"/>
      <c r="Q244" s="3"/>
      <c r="R244" s="3"/>
      <c r="S244" s="3"/>
      <c r="T244" s="3"/>
      <c r="W244" s="3"/>
      <c r="X244" s="3"/>
      <c r="Y244" s="3"/>
      <c r="Z244" s="3"/>
      <c r="AA244" s="3"/>
      <c r="AB244" s="3"/>
      <c r="AC244" s="22"/>
      <c r="AD244" s="4"/>
      <c r="AG244" s="3"/>
      <c r="AH244" s="3"/>
      <c r="AI244" s="3"/>
      <c r="AJ244" s="3"/>
      <c r="AM244" s="5"/>
    </row>
    <row r="245" spans="16:39" s="2" customFormat="1" ht="12.75">
      <c r="P245" s="3"/>
      <c r="Q245" s="3"/>
      <c r="R245" s="3"/>
      <c r="S245" s="3"/>
      <c r="T245" s="3"/>
      <c r="W245" s="3"/>
      <c r="X245" s="3"/>
      <c r="Y245" s="3"/>
      <c r="Z245" s="3"/>
      <c r="AA245" s="3"/>
      <c r="AB245" s="3"/>
      <c r="AC245" s="22"/>
      <c r="AD245" s="4"/>
      <c r="AG245" s="3"/>
      <c r="AH245" s="3"/>
      <c r="AI245" s="3"/>
      <c r="AJ245" s="3"/>
      <c r="AM245" s="5"/>
    </row>
    <row r="246" spans="16:39" s="2" customFormat="1" ht="12.75">
      <c r="P246" s="3"/>
      <c r="Q246" s="3"/>
      <c r="R246" s="3"/>
      <c r="S246" s="3"/>
      <c r="T246" s="3"/>
      <c r="W246" s="3"/>
      <c r="X246" s="3"/>
      <c r="Y246" s="3"/>
      <c r="Z246" s="3"/>
      <c r="AA246" s="3"/>
      <c r="AB246" s="3"/>
      <c r="AC246" s="22"/>
      <c r="AD246" s="4"/>
      <c r="AG246" s="3"/>
      <c r="AH246" s="3"/>
      <c r="AI246" s="3"/>
      <c r="AJ246" s="3"/>
      <c r="AM246" s="5"/>
    </row>
    <row r="247" spans="16:39" s="2" customFormat="1" ht="12.75">
      <c r="P247" s="3"/>
      <c r="Q247" s="3"/>
      <c r="R247" s="3"/>
      <c r="S247" s="3"/>
      <c r="T247" s="3"/>
      <c r="W247" s="3"/>
      <c r="X247" s="3"/>
      <c r="Y247" s="3"/>
      <c r="Z247" s="3"/>
      <c r="AA247" s="3"/>
      <c r="AB247" s="3"/>
      <c r="AC247" s="22"/>
      <c r="AD247" s="4"/>
      <c r="AG247" s="3"/>
      <c r="AH247" s="3"/>
      <c r="AI247" s="3"/>
      <c r="AJ247" s="3"/>
      <c r="AM247" s="5"/>
    </row>
    <row r="248" spans="16:39" s="2" customFormat="1" ht="12.75">
      <c r="P248" s="3"/>
      <c r="Q248" s="3"/>
      <c r="R248" s="3"/>
      <c r="S248" s="3"/>
      <c r="T248" s="3"/>
      <c r="W248" s="3"/>
      <c r="X248" s="3"/>
      <c r="Y248" s="3"/>
      <c r="Z248" s="3"/>
      <c r="AA248" s="3"/>
      <c r="AB248" s="3"/>
      <c r="AC248" s="22"/>
      <c r="AD248" s="4"/>
      <c r="AG248" s="3"/>
      <c r="AH248" s="3"/>
      <c r="AI248" s="3"/>
      <c r="AJ248" s="3"/>
      <c r="AM248" s="5"/>
    </row>
    <row r="249" spans="16:39" s="2" customFormat="1" ht="12.75">
      <c r="P249" s="3"/>
      <c r="Q249" s="3"/>
      <c r="R249" s="3"/>
      <c r="S249" s="3"/>
      <c r="T249" s="3"/>
      <c r="W249" s="3"/>
      <c r="X249" s="3"/>
      <c r="Y249" s="3"/>
      <c r="Z249" s="3"/>
      <c r="AA249" s="3"/>
      <c r="AB249" s="3"/>
      <c r="AC249" s="22"/>
      <c r="AD249" s="4"/>
      <c r="AG249" s="3"/>
      <c r="AH249" s="3"/>
      <c r="AI249" s="3"/>
      <c r="AJ249" s="3"/>
      <c r="AM249" s="5"/>
    </row>
    <row r="250" spans="16:39" s="2" customFormat="1" ht="12.75">
      <c r="P250" s="3"/>
      <c r="Q250" s="3"/>
      <c r="R250" s="3"/>
      <c r="S250" s="3"/>
      <c r="T250" s="3"/>
      <c r="W250" s="3"/>
      <c r="X250" s="3"/>
      <c r="Y250" s="3"/>
      <c r="Z250" s="3"/>
      <c r="AA250" s="3"/>
      <c r="AB250" s="3"/>
      <c r="AC250" s="22"/>
      <c r="AD250" s="4"/>
      <c r="AG250" s="3"/>
      <c r="AH250" s="3"/>
      <c r="AI250" s="3"/>
      <c r="AJ250" s="3"/>
      <c r="AM250" s="5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R250"/>
  <sheetViews>
    <sheetView tabSelected="1" zoomScalePageLayoutView="0" workbookViewId="0" topLeftCell="A1">
      <selection activeCell="M35" sqref="M35"/>
    </sheetView>
  </sheetViews>
  <sheetFormatPr defaultColWidth="9.140625" defaultRowHeight="12.75"/>
  <cols>
    <col min="1" max="2" width="10.7109375" style="2" customWidth="1"/>
    <col min="3" max="10" width="9.140625" style="2" customWidth="1"/>
    <col min="11" max="11" width="10.57421875" style="2" customWidth="1"/>
    <col min="12" max="14" width="9.140625" style="2" customWidth="1"/>
    <col min="15" max="15" width="12.140625" style="2" bestFit="1" customWidth="1"/>
    <col min="16" max="18" width="9.421875" style="3" bestFit="1" customWidth="1"/>
    <col min="19" max="20" width="9.28125" style="3" bestFit="1" customWidth="1"/>
    <col min="21" max="21" width="10.140625" style="2" bestFit="1" customWidth="1"/>
    <col min="22" max="22" width="12.140625" style="2" bestFit="1" customWidth="1"/>
    <col min="23" max="26" width="9.28125" style="3" bestFit="1" customWidth="1"/>
    <col min="27" max="27" width="11.28125" style="3" customWidth="1"/>
    <col min="28" max="28" width="9.28125" style="3" bestFit="1" customWidth="1"/>
    <col min="29" max="29" width="11.421875" style="22" customWidth="1"/>
    <col min="30" max="30" width="10.140625" style="4" customWidth="1"/>
    <col min="31" max="31" width="9.140625" style="2" customWidth="1"/>
    <col min="32" max="32" width="12.140625" style="2" bestFit="1" customWidth="1"/>
    <col min="33" max="36" width="9.28125" style="3" bestFit="1" customWidth="1"/>
    <col min="37" max="38" width="9.28125" style="2" bestFit="1" customWidth="1"/>
    <col min="39" max="39" width="12.57421875" style="5" bestFit="1" customWidth="1"/>
    <col min="40" max="42" width="9.140625" style="2" customWidth="1"/>
    <col min="43" max="43" width="11.140625" style="6" customWidth="1"/>
    <col min="44" max="46" width="11.140625" style="2" bestFit="1" customWidth="1"/>
    <col min="47" max="16384" width="9.140625" style="2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36" ht="12.75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1"/>
      <c r="O2" s="2" t="s">
        <v>5</v>
      </c>
      <c r="V2" s="2" t="s">
        <v>6</v>
      </c>
      <c r="Z2" s="2"/>
      <c r="AF2" s="2" t="s">
        <v>7</v>
      </c>
      <c r="AJ2" s="2"/>
    </row>
    <row r="3" spans="1:44" ht="12.75">
      <c r="A3" s="1"/>
      <c r="B3" s="10"/>
      <c r="C3" s="11"/>
      <c r="D3" s="11"/>
      <c r="E3" s="11"/>
      <c r="F3" s="11"/>
      <c r="G3" s="11"/>
      <c r="H3" s="11"/>
      <c r="I3" s="11"/>
      <c r="J3" s="11"/>
      <c r="K3" s="12"/>
      <c r="L3" s="1"/>
      <c r="O3" s="2" t="s">
        <v>1</v>
      </c>
      <c r="P3" s="3" t="s">
        <v>8</v>
      </c>
      <c r="Q3" s="3" t="s">
        <v>0</v>
      </c>
      <c r="R3" s="3" t="s">
        <v>9</v>
      </c>
      <c r="S3" s="3" t="s">
        <v>10</v>
      </c>
      <c r="T3" s="3" t="s">
        <v>11</v>
      </c>
      <c r="V3" s="2" t="s">
        <v>1</v>
      </c>
      <c r="W3" s="3" t="s">
        <v>12</v>
      </c>
      <c r="X3" s="2" t="s">
        <v>13</v>
      </c>
      <c r="Y3" s="2" t="s">
        <v>14</v>
      </c>
      <c r="Z3" s="2" t="s">
        <v>15</v>
      </c>
      <c r="AA3" s="2" t="s">
        <v>16</v>
      </c>
      <c r="AB3" s="2" t="s">
        <v>3</v>
      </c>
      <c r="AC3" s="23" t="s">
        <v>17</v>
      </c>
      <c r="AD3" s="5" t="s">
        <v>32</v>
      </c>
      <c r="AF3" s="2" t="s">
        <v>1</v>
      </c>
      <c r="AG3" s="2" t="s">
        <v>19</v>
      </c>
      <c r="AH3" s="2" t="s">
        <v>20</v>
      </c>
      <c r="AI3" s="2" t="s">
        <v>21</v>
      </c>
      <c r="AJ3" s="2" t="s">
        <v>22</v>
      </c>
      <c r="AK3" s="2" t="s">
        <v>23</v>
      </c>
      <c r="AL3" s="2" t="s">
        <v>2</v>
      </c>
      <c r="AM3" s="5" t="s">
        <v>32</v>
      </c>
      <c r="AQ3" s="2"/>
      <c r="AR3" s="13"/>
    </row>
    <row r="4" spans="1:41" ht="12.75">
      <c r="A4" s="1"/>
      <c r="B4" s="10"/>
      <c r="C4" s="11"/>
      <c r="D4" s="11"/>
      <c r="E4" s="11"/>
      <c r="F4" s="11"/>
      <c r="G4" s="11"/>
      <c r="H4" s="11"/>
      <c r="I4" s="11"/>
      <c r="J4" s="11"/>
      <c r="K4" s="12"/>
      <c r="L4" s="1"/>
      <c r="O4" s="14">
        <v>42797</v>
      </c>
      <c r="P4" s="15">
        <v>0.016057539731264114</v>
      </c>
      <c r="Q4" s="15">
        <v>99.6380386352539</v>
      </c>
      <c r="R4" s="15">
        <v>0.016036683693528175</v>
      </c>
      <c r="S4" s="15">
        <v>0.3253191113471985</v>
      </c>
      <c r="T4" s="15">
        <v>1.5866485227888916E-06</v>
      </c>
      <c r="V4" s="14">
        <v>42797</v>
      </c>
      <c r="W4" s="13">
        <v>0.031043998897075653</v>
      </c>
      <c r="X4" s="13">
        <v>151.8135528564453</v>
      </c>
      <c r="Y4" s="13">
        <v>0.04130880534648895</v>
      </c>
      <c r="Z4" s="13">
        <v>4.299096584320068</v>
      </c>
      <c r="AA4" s="13">
        <v>0.02436312846839428</v>
      </c>
      <c r="AB4" s="13">
        <v>156.11192321777344</v>
      </c>
      <c r="AC4" s="24">
        <v>514.7</v>
      </c>
      <c r="AD4">
        <v>635.85</v>
      </c>
      <c r="AF4" s="14">
        <v>42797</v>
      </c>
      <c r="AG4" s="13">
        <v>0.0004665321030188352</v>
      </c>
      <c r="AH4" s="13">
        <v>4.831120491027832</v>
      </c>
      <c r="AI4" s="13">
        <v>0.00012878164125140756</v>
      </c>
      <c r="AJ4" s="13">
        <v>0.035683635622262955</v>
      </c>
      <c r="AK4" s="13">
        <v>0.035683635622262955</v>
      </c>
      <c r="AL4" s="13">
        <v>4.867617607116699</v>
      </c>
      <c r="AM4" s="16" t="e">
        <v>#N/A</v>
      </c>
      <c r="AO4" s="13"/>
    </row>
    <row r="5" spans="1:41" ht="12.75">
      <c r="A5" s="1"/>
      <c r="B5" s="10"/>
      <c r="C5" s="11"/>
      <c r="D5" s="11"/>
      <c r="E5" s="11"/>
      <c r="F5" s="11"/>
      <c r="G5" s="11"/>
      <c r="H5" s="11"/>
      <c r="I5" s="11"/>
      <c r="J5" s="11"/>
      <c r="K5" s="12"/>
      <c r="L5" s="1"/>
      <c r="O5" s="14">
        <v>42798</v>
      </c>
      <c r="P5" s="15">
        <v>0.014722411520779133</v>
      </c>
      <c r="Q5" s="15">
        <v>99.63612365722656</v>
      </c>
      <c r="R5" s="15">
        <v>0.014665300957858562</v>
      </c>
      <c r="S5" s="15">
        <v>0.3303055167198181</v>
      </c>
      <c r="T5" s="15">
        <v>1.4495773257294786E-06</v>
      </c>
      <c r="V5" s="14">
        <v>42798</v>
      </c>
      <c r="W5" s="13">
        <v>0.02829953283071518</v>
      </c>
      <c r="X5" s="13">
        <v>147.20240783691406</v>
      </c>
      <c r="Y5" s="13">
        <v>0.03768431767821312</v>
      </c>
      <c r="Z5" s="13">
        <v>4.354755878448486</v>
      </c>
      <c r="AA5" s="13">
        <v>0.022202473133802414</v>
      </c>
      <c r="AB5" s="13">
        <v>151.55653381347656</v>
      </c>
      <c r="AC5" s="24" t="e">
        <v>#N/A</v>
      </c>
      <c r="AD5">
        <v>647.12</v>
      </c>
      <c r="AF5" s="14">
        <v>42798</v>
      </c>
      <c r="AG5" s="13">
        <v>0.00043541600462049246</v>
      </c>
      <c r="AH5" s="13">
        <v>4.561563014984131</v>
      </c>
      <c r="AI5" s="13">
        <v>0.00011718508903868496</v>
      </c>
      <c r="AJ5" s="13">
        <v>0.036163534969091415</v>
      </c>
      <c r="AK5" s="13">
        <v>0.036163534969091415</v>
      </c>
      <c r="AL5" s="13">
        <v>4.59847354888916</v>
      </c>
      <c r="AM5" s="16" t="e">
        <v>#N/A</v>
      </c>
      <c r="AO5" s="13"/>
    </row>
    <row r="6" spans="1:41" ht="12.75">
      <c r="A6" s="1"/>
      <c r="B6" s="10"/>
      <c r="C6" s="11"/>
      <c r="D6" s="11"/>
      <c r="E6" s="11"/>
      <c r="F6" s="11"/>
      <c r="G6" s="11"/>
      <c r="H6" s="11"/>
      <c r="I6" s="11"/>
      <c r="J6" s="11"/>
      <c r="K6" s="12"/>
      <c r="L6" s="1"/>
      <c r="O6" s="14">
        <v>42799</v>
      </c>
      <c r="P6" s="15">
        <v>0.010339177213609219</v>
      </c>
      <c r="Q6" s="15">
        <v>99.6619644165039</v>
      </c>
      <c r="R6" s="15">
        <v>0.010278577916324139</v>
      </c>
      <c r="S6" s="15">
        <v>0.3147723376750946</v>
      </c>
      <c r="T6" s="15">
        <v>9.920516959027736E-07</v>
      </c>
      <c r="V6" s="14">
        <v>42799</v>
      </c>
      <c r="W6" s="13">
        <v>0.019817806780338287</v>
      </c>
      <c r="X6" s="13">
        <v>144.50010681152344</v>
      </c>
      <c r="Y6" s="13">
        <v>0.026393260806798935</v>
      </c>
      <c r="Z6" s="13">
        <v>4.096538543701172</v>
      </c>
      <c r="AA6" s="13">
        <v>0.01555485837161541</v>
      </c>
      <c r="AB6" s="13">
        <v>148.59619140625</v>
      </c>
      <c r="AC6" s="24">
        <v>514.2</v>
      </c>
      <c r="AD6">
        <v>652.44</v>
      </c>
      <c r="AF6" s="14">
        <v>42799</v>
      </c>
      <c r="AG6" s="13">
        <v>0.00030117612914182246</v>
      </c>
      <c r="AH6" s="13">
        <v>4.165215969085693</v>
      </c>
      <c r="AI6" s="13">
        <v>8.198357681976631E-05</v>
      </c>
      <c r="AJ6" s="13">
        <v>0.03409341722726822</v>
      </c>
      <c r="AK6" s="13">
        <v>0.03409341722726822</v>
      </c>
      <c r="AL6" s="13">
        <v>4.199834823608398</v>
      </c>
      <c r="AM6" s="16"/>
      <c r="AO6" s="13"/>
    </row>
    <row r="7" spans="1:41" ht="12.75">
      <c r="A7" s="1"/>
      <c r="B7" s="10"/>
      <c r="C7" s="11"/>
      <c r="D7" s="11"/>
      <c r="E7" s="11"/>
      <c r="F7" s="11"/>
      <c r="G7" s="11"/>
      <c r="H7" s="11"/>
      <c r="I7" s="11"/>
      <c r="J7" s="11"/>
      <c r="K7" s="12"/>
      <c r="L7" s="1"/>
      <c r="O7" s="14">
        <v>42800</v>
      </c>
      <c r="P7" s="15">
        <v>0.0092771602794528</v>
      </c>
      <c r="Q7" s="15">
        <v>99.70475769042969</v>
      </c>
      <c r="R7" s="15">
        <v>0.009209136478602886</v>
      </c>
      <c r="S7" s="15">
        <v>0.2749870717525482</v>
      </c>
      <c r="T7" s="15">
        <v>9.23050606616016E-07</v>
      </c>
      <c r="V7" s="14">
        <v>42800</v>
      </c>
      <c r="W7" s="13">
        <v>0.01773299090564251</v>
      </c>
      <c r="X7" s="13">
        <v>143.33941650390625</v>
      </c>
      <c r="Y7" s="13">
        <v>0.02362588606774807</v>
      </c>
      <c r="Z7" s="13">
        <v>3.5904228687286377</v>
      </c>
      <c r="AA7" s="13">
        <v>0.013914940878748894</v>
      </c>
      <c r="AB7" s="13">
        <v>146.929443359375</v>
      </c>
      <c r="AC7" s="24" t="e">
        <v>#N/A</v>
      </c>
      <c r="AD7">
        <v>655.12</v>
      </c>
      <c r="AF7" s="14">
        <v>42800</v>
      </c>
      <c r="AG7" s="13">
        <v>0.0002705327933654189</v>
      </c>
      <c r="AH7" s="13">
        <v>4.031773090362549</v>
      </c>
      <c r="AI7" s="13">
        <v>7.481516513507813E-05</v>
      </c>
      <c r="AJ7" s="13">
        <v>0.02925262227654457</v>
      </c>
      <c r="AK7" s="13">
        <v>0.02925262227654457</v>
      </c>
      <c r="AL7" s="13">
        <v>4.061497688293457</v>
      </c>
      <c r="AM7" s="16"/>
      <c r="AO7" s="13"/>
    </row>
    <row r="8" spans="1:41" ht="12.75">
      <c r="A8" s="1"/>
      <c r="B8" s="10"/>
      <c r="C8" s="11"/>
      <c r="D8" s="11"/>
      <c r="E8" s="11"/>
      <c r="F8" s="11"/>
      <c r="G8" s="11"/>
      <c r="H8" s="11"/>
      <c r="I8" s="11"/>
      <c r="J8" s="11"/>
      <c r="K8" s="12"/>
      <c r="L8" s="1"/>
      <c r="O8" s="14">
        <v>42801</v>
      </c>
      <c r="P8" s="15">
        <v>0.008570370264351368</v>
      </c>
      <c r="Q8" s="15">
        <v>99.70893859863281</v>
      </c>
      <c r="R8" s="15">
        <v>0.008497792296111584</v>
      </c>
      <c r="S8" s="15">
        <v>0.2721288204193115</v>
      </c>
      <c r="T8" s="15">
        <v>8.333015557582257E-07</v>
      </c>
      <c r="V8" s="14">
        <v>42801</v>
      </c>
      <c r="W8" s="13">
        <v>0.016408486291766167</v>
      </c>
      <c r="X8" s="13">
        <v>142.134033203125</v>
      </c>
      <c r="Y8" s="13">
        <v>0.021844882518053055</v>
      </c>
      <c r="Z8" s="13">
        <v>3.5476953983306885</v>
      </c>
      <c r="AA8" s="13">
        <v>0.012887289747595787</v>
      </c>
      <c r="AB8" s="13">
        <v>145.68130493164062</v>
      </c>
      <c r="AC8" s="24">
        <v>546.1</v>
      </c>
      <c r="AD8">
        <v>667.68</v>
      </c>
      <c r="AF8" s="14">
        <v>42801</v>
      </c>
      <c r="AG8" s="13">
        <v>0.0002511923376005143</v>
      </c>
      <c r="AH8" s="13">
        <v>3.9479551315307617</v>
      </c>
      <c r="AI8" s="13">
        <v>7.012546848272905E-05</v>
      </c>
      <c r="AJ8" s="13">
        <v>0.02884688787162304</v>
      </c>
      <c r="AK8" s="13">
        <v>0.02884688787162304</v>
      </c>
      <c r="AL8" s="13">
        <v>3.97723650932312</v>
      </c>
      <c r="AM8" s="16"/>
      <c r="AO8" s="13"/>
    </row>
    <row r="9" spans="1:41" ht="12.75">
      <c r="A9" s="1"/>
      <c r="B9" s="10"/>
      <c r="C9" s="11"/>
      <c r="D9" s="11"/>
      <c r="E9" s="11"/>
      <c r="F9" s="11"/>
      <c r="G9" s="11"/>
      <c r="H9" s="11"/>
      <c r="I9" s="11"/>
      <c r="J9" s="11"/>
      <c r="K9" s="12"/>
      <c r="L9" s="1"/>
      <c r="O9" s="14">
        <v>42802</v>
      </c>
      <c r="P9" s="15">
        <v>0.00881518516689539</v>
      </c>
      <c r="Q9" s="15">
        <v>99.67974090576172</v>
      </c>
      <c r="R9" s="15">
        <v>0.008732469752430916</v>
      </c>
      <c r="S9" s="15">
        <v>0.3006713092327118</v>
      </c>
      <c r="T9" s="15">
        <v>8.772957471592235E-07</v>
      </c>
      <c r="V9" s="14">
        <v>42802</v>
      </c>
      <c r="W9" s="13">
        <v>0.016891170293092728</v>
      </c>
      <c r="X9" s="13">
        <v>144.60882568359375</v>
      </c>
      <c r="Y9" s="13">
        <v>0.022476697340607643</v>
      </c>
      <c r="Z9" s="13">
        <v>3.912597179412842</v>
      </c>
      <c r="AA9" s="13">
        <v>0.013275445438921452</v>
      </c>
      <c r="AB9" s="13">
        <v>148.52096557617188</v>
      </c>
      <c r="AC9" s="24" t="e">
        <v>#N/A</v>
      </c>
      <c r="AD9">
        <v>676.46</v>
      </c>
      <c r="AF9" s="14">
        <v>42802</v>
      </c>
      <c r="AG9" s="13">
        <v>0.0002584040630608797</v>
      </c>
      <c r="AH9" s="13">
        <v>3.9518778324127197</v>
      </c>
      <c r="AI9" s="13">
        <v>7.197637751232833E-05</v>
      </c>
      <c r="AJ9" s="13">
        <v>0.03219277411699295</v>
      </c>
      <c r="AK9" s="13">
        <v>0.03219277411699295</v>
      </c>
      <c r="AL9" s="13">
        <v>3.984515905380249</v>
      </c>
      <c r="AM9" s="16"/>
      <c r="AO9" s="13"/>
    </row>
    <row r="10" spans="1:41" ht="12.75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"/>
      <c r="O10" s="14">
        <v>42803</v>
      </c>
      <c r="P10" s="15">
        <v>0.00912774633616209</v>
      </c>
      <c r="Q10" s="15">
        <v>99.67022705078125</v>
      </c>
      <c r="R10" s="15">
        <v>0.00903439149260521</v>
      </c>
      <c r="S10" s="15">
        <v>0.3097912073135376</v>
      </c>
      <c r="T10" s="15">
        <v>8.585366799707117E-07</v>
      </c>
      <c r="V10" s="14">
        <v>42803</v>
      </c>
      <c r="W10" s="13">
        <v>0.017478682100772858</v>
      </c>
      <c r="X10" s="13">
        <v>144.83384704589844</v>
      </c>
      <c r="Y10" s="13">
        <v>0.023258691653609276</v>
      </c>
      <c r="Z10" s="13">
        <v>4.036884307861328</v>
      </c>
      <c r="AA10" s="13">
        <v>0.01374080777168274</v>
      </c>
      <c r="AB10" s="13">
        <v>148.8702392578125</v>
      </c>
      <c r="AC10" s="24">
        <v>537.7</v>
      </c>
      <c r="AD10">
        <v>678.53</v>
      </c>
      <c r="AF10" s="14">
        <v>42803</v>
      </c>
      <c r="AG10" s="13">
        <v>0.0002697049349080771</v>
      </c>
      <c r="AH10" s="13">
        <v>3.9389548301696777</v>
      </c>
      <c r="AI10" s="13">
        <v>7.426969386870041E-05</v>
      </c>
      <c r="AJ10" s="13">
        <v>0.03320755064487457</v>
      </c>
      <c r="AK10" s="13">
        <v>0.03320755064487457</v>
      </c>
      <c r="AL10" s="13">
        <v>3.9726274013519287</v>
      </c>
      <c r="AM10" s="16"/>
      <c r="AO10" s="13"/>
    </row>
    <row r="11" spans="1:41" ht="12.75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"/>
      <c r="O11" s="14">
        <v>42804</v>
      </c>
      <c r="P11" s="15">
        <v>0.009112130850553513</v>
      </c>
      <c r="Q11" s="15">
        <v>99.67572021484375</v>
      </c>
      <c r="R11" s="15">
        <v>0.009011839516460896</v>
      </c>
      <c r="S11" s="15">
        <v>0.30484941601753235</v>
      </c>
      <c r="T11" s="15">
        <v>8.859501576807816E-07</v>
      </c>
      <c r="V11" s="14">
        <v>42804</v>
      </c>
      <c r="W11" s="13">
        <v>0.017476826906204224</v>
      </c>
      <c r="X11" s="13">
        <v>139.32395935058594</v>
      </c>
      <c r="Y11" s="13">
        <v>0.023239964619278908</v>
      </c>
      <c r="Z11" s="13">
        <v>3.9794747829437256</v>
      </c>
      <c r="AA11" s="13">
        <v>0.013751298189163208</v>
      </c>
      <c r="AB11" s="13">
        <v>143.3029022216797</v>
      </c>
      <c r="AC11" s="24" t="e">
        <v>#N/A</v>
      </c>
      <c r="AD11">
        <v>689.79</v>
      </c>
      <c r="AF11" s="14">
        <v>42804</v>
      </c>
      <c r="AG11" s="13">
        <v>0.00027034839149564505</v>
      </c>
      <c r="AH11" s="13">
        <v>3.8331639766693115</v>
      </c>
      <c r="AI11" s="13">
        <v>7.405265205306932E-05</v>
      </c>
      <c r="AJ11" s="13">
        <v>0.03258576989173889</v>
      </c>
      <c r="AK11" s="13">
        <v>0.03258576989173889</v>
      </c>
      <c r="AL11" s="13">
        <v>3.8662068843841553</v>
      </c>
      <c r="AM11" s="16"/>
      <c r="AO11" s="13"/>
    </row>
    <row r="12" spans="1:41" ht="12.75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"/>
      <c r="O12" s="14">
        <v>42805</v>
      </c>
      <c r="P12" s="15">
        <v>0.00878189317882061</v>
      </c>
      <c r="Q12" s="15">
        <v>99.6817855834961</v>
      </c>
      <c r="R12" s="15">
        <v>0.008679338730871677</v>
      </c>
      <c r="S12" s="15">
        <v>0.30024823546409607</v>
      </c>
      <c r="T12" s="15">
        <v>8.200026400118077E-07</v>
      </c>
      <c r="V12" s="14">
        <v>42805</v>
      </c>
      <c r="W12" s="13">
        <v>0.01688624732196331</v>
      </c>
      <c r="X12" s="13">
        <v>134.6708221435547</v>
      </c>
      <c r="Y12" s="13">
        <v>0.02243666537106037</v>
      </c>
      <c r="Z12" s="13">
        <v>3.9188003540039062</v>
      </c>
      <c r="AA12" s="13">
        <v>0.01330002211034298</v>
      </c>
      <c r="AB12" s="13">
        <v>138.58905029296875</v>
      </c>
      <c r="AC12" s="24">
        <v>533.9</v>
      </c>
      <c r="AD12">
        <v>701.65</v>
      </c>
      <c r="AF12" s="14">
        <v>42805</v>
      </c>
      <c r="AG12" s="13">
        <v>0.0002611683157738298</v>
      </c>
      <c r="AH12" s="13">
        <v>3.7108473777770996</v>
      </c>
      <c r="AI12" s="13">
        <v>7.161734538385645E-05</v>
      </c>
      <c r="AJ12" s="13">
        <v>0.031993042677640915</v>
      </c>
      <c r="AK12" s="13">
        <v>0.031993042677640915</v>
      </c>
      <c r="AL12" s="13">
        <v>3.743284225463867</v>
      </c>
      <c r="AM12" s="16"/>
      <c r="AO12" s="13"/>
    </row>
    <row r="13" spans="1:41" ht="12.75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1"/>
      <c r="O13" s="14">
        <v>42806</v>
      </c>
      <c r="P13" s="15">
        <v>0.008490529842674732</v>
      </c>
      <c r="Q13" s="15">
        <v>99.65364074707031</v>
      </c>
      <c r="R13" s="15">
        <v>0.008386642672121525</v>
      </c>
      <c r="S13" s="15">
        <v>0.3274896740913391</v>
      </c>
      <c r="T13" s="15">
        <v>7.748013786113006E-07</v>
      </c>
      <c r="V13" s="14">
        <v>42806</v>
      </c>
      <c r="W13" s="13">
        <v>0.01648407056927681</v>
      </c>
      <c r="X13" s="13">
        <v>132.72239685058594</v>
      </c>
      <c r="Y13" s="13">
        <v>0.021846938878297806</v>
      </c>
      <c r="Z13" s="13">
        <v>4.25388240814209</v>
      </c>
      <c r="AA13" s="13">
        <v>0.013020365498960018</v>
      </c>
      <c r="AB13" s="13">
        <v>136.9755401611328</v>
      </c>
      <c r="AC13" s="24">
        <v>551</v>
      </c>
      <c r="AD13">
        <v>707.57</v>
      </c>
      <c r="AF13" s="14">
        <v>42806</v>
      </c>
      <c r="AG13" s="13">
        <v>0.0002506193413864821</v>
      </c>
      <c r="AH13" s="13">
        <v>3.6429355144500732</v>
      </c>
      <c r="AI13" s="13">
        <v>6.902787572471425E-05</v>
      </c>
      <c r="AJ13" s="13">
        <v>0.03521260619163513</v>
      </c>
      <c r="AK13" s="13">
        <v>0.03521260619163513</v>
      </c>
      <c r="AL13" s="13">
        <v>3.6785802841186523</v>
      </c>
      <c r="AM13" s="16"/>
      <c r="AO13" s="13"/>
    </row>
    <row r="14" spans="1:41" ht="12.75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1"/>
      <c r="O14" s="14">
        <v>42807</v>
      </c>
      <c r="P14" s="15">
        <v>0.007580481469631195</v>
      </c>
      <c r="Q14" s="15">
        <v>99.69813537597656</v>
      </c>
      <c r="R14" s="15">
        <v>0.007484049536287785</v>
      </c>
      <c r="S14" s="15">
        <v>0.28576961159706116</v>
      </c>
      <c r="T14" s="15">
        <v>6.59754846310534E-07</v>
      </c>
      <c r="V14" s="14">
        <v>42807</v>
      </c>
      <c r="W14" s="13">
        <v>0.014700060710310936</v>
      </c>
      <c r="X14" s="13">
        <v>132.55712890625</v>
      </c>
      <c r="Y14" s="13">
        <v>0.01948506012558937</v>
      </c>
      <c r="Z14" s="13">
        <v>3.718533754348755</v>
      </c>
      <c r="AA14" s="13">
        <v>0.011611477471888065</v>
      </c>
      <c r="AB14" s="13">
        <v>136.27500915527344</v>
      </c>
      <c r="AC14" s="24" t="e">
        <v>#N/A</v>
      </c>
      <c r="AD14">
        <v>710.6</v>
      </c>
      <c r="AF14" s="14">
        <v>42807</v>
      </c>
      <c r="AG14" s="13">
        <v>0.0002253394341096282</v>
      </c>
      <c r="AH14" s="13">
        <v>3.725466251373291</v>
      </c>
      <c r="AI14" s="13">
        <v>6.177824980113655E-05</v>
      </c>
      <c r="AJ14" s="13">
        <v>0.03016209602355957</v>
      </c>
      <c r="AK14" s="13">
        <v>0.03016209602355957</v>
      </c>
      <c r="AL14" s="13">
        <v>3.756009340286255</v>
      </c>
      <c r="AM14" s="16"/>
      <c r="AO14" s="13"/>
    </row>
    <row r="15" spans="1:41" ht="12.75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1"/>
      <c r="O15" s="14">
        <v>42808</v>
      </c>
      <c r="P15" s="15">
        <v>0.006497146561741829</v>
      </c>
      <c r="Q15" s="15">
        <v>99.70977020263672</v>
      </c>
      <c r="R15" s="15">
        <v>0.006411807611584663</v>
      </c>
      <c r="S15" s="15">
        <v>0.2759435474872589</v>
      </c>
      <c r="T15" s="15">
        <v>5.537444849323947E-07</v>
      </c>
      <c r="V15" s="14">
        <v>42808</v>
      </c>
      <c r="W15" s="13">
        <v>0.012621212750673294</v>
      </c>
      <c r="X15" s="13">
        <v>130.52963256835938</v>
      </c>
      <c r="Y15" s="13">
        <v>0.016721053048968315</v>
      </c>
      <c r="Z15" s="13">
        <v>3.5735349655151367</v>
      </c>
      <c r="AA15" s="13">
        <v>0.009974793531000614</v>
      </c>
      <c r="AB15" s="13">
        <v>134.1025848388672</v>
      </c>
      <c r="AC15" s="24">
        <v>545.6</v>
      </c>
      <c r="AD15">
        <v>725.32</v>
      </c>
      <c r="AF15" s="14">
        <v>42808</v>
      </c>
      <c r="AG15" s="13">
        <v>0.0001924750249600038</v>
      </c>
      <c r="AH15" s="13">
        <v>3.815511703491211</v>
      </c>
      <c r="AI15" s="13">
        <v>5.312913344823755E-05</v>
      </c>
      <c r="AJ15" s="13">
        <v>0.02891489863395691</v>
      </c>
      <c r="AK15" s="13">
        <v>0.02891489863395691</v>
      </c>
      <c r="AL15" s="13">
        <v>3.8447539806365967</v>
      </c>
      <c r="AM15" s="16"/>
      <c r="AO15" s="13"/>
    </row>
    <row r="16" spans="1:41" ht="12.75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1"/>
      <c r="O16" s="14">
        <v>42809</v>
      </c>
      <c r="P16" s="15">
        <v>0.005436229985207319</v>
      </c>
      <c r="Q16" s="15">
        <v>99.71295928955078</v>
      </c>
      <c r="R16" s="15">
        <v>0.0053634559735655785</v>
      </c>
      <c r="S16" s="15">
        <v>0.27521535754203796</v>
      </c>
      <c r="T16" s="15">
        <v>3.898821887560189E-07</v>
      </c>
      <c r="V16" s="14">
        <v>42809</v>
      </c>
      <c r="W16" s="13">
        <v>0.010928795672953129</v>
      </c>
      <c r="X16" s="13">
        <v>127.9837875366211</v>
      </c>
      <c r="Y16" s="13">
        <v>0.014358426444232464</v>
      </c>
      <c r="Z16" s="13">
        <v>3.542701005935669</v>
      </c>
      <c r="AA16" s="13">
        <v>0.008715811185538769</v>
      </c>
      <c r="AB16" s="13">
        <v>131.52561950683594</v>
      </c>
      <c r="AC16" s="24">
        <v>551.4</v>
      </c>
      <c r="AD16">
        <v>744.62</v>
      </c>
      <c r="AF16" s="14">
        <v>42809</v>
      </c>
      <c r="AG16" s="13">
        <v>0.0001620404509594664</v>
      </c>
      <c r="AH16" s="13">
        <v>3.9032373428344727</v>
      </c>
      <c r="AI16" s="13">
        <v>4.4574444473255426E-05</v>
      </c>
      <c r="AJ16" s="13">
        <v>0.028677072376012802</v>
      </c>
      <c r="AK16" s="13">
        <v>0.028677072376012802</v>
      </c>
      <c r="AL16" s="13">
        <v>3.932191848754883</v>
      </c>
      <c r="AM16" s="16"/>
      <c r="AO16" s="13"/>
    </row>
    <row r="17" spans="1:41" s="2" customFormat="1" ht="12.75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"/>
      <c r="O17" s="14">
        <v>42810</v>
      </c>
      <c r="P17" s="15">
        <v>0.005058247596025467</v>
      </c>
      <c r="Q17" s="15">
        <v>99.70560455322266</v>
      </c>
      <c r="R17" s="15">
        <v>0.0049892449751496315</v>
      </c>
      <c r="S17" s="15">
        <v>0.2834286689758301</v>
      </c>
      <c r="T17" s="15">
        <v>3.517368725169945E-07</v>
      </c>
      <c r="V17" s="14">
        <v>42810</v>
      </c>
      <c r="W17" s="13">
        <v>0.010561872273683548</v>
      </c>
      <c r="X17" s="13">
        <v>130.36907958984375</v>
      </c>
      <c r="Y17" s="13">
        <v>0.013752137310802937</v>
      </c>
      <c r="Z17" s="13">
        <v>3.6380488872528076</v>
      </c>
      <c r="AA17" s="13">
        <v>0.008503704331815243</v>
      </c>
      <c r="AB17" s="13">
        <v>134.0059356689453</v>
      </c>
      <c r="AC17" s="24">
        <v>561.9</v>
      </c>
      <c r="AD17">
        <v>753.64</v>
      </c>
      <c r="AF17" s="14">
        <v>42810</v>
      </c>
      <c r="AG17" s="13">
        <v>0.00015089187945704907</v>
      </c>
      <c r="AH17" s="13">
        <v>3.960843563079834</v>
      </c>
      <c r="AI17" s="13">
        <v>4.135258132009767E-05</v>
      </c>
      <c r="AJ17" s="13">
        <v>0.02949845977127552</v>
      </c>
      <c r="AK17" s="13">
        <v>0.02949845977127552</v>
      </c>
      <c r="AL17" s="13">
        <v>3.990598440170288</v>
      </c>
      <c r="AM17" s="16"/>
      <c r="AO17" s="13"/>
    </row>
    <row r="18" spans="1:41" s="2" customFormat="1" ht="12.75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1"/>
      <c r="O18" s="14">
        <v>42811</v>
      </c>
      <c r="P18" s="15">
        <v>0.0047439029440283775</v>
      </c>
      <c r="Q18" s="15">
        <v>99.71034240722656</v>
      </c>
      <c r="R18" s="15">
        <v>0.004678421188145876</v>
      </c>
      <c r="S18" s="15">
        <v>0.2795025110244751</v>
      </c>
      <c r="T18" s="15">
        <v>3.5825473787554074E-07</v>
      </c>
      <c r="V18" s="14">
        <v>42811</v>
      </c>
      <c r="W18" s="13">
        <v>0.009338466450572014</v>
      </c>
      <c r="X18" s="13">
        <v>127.63764190673828</v>
      </c>
      <c r="Y18" s="13">
        <v>0.012328076176345348</v>
      </c>
      <c r="Z18" s="13">
        <v>3.580169677734375</v>
      </c>
      <c r="AA18" s="13">
        <v>0.0074097635224461555</v>
      </c>
      <c r="AB18" s="13">
        <v>131.21725463867188</v>
      </c>
      <c r="AC18" s="24">
        <v>554.8</v>
      </c>
      <c r="AD18">
        <v>794.46</v>
      </c>
      <c r="AF18" s="14">
        <v>42811</v>
      </c>
      <c r="AG18" s="13">
        <v>0.00014123512664809823</v>
      </c>
      <c r="AH18" s="13">
        <v>3.8772497177124023</v>
      </c>
      <c r="AI18" s="13">
        <v>3.839092096313834E-05</v>
      </c>
      <c r="AJ18" s="13">
        <v>0.028981748968362808</v>
      </c>
      <c r="AK18" s="13">
        <v>0.028981748968362808</v>
      </c>
      <c r="AL18" s="13">
        <v>3.906470537185669</v>
      </c>
      <c r="AM18" s="16"/>
      <c r="AO18" s="13"/>
    </row>
    <row r="19" spans="1:41" s="2" customFormat="1" ht="12.75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"/>
      <c r="O19" s="14">
        <v>42812</v>
      </c>
      <c r="P19" s="15">
        <v>0.0036772764287889004</v>
      </c>
      <c r="Q19" s="15">
        <v>99.72481536865234</v>
      </c>
      <c r="R19" s="15">
        <v>0.003626009449362755</v>
      </c>
      <c r="S19" s="15">
        <v>0.26754632592201233</v>
      </c>
      <c r="T19" s="15">
        <v>2.2956719192279706E-07</v>
      </c>
      <c r="V19" s="14">
        <v>42812</v>
      </c>
      <c r="W19" s="13">
        <v>0.007090327329933643</v>
      </c>
      <c r="X19" s="13">
        <v>125.56671142578125</v>
      </c>
      <c r="Y19" s="13">
        <v>0.009408107958734035</v>
      </c>
      <c r="Z19" s="13">
        <v>3.405872106552124</v>
      </c>
      <c r="AA19" s="13">
        <v>0.005594710353761911</v>
      </c>
      <c r="AB19" s="13">
        <v>128.9722900390625</v>
      </c>
      <c r="AC19" s="24">
        <v>548.6</v>
      </c>
      <c r="AD19">
        <v>782.78</v>
      </c>
      <c r="AF19" s="14">
        <v>42812</v>
      </c>
      <c r="AG19" s="13">
        <v>0.00010945557005470619</v>
      </c>
      <c r="AH19" s="13">
        <v>3.7973997592926025</v>
      </c>
      <c r="AI19" s="13">
        <v>2.977598887810018E-05</v>
      </c>
      <c r="AJ19" s="13">
        <v>0.027528008446097374</v>
      </c>
      <c r="AK19" s="13">
        <v>0.027528008446097374</v>
      </c>
      <c r="AL19" s="13">
        <v>3.825115442276001</v>
      </c>
      <c r="AM19" s="16"/>
      <c r="AO19" s="13"/>
    </row>
    <row r="20" spans="1:41" s="2" customFormat="1" ht="12.75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"/>
      <c r="O20" s="14">
        <v>42813</v>
      </c>
      <c r="P20" s="15">
        <v>0.00301401037722826</v>
      </c>
      <c r="Q20" s="15">
        <v>99.73229217529297</v>
      </c>
      <c r="R20" s="15">
        <v>0.002971664071083069</v>
      </c>
      <c r="S20" s="15">
        <v>0.2616255283355713</v>
      </c>
      <c r="T20" s="15">
        <v>1.9273794293894753E-07</v>
      </c>
      <c r="V20" s="14">
        <v>42813</v>
      </c>
      <c r="W20" s="13">
        <v>0.005794700235128403</v>
      </c>
      <c r="X20" s="13">
        <v>123.76973724365234</v>
      </c>
      <c r="Y20" s="13">
        <v>0.007693767547607422</v>
      </c>
      <c r="Z20" s="13">
        <v>3.316727638244629</v>
      </c>
      <c r="AA20" s="13">
        <v>0.0045711020939052105</v>
      </c>
      <c r="AB20" s="13">
        <v>127.08625030517578</v>
      </c>
      <c r="AC20" s="24" t="e">
        <v>#N/A</v>
      </c>
      <c r="AD20">
        <v>784.43</v>
      </c>
      <c r="AF20" s="14">
        <v>42813</v>
      </c>
      <c r="AG20" s="13">
        <v>8.867515134625137E-05</v>
      </c>
      <c r="AH20" s="13">
        <v>3.7398476600646973</v>
      </c>
      <c r="AI20" s="13">
        <v>2.4222965294029564E-05</v>
      </c>
      <c r="AJ20" s="13">
        <v>0.02680935710668564</v>
      </c>
      <c r="AK20" s="13">
        <v>0.02680935710668564</v>
      </c>
      <c r="AL20" s="13">
        <v>3.7668089866638184</v>
      </c>
      <c r="AM20" s="16"/>
      <c r="AO20" s="13"/>
    </row>
    <row r="21" spans="1:41" s="2" customFormat="1" ht="12.75">
      <c r="A21" s="1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"/>
      <c r="O21" s="14">
        <v>42814</v>
      </c>
      <c r="P21" s="15">
        <v>0.0024504910688847303</v>
      </c>
      <c r="Q21" s="15">
        <v>99.73448944091797</v>
      </c>
      <c r="R21" s="15">
        <v>0.0024156442377716303</v>
      </c>
      <c r="S21" s="15">
        <v>0.2608078122138977</v>
      </c>
      <c r="T21" s="15">
        <v>1.106479601276078E-07</v>
      </c>
      <c r="V21" s="14">
        <v>42814</v>
      </c>
      <c r="W21" s="13">
        <v>0.004707491956651211</v>
      </c>
      <c r="X21" s="13">
        <v>124.03591918945312</v>
      </c>
      <c r="Y21" s="13">
        <v>0.006251587998121977</v>
      </c>
      <c r="Z21" s="13">
        <v>3.2926485538482666</v>
      </c>
      <c r="AA21" s="13">
        <v>0.0037096005398780107</v>
      </c>
      <c r="AB21" s="13">
        <v>127.3283920288086</v>
      </c>
      <c r="AC21" s="24">
        <v>562.4</v>
      </c>
      <c r="AD21">
        <v>794.69</v>
      </c>
      <c r="AF21" s="14">
        <v>42814</v>
      </c>
      <c r="AG21" s="13">
        <v>7.119029032764956E-05</v>
      </c>
      <c r="AH21" s="13">
        <v>3.7134432792663574</v>
      </c>
      <c r="AI21" s="13">
        <v>1.9718772819032893E-05</v>
      </c>
      <c r="AJ21" s="13">
        <v>0.026670141145586967</v>
      </c>
      <c r="AK21" s="13">
        <v>0.026670141145586967</v>
      </c>
      <c r="AL21" s="13">
        <v>3.7402379512786865</v>
      </c>
      <c r="AM21" s="16"/>
      <c r="AO21" s="13"/>
    </row>
    <row r="22" spans="1:41" s="2" customFormat="1" ht="12.75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"/>
      <c r="O22" s="14">
        <v>42815</v>
      </c>
      <c r="P22" s="15">
        <v>0.0021921053994446993</v>
      </c>
      <c r="Q22" s="15">
        <v>99.72816467285156</v>
      </c>
      <c r="R22" s="15">
        <v>0.0021610010880976915</v>
      </c>
      <c r="S22" s="15">
        <v>0.26777714490890503</v>
      </c>
      <c r="T22" s="15">
        <v>8.486603775281765E-08</v>
      </c>
      <c r="V22" s="14">
        <v>42815</v>
      </c>
      <c r="W22" s="13">
        <v>0.0041803536005318165</v>
      </c>
      <c r="X22" s="13">
        <v>126.68063354492188</v>
      </c>
      <c r="Y22" s="13">
        <v>0.005564071238040924</v>
      </c>
      <c r="Z22" s="13">
        <v>3.3734517097473145</v>
      </c>
      <c r="AA22" s="13">
        <v>0.0032911566086113453</v>
      </c>
      <c r="AB22" s="13">
        <v>130.053955078125</v>
      </c>
      <c r="AC22" s="24">
        <v>526</v>
      </c>
      <c r="AD22">
        <v>800.59</v>
      </c>
      <c r="AF22" s="14">
        <v>42815</v>
      </c>
      <c r="AG22" s="13">
        <v>6.467875209636986E-05</v>
      </c>
      <c r="AH22" s="13">
        <v>3.719759464263916</v>
      </c>
      <c r="AI22" s="13">
        <v>1.7568379917065613E-05</v>
      </c>
      <c r="AJ22" s="13">
        <v>0.02744668535888195</v>
      </c>
      <c r="AK22" s="13">
        <v>0.02744668535888195</v>
      </c>
      <c r="AL22" s="13">
        <v>3.747319221496582</v>
      </c>
      <c r="AM22" s="16"/>
      <c r="AO22" s="13"/>
    </row>
    <row r="23" spans="1:41" s="2" customFormat="1" ht="12.75">
      <c r="A23" s="1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"/>
      <c r="O23" s="14">
        <v>42816</v>
      </c>
      <c r="P23" s="15">
        <v>0.0026294400449842215</v>
      </c>
      <c r="Q23" s="15">
        <v>99.72723388671875</v>
      </c>
      <c r="R23" s="15">
        <v>0.002592044183984399</v>
      </c>
      <c r="S23" s="15">
        <v>0.2677376866340637</v>
      </c>
      <c r="T23" s="15">
        <v>8.497052306211117E-08</v>
      </c>
      <c r="V23" s="14">
        <v>42816</v>
      </c>
      <c r="W23" s="13">
        <v>0.005009690299630165</v>
      </c>
      <c r="X23" s="13">
        <v>127.84904479980469</v>
      </c>
      <c r="Y23" s="13">
        <v>0.006666533183306456</v>
      </c>
      <c r="Z23" s="13">
        <v>3.3830902576446533</v>
      </c>
      <c r="AA23" s="13">
        <v>0.003941935952752829</v>
      </c>
      <c r="AB23" s="13">
        <v>131.2319793701172</v>
      </c>
      <c r="AC23" s="24">
        <v>553.6</v>
      </c>
      <c r="AD23">
        <v>810.35</v>
      </c>
      <c r="AF23" s="14">
        <v>42816</v>
      </c>
      <c r="AG23" s="13">
        <v>7.766466296743602E-05</v>
      </c>
      <c r="AH23" s="13">
        <v>3.7083404064178467</v>
      </c>
      <c r="AI23" s="13">
        <v>2.129538006556686E-05</v>
      </c>
      <c r="AJ23" s="13">
        <v>0.027431990951299667</v>
      </c>
      <c r="AK23" s="13">
        <v>0.027431990951299667</v>
      </c>
      <c r="AL23" s="13">
        <v>3.735905885696411</v>
      </c>
      <c r="AM23" s="16"/>
      <c r="AO23" s="13"/>
    </row>
    <row r="24" spans="1:41" s="2" customFormat="1" ht="12.75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"/>
      <c r="O24" s="14">
        <v>42817</v>
      </c>
      <c r="P24" s="15">
        <v>0.0028303891886025667</v>
      </c>
      <c r="Q24" s="15">
        <v>99.72505187988281</v>
      </c>
      <c r="R24" s="15">
        <v>0.002790209837257862</v>
      </c>
      <c r="S24" s="15">
        <v>0.2694101333618164</v>
      </c>
      <c r="T24" s="15">
        <v>9.988972493601977E-08</v>
      </c>
      <c r="V24" s="14">
        <v>42817</v>
      </c>
      <c r="W24" s="13">
        <v>0.005432737059891224</v>
      </c>
      <c r="X24" s="13">
        <v>129.37071228027344</v>
      </c>
      <c r="Y24" s="13">
        <v>0.007215725723654032</v>
      </c>
      <c r="Z24" s="13">
        <v>3.409000873565674</v>
      </c>
      <c r="AA24" s="13">
        <v>0.004282722249627113</v>
      </c>
      <c r="AB24" s="13">
        <v>132.77951049804688</v>
      </c>
      <c r="AC24" s="24" t="e">
        <v>#N/A</v>
      </c>
      <c r="AD24">
        <v>812.93</v>
      </c>
      <c r="AF24" s="14">
        <v>42817</v>
      </c>
      <c r="AG24" s="13">
        <v>8.374233584618196E-05</v>
      </c>
      <c r="AH24" s="13">
        <v>3.678049087524414</v>
      </c>
      <c r="AI24" s="13">
        <v>2.2827774955658242E-05</v>
      </c>
      <c r="AJ24" s="13">
        <v>0.02765643782913685</v>
      </c>
      <c r="AK24" s="13">
        <v>0.02765643782913685</v>
      </c>
      <c r="AL24" s="13">
        <v>3.705843925476074</v>
      </c>
      <c r="AM24" s="16"/>
      <c r="AO24" s="13"/>
    </row>
    <row r="25" spans="1:41" s="2" customFormat="1" ht="12.75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"/>
      <c r="O25" s="14">
        <v>42818</v>
      </c>
      <c r="P25" s="15">
        <v>0.002771708182990551</v>
      </c>
      <c r="Q25" s="15">
        <v>99.72118377685547</v>
      </c>
      <c r="R25" s="15">
        <v>0.0027319856453686953</v>
      </c>
      <c r="S25" s="15">
        <v>0.27343353629112244</v>
      </c>
      <c r="T25" s="15">
        <v>8.965850639697237E-08</v>
      </c>
      <c r="V25" s="14">
        <v>42818</v>
      </c>
      <c r="W25" s="13">
        <v>0.005303926300257444</v>
      </c>
      <c r="X25" s="13">
        <v>127.90142059326172</v>
      </c>
      <c r="Y25" s="13">
        <v>0.007048109546303749</v>
      </c>
      <c r="Z25" s="13">
        <v>3.4571897983551025</v>
      </c>
      <c r="AA25" s="13">
        <v>0.004177947528660297</v>
      </c>
      <c r="AB25" s="13">
        <v>131.35842895507812</v>
      </c>
      <c r="AC25" s="24" t="e">
        <v>#N/A</v>
      </c>
      <c r="AD25">
        <v>839.5</v>
      </c>
      <c r="AF25" s="14">
        <v>42818</v>
      </c>
      <c r="AG25" s="13">
        <v>8.247213554568589E-05</v>
      </c>
      <c r="AH25" s="13">
        <v>3.6445155143737793</v>
      </c>
      <c r="AI25" s="13">
        <v>2.1928961359662935E-05</v>
      </c>
      <c r="AJ25" s="13">
        <v>0.02815225161612034</v>
      </c>
      <c r="AK25" s="13">
        <v>0.02815225161612034</v>
      </c>
      <c r="AL25" s="13">
        <v>3.672809362411499</v>
      </c>
      <c r="AM25" s="16"/>
      <c r="AO25" s="13"/>
    </row>
    <row r="26" spans="1:41" s="2" customFormat="1" ht="12.75">
      <c r="A26" s="1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1"/>
      <c r="O26" s="14">
        <v>42819</v>
      </c>
      <c r="P26" s="15">
        <v>0.002944362349808216</v>
      </c>
      <c r="Q26" s="15">
        <v>99.7221908569336</v>
      </c>
      <c r="R26" s="15">
        <v>0.002901956206187606</v>
      </c>
      <c r="S26" s="15">
        <v>0.27186182141304016</v>
      </c>
      <c r="T26" s="15">
        <v>5.954388626605578E-08</v>
      </c>
      <c r="V26" s="14">
        <v>42819</v>
      </c>
      <c r="W26" s="13">
        <v>0.005643653683364391</v>
      </c>
      <c r="X26" s="13">
        <v>129.84075927734375</v>
      </c>
      <c r="Y26" s="13">
        <v>0.007499356288462877</v>
      </c>
      <c r="Z26" s="13">
        <v>3.442082405090332</v>
      </c>
      <c r="AA26" s="13">
        <v>0.00444700988009572</v>
      </c>
      <c r="AB26" s="13">
        <v>133.2826385498047</v>
      </c>
      <c r="AC26" s="24" t="e">
        <v>#N/A</v>
      </c>
      <c r="AD26">
        <v>825.96</v>
      </c>
      <c r="AF26" s="14">
        <v>42819</v>
      </c>
      <c r="AG26" s="13">
        <v>8.812887244857848E-05</v>
      </c>
      <c r="AH26" s="13">
        <v>3.6607398986816406</v>
      </c>
      <c r="AI26" s="13">
        <v>2.356533514102921E-05</v>
      </c>
      <c r="AJ26" s="13">
        <v>0.027936438098549843</v>
      </c>
      <c r="AK26" s="13">
        <v>0.027936438098549843</v>
      </c>
      <c r="AL26" s="13">
        <v>3.688823938369751</v>
      </c>
      <c r="AM26" s="16"/>
      <c r="AO26" s="13"/>
    </row>
    <row r="27" spans="1:41" s="2" customFormat="1" ht="12.75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"/>
      <c r="O27" s="14">
        <v>42820</v>
      </c>
      <c r="P27" s="15">
        <v>0.0030011525377631187</v>
      </c>
      <c r="Q27" s="15">
        <v>99.7244873046875</v>
      </c>
      <c r="R27" s="15">
        <v>0.0029573594219982624</v>
      </c>
      <c r="S27" s="15">
        <v>0.2695781886577606</v>
      </c>
      <c r="T27" s="15">
        <v>5.957146242963063E-08</v>
      </c>
      <c r="V27" s="14">
        <v>42820</v>
      </c>
      <c r="W27" s="13">
        <v>0.005797258112579584</v>
      </c>
      <c r="X27" s="13">
        <v>132.52330017089844</v>
      </c>
      <c r="Y27" s="13">
        <v>0.007686489727348089</v>
      </c>
      <c r="Z27" s="13">
        <v>3.415034055709839</v>
      </c>
      <c r="AA27" s="13">
        <v>0.004580443724989891</v>
      </c>
      <c r="AB27" s="13">
        <v>135.93809509277344</v>
      </c>
      <c r="AC27" s="24" t="e">
        <v>#N/A</v>
      </c>
      <c r="AD27">
        <v>836.8</v>
      </c>
      <c r="AF27" s="14">
        <v>42820</v>
      </c>
      <c r="AG27" s="13">
        <v>8.889684977475554E-05</v>
      </c>
      <c r="AH27" s="13">
        <v>3.659088134765625</v>
      </c>
      <c r="AI27" s="13">
        <v>2.4080605726339854E-05</v>
      </c>
      <c r="AJ27" s="13">
        <v>0.02769031934440136</v>
      </c>
      <c r="AK27" s="13">
        <v>0.02769031934440136</v>
      </c>
      <c r="AL27" s="13">
        <v>3.68693208694458</v>
      </c>
      <c r="AM27" s="16"/>
      <c r="AO27" s="13"/>
    </row>
    <row r="28" spans="1:41" s="2" customFormat="1" ht="12.75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1"/>
      <c r="O28" s="14">
        <v>42821</v>
      </c>
      <c r="P28" s="15">
        <v>0.0028440901078283787</v>
      </c>
      <c r="Q28" s="15">
        <v>99.727783203125</v>
      </c>
      <c r="R28" s="15">
        <v>0.0028029903769493103</v>
      </c>
      <c r="S28" s="15">
        <v>0.2666134834289551</v>
      </c>
      <c r="T28" s="15">
        <v>2.705126078694775E-08</v>
      </c>
      <c r="V28" s="14">
        <v>42821</v>
      </c>
      <c r="W28" s="13">
        <v>0.005532140843570232</v>
      </c>
      <c r="X28" s="13">
        <v>132.56019592285156</v>
      </c>
      <c r="Y28" s="13">
        <v>0.007323484867811203</v>
      </c>
      <c r="Z28" s="13">
        <v>3.374906301498413</v>
      </c>
      <c r="AA28" s="13">
        <v>0.0043771034106612206</v>
      </c>
      <c r="AB28" s="13">
        <v>135.93482971191406</v>
      </c>
      <c r="AC28" s="24" t="e">
        <v>#N/A</v>
      </c>
      <c r="AD28">
        <v>828.98</v>
      </c>
      <c r="AF28" s="14">
        <v>42821</v>
      </c>
      <c r="AG28" s="13">
        <v>8.502903074258938E-05</v>
      </c>
      <c r="AH28" s="13">
        <v>3.632011651992798</v>
      </c>
      <c r="AI28" s="13">
        <v>2.2805328626418486E-05</v>
      </c>
      <c r="AJ28" s="13">
        <v>0.02738691307604313</v>
      </c>
      <c r="AK28" s="13">
        <v>0.02738691307604313</v>
      </c>
      <c r="AL28" s="13">
        <v>3.659538507461548</v>
      </c>
      <c r="AM28" s="16"/>
      <c r="AO28" s="13"/>
    </row>
    <row r="29" spans="1:41" s="2" customFormat="1" ht="12.75">
      <c r="A29" s="1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1"/>
      <c r="O29" s="14">
        <v>42822</v>
      </c>
      <c r="P29" s="15">
        <v>0.0027939353603869677</v>
      </c>
      <c r="Q29" s="15">
        <v>99.72811126708984</v>
      </c>
      <c r="R29" s="15">
        <v>0.0027534510008990765</v>
      </c>
      <c r="S29" s="15">
        <v>0.2663390338420868</v>
      </c>
      <c r="T29" s="15">
        <v>5.381880896493385E-08</v>
      </c>
      <c r="V29" s="14">
        <v>42822</v>
      </c>
      <c r="W29" s="13">
        <v>0.005506870336830616</v>
      </c>
      <c r="X29" s="13">
        <v>131.80584716796875</v>
      </c>
      <c r="Y29" s="13">
        <v>0.007265334017574787</v>
      </c>
      <c r="Z29" s="13">
        <v>3.3705790042877197</v>
      </c>
      <c r="AA29" s="13">
        <v>0.004372560419142246</v>
      </c>
      <c r="AB29" s="13">
        <v>135.17608642578125</v>
      </c>
      <c r="AC29" s="24">
        <v>592.2</v>
      </c>
      <c r="AD29">
        <v>831.28</v>
      </c>
      <c r="AF29" s="14">
        <v>42822</v>
      </c>
      <c r="AG29" s="13">
        <v>8.34419988677837E-05</v>
      </c>
      <c r="AH29" s="13">
        <v>3.6214966773986816</v>
      </c>
      <c r="AI29" s="13">
        <v>2.232634142274037E-05</v>
      </c>
      <c r="AJ29" s="13">
        <v>0.027373524382710457</v>
      </c>
      <c r="AK29" s="13">
        <v>0.027373524382710457</v>
      </c>
      <c r="AL29" s="13">
        <v>3.6490097045898438</v>
      </c>
      <c r="AM29" s="16"/>
      <c r="AO29" s="13"/>
    </row>
    <row r="30" spans="1:41" s="2" customFormat="1" ht="12.75">
      <c r="A30" s="1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"/>
      <c r="O30" s="14">
        <v>42823</v>
      </c>
      <c r="P30" s="15">
        <v>0.0025676602963358164</v>
      </c>
      <c r="Q30" s="15">
        <v>99.72869110107422</v>
      </c>
      <c r="R30" s="15">
        <v>0.0025307468604296446</v>
      </c>
      <c r="S30" s="15">
        <v>0.2663576006889343</v>
      </c>
      <c r="T30" s="15">
        <v>2.3892450684570576E-08</v>
      </c>
      <c r="V30" s="14">
        <v>42823</v>
      </c>
      <c r="W30" s="13">
        <v>0.005047375801950693</v>
      </c>
      <c r="X30" s="13">
        <v>133.5384521484375</v>
      </c>
      <c r="Y30" s="13">
        <v>0.00666349520906806</v>
      </c>
      <c r="Z30" s="13">
        <v>3.3648343086242676</v>
      </c>
      <c r="AA30" s="13">
        <v>0.004004313610494137</v>
      </c>
      <c r="AB30" s="13">
        <v>136.90298461914062</v>
      </c>
      <c r="AC30" s="24">
        <v>597.2</v>
      </c>
      <c r="AD30">
        <v>836.28</v>
      </c>
      <c r="AF30" s="14">
        <v>42823</v>
      </c>
      <c r="AG30" s="13">
        <v>7.632387132616714E-05</v>
      </c>
      <c r="AH30" s="13">
        <v>3.609971046447754</v>
      </c>
      <c r="AI30" s="13">
        <v>2.072887400572654E-05</v>
      </c>
      <c r="AJ30" s="13">
        <v>0.02734769694507122</v>
      </c>
      <c r="AK30" s="13">
        <v>0.02734769694507122</v>
      </c>
      <c r="AL30" s="13">
        <v>3.6374473571777344</v>
      </c>
      <c r="AM30" s="16"/>
      <c r="AO30" s="13"/>
    </row>
    <row r="31" spans="1:41" s="2" customFormat="1" ht="12.75">
      <c r="A31" s="1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1"/>
      <c r="O31" s="14">
        <v>42824</v>
      </c>
      <c r="P31" s="15">
        <v>0.0023266058415174484</v>
      </c>
      <c r="Q31" s="15">
        <v>99.6959228515625</v>
      </c>
      <c r="R31" s="15">
        <v>0.0022928479593247175</v>
      </c>
      <c r="S31" s="15">
        <v>0.29966428875923157</v>
      </c>
      <c r="T31" s="15">
        <v>1.1089493767713066E-08</v>
      </c>
      <c r="V31" s="14">
        <v>42824</v>
      </c>
      <c r="W31" s="13">
        <v>0.004568405449390411</v>
      </c>
      <c r="X31" s="13">
        <v>132.66673278808594</v>
      </c>
      <c r="Y31" s="13">
        <v>0.006032484583556652</v>
      </c>
      <c r="Z31" s="13">
        <v>3.772125720977783</v>
      </c>
      <c r="AA31" s="13">
        <v>0.003624338423833251</v>
      </c>
      <c r="AB31" s="13">
        <v>136.43858337402344</v>
      </c>
      <c r="AC31" s="24" t="e">
        <v>#N/A</v>
      </c>
      <c r="AD31">
        <v>840.92</v>
      </c>
      <c r="AF31" s="14">
        <v>42824</v>
      </c>
      <c r="AG31" s="13">
        <v>6.93558540660888E-05</v>
      </c>
      <c r="AH31" s="13">
        <v>3.588449716567993</v>
      </c>
      <c r="AI31" s="13">
        <v>1.8722112145042047E-05</v>
      </c>
      <c r="AJ31" s="13">
        <v>0.03129620477557182</v>
      </c>
      <c r="AK31" s="13">
        <v>0.03129620477557182</v>
      </c>
      <c r="AL31" s="13">
        <v>3.619858503341675</v>
      </c>
      <c r="AM31" s="16"/>
      <c r="AO31" s="13"/>
    </row>
    <row r="32" spans="1:41" s="2" customFormat="1" ht="12.75">
      <c r="A32" s="1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"/>
      <c r="O32" s="14">
        <v>42825</v>
      </c>
      <c r="P32" s="15">
        <v>0.002345056040212512</v>
      </c>
      <c r="Q32" s="15">
        <v>99.71385192871094</v>
      </c>
      <c r="R32" s="15">
        <v>0.0023109987378120422</v>
      </c>
      <c r="S32" s="15">
        <v>0.2816699147224426</v>
      </c>
      <c r="T32" s="15">
        <v>1.2086450063009124E-08</v>
      </c>
      <c r="V32" s="14">
        <v>42825</v>
      </c>
      <c r="W32" s="13">
        <v>0.004574447870254517</v>
      </c>
      <c r="X32" s="13">
        <v>133.76795959472656</v>
      </c>
      <c r="Y32" s="13">
        <v>0.006050671450793743</v>
      </c>
      <c r="Z32" s="13">
        <v>3.5498647689819336</v>
      </c>
      <c r="AA32" s="13">
        <v>0.003622528864070773</v>
      </c>
      <c r="AB32" s="13">
        <v>137.3175811767578</v>
      </c>
      <c r="AC32" s="24" t="e">
        <v>#N/A</v>
      </c>
      <c r="AD32">
        <v>675</v>
      </c>
      <c r="AF32" s="14">
        <v>42825</v>
      </c>
      <c r="AG32" s="13">
        <v>7.052582805044949E-05</v>
      </c>
      <c r="AH32" s="13">
        <v>3.9218533039093018</v>
      </c>
      <c r="AI32" s="13">
        <v>1.8841654309653677E-05</v>
      </c>
      <c r="AJ32" s="13">
        <v>0.029061593115329742</v>
      </c>
      <c r="AK32" s="13">
        <v>0.029061593115329742</v>
      </c>
      <c r="AL32" s="13">
        <v>3.9510345458984375</v>
      </c>
      <c r="AM32" s="16" t="e">
        <v>#N/A</v>
      </c>
      <c r="AO32" s="13"/>
    </row>
    <row r="33" spans="1:41" s="2" customFormat="1" ht="12.75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1"/>
      <c r="O33" s="14">
        <v>42826</v>
      </c>
      <c r="P33" s="15">
        <v>0.0020703061018139124</v>
      </c>
      <c r="Q33" s="15">
        <v>99.70560455322266</v>
      </c>
      <c r="R33" s="15">
        <v>0.002040241612121463</v>
      </c>
      <c r="S33" s="15">
        <v>0.29062730073928833</v>
      </c>
      <c r="T33" s="15">
        <v>7.498035081709986E-09</v>
      </c>
      <c r="V33" s="14">
        <v>42826</v>
      </c>
      <c r="W33" s="13">
        <v>0.0039922804571688175</v>
      </c>
      <c r="X33" s="13">
        <v>137.51177978515625</v>
      </c>
      <c r="Y33" s="13">
        <v>0.005295006092637777</v>
      </c>
      <c r="Z33" s="13">
        <v>3.3561739921569824</v>
      </c>
      <c r="AA33" s="13">
        <v>0.003150014905259013</v>
      </c>
      <c r="AB33" s="13">
        <v>140.86778259277344</v>
      </c>
      <c r="AC33" s="24" t="e">
        <v>#N/A</v>
      </c>
      <c r="AD33" t="e">
        <v>#N/A</v>
      </c>
      <c r="AF33" s="14">
        <v>42826</v>
      </c>
      <c r="AG33" s="13">
        <v>6.237122579477727E-05</v>
      </c>
      <c r="AH33" s="13">
        <v>3.781914472579956</v>
      </c>
      <c r="AI33" s="13">
        <v>1.6390751625294797E-05</v>
      </c>
      <c r="AJ33" s="13">
        <v>0.022925512865185738</v>
      </c>
      <c r="AK33" s="13">
        <v>0.022925512865185738</v>
      </c>
      <c r="AL33" s="13">
        <v>3.8049378395080566</v>
      </c>
      <c r="AM33" s="16" t="e">
        <v>#N/A</v>
      </c>
      <c r="AO33" s="13"/>
    </row>
    <row r="34" spans="1:41" s="2" customFormat="1" ht="12.75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"/>
      <c r="O34" s="14">
        <v>42827</v>
      </c>
      <c r="P34" s="15">
        <v>0.001794928452000022</v>
      </c>
      <c r="Q34" s="15">
        <v>99.67760467529297</v>
      </c>
      <c r="R34" s="15">
        <v>0.0017687680665403605</v>
      </c>
      <c r="S34" s="15">
        <v>0.31926560401916504</v>
      </c>
      <c r="T34" s="15">
        <v>5.551333615017029E-09</v>
      </c>
      <c r="V34" s="14">
        <v>42827</v>
      </c>
      <c r="W34" s="13">
        <v>0.0034599201753735542</v>
      </c>
      <c r="X34" s="13">
        <v>139.4006805419922</v>
      </c>
      <c r="Y34" s="13">
        <v>0.004592117853462696</v>
      </c>
      <c r="Z34" s="13">
        <v>3.5226337909698486</v>
      </c>
      <c r="AA34" s="13">
        <v>0.0027298382483422756</v>
      </c>
      <c r="AB34" s="13">
        <v>142.9231719970703</v>
      </c>
      <c r="AC34" s="24" t="e">
        <v>#N/A</v>
      </c>
      <c r="AD34" t="e">
        <v>#N/A</v>
      </c>
      <c r="AF34" s="14">
        <v>42827</v>
      </c>
      <c r="AG34" s="13">
        <v>5.321561184246093E-05</v>
      </c>
      <c r="AH34" s="13">
        <v>3.7287278175354004</v>
      </c>
      <c r="AI34" s="13">
        <v>1.3692324500880204E-05</v>
      </c>
      <c r="AJ34" s="13">
        <v>0.02211623266339302</v>
      </c>
      <c r="AK34" s="13">
        <v>0.02211623266339302</v>
      </c>
      <c r="AL34" s="13">
        <v>3.750941038131714</v>
      </c>
      <c r="AM34" s="16" t="e">
        <v>#N/A</v>
      </c>
      <c r="AO34" s="13"/>
    </row>
    <row r="35" spans="1:41" s="2" customFormat="1" ht="12.75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1"/>
      <c r="O35" s="14">
        <v>42828</v>
      </c>
      <c r="P35" s="15">
        <v>0.0016714991070330143</v>
      </c>
      <c r="Q35" s="15">
        <v>99.67097473144531</v>
      </c>
      <c r="R35" s="15">
        <v>0.0016473253490403295</v>
      </c>
      <c r="S35" s="15">
        <v>0.32621219754219055</v>
      </c>
      <c r="T35" s="15">
        <v>3.2461773269432115E-09</v>
      </c>
      <c r="V35" s="14">
        <v>42828</v>
      </c>
      <c r="W35" s="13">
        <v>0.003185970475897193</v>
      </c>
      <c r="X35" s="13">
        <v>139.58966064453125</v>
      </c>
      <c r="Y35" s="13">
        <v>0.004238797351717949</v>
      </c>
      <c r="Z35" s="13">
        <v>3.593141555786133</v>
      </c>
      <c r="AA35" s="13">
        <v>0.0025073362048715353</v>
      </c>
      <c r="AB35" s="13">
        <v>143.18270874023438</v>
      </c>
      <c r="AC35" s="24" t="e">
        <v>#N/A</v>
      </c>
      <c r="AD35" t="e">
        <v>#N/A</v>
      </c>
      <c r="AF35" s="14">
        <v>42828</v>
      </c>
      <c r="AG35" s="13">
        <v>5.004696504329331E-05</v>
      </c>
      <c r="AH35" s="13">
        <v>3.65411639213562</v>
      </c>
      <c r="AI35" s="13">
        <v>1.2645610695471987E-05</v>
      </c>
      <c r="AJ35" s="13">
        <v>0.022488582879304886</v>
      </c>
      <c r="AK35" s="13">
        <v>0.022488582879304886</v>
      </c>
      <c r="AL35" s="13">
        <v>3.676694393157959</v>
      </c>
      <c r="AM35" s="16" t="e">
        <v>#N/A</v>
      </c>
      <c r="AO35" s="13"/>
    </row>
    <row r="36" spans="1:41" s="2" customFormat="1" ht="12.75">
      <c r="A36" s="1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"/>
      <c r="O36" s="14">
        <v>42829</v>
      </c>
      <c r="P36" s="15">
        <v>0.0016536237671971321</v>
      </c>
      <c r="Q36" s="15">
        <v>99.65275573730469</v>
      </c>
      <c r="R36" s="15">
        <v>0.001629017060622573</v>
      </c>
      <c r="S36" s="15">
        <v>0.3444719910621643</v>
      </c>
      <c r="T36" s="15">
        <v>4.444284051885461E-09</v>
      </c>
      <c r="V36" s="14">
        <v>42829</v>
      </c>
      <c r="W36" s="13">
        <v>0.003135119564831257</v>
      </c>
      <c r="X36" s="13">
        <v>141.15762329101562</v>
      </c>
      <c r="Y36" s="13">
        <v>0.004176141694188118</v>
      </c>
      <c r="Z36" s="13">
        <v>3.7907354831695557</v>
      </c>
      <c r="AA36" s="13">
        <v>0.0024618676397949457</v>
      </c>
      <c r="AB36" s="13">
        <v>144.9482879638672</v>
      </c>
      <c r="AC36" s="24" t="e">
        <v>#N/A</v>
      </c>
      <c r="AD36" t="e">
        <v>#N/A</v>
      </c>
      <c r="AF36" s="14">
        <v>42829</v>
      </c>
      <c r="AG36" s="13">
        <v>4.97220826218836E-05</v>
      </c>
      <c r="AH36" s="13">
        <v>3.610344409942627</v>
      </c>
      <c r="AI36" s="13">
        <v>1.2507213796197902E-05</v>
      </c>
      <c r="AJ36" s="13">
        <v>0.023839198052883148</v>
      </c>
      <c r="AK36" s="13">
        <v>0.023839198052883148</v>
      </c>
      <c r="AL36" s="13">
        <v>3.6342668533325195</v>
      </c>
      <c r="AM36" s="16" t="e">
        <v>#N/A</v>
      </c>
      <c r="AO36" s="13"/>
    </row>
    <row r="37" spans="1:41" s="2" customFormat="1" ht="12.75">
      <c r="A37" s="1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"/>
      <c r="O37" s="14">
        <v>42830</v>
      </c>
      <c r="P37" s="15">
        <v>0.0016923162620514631</v>
      </c>
      <c r="Q37" s="15">
        <v>99.61280822753906</v>
      </c>
      <c r="R37" s="15">
        <v>0.001668355194851756</v>
      </c>
      <c r="S37" s="15">
        <v>0.3843609094619751</v>
      </c>
      <c r="T37" s="15">
        <v>5.62976831819384E-10</v>
      </c>
      <c r="V37" s="14">
        <v>42830</v>
      </c>
      <c r="W37" s="13">
        <v>0.0032044986728578806</v>
      </c>
      <c r="X37" s="13">
        <v>138.71287536621094</v>
      </c>
      <c r="Y37" s="13">
        <v>0.004271611105650663</v>
      </c>
      <c r="Z37" s="13">
        <v>4.2227253913879395</v>
      </c>
      <c r="AA37" s="13">
        <v>0.002513251965865493</v>
      </c>
      <c r="AB37" s="13">
        <v>142.93553161621094</v>
      </c>
      <c r="AC37" s="24" t="e">
        <v>#N/A</v>
      </c>
      <c r="AD37" t="e">
        <v>#N/A</v>
      </c>
      <c r="AF37" s="14">
        <v>42830</v>
      </c>
      <c r="AG37" s="13">
        <v>5.07896147610154E-05</v>
      </c>
      <c r="AH37" s="13">
        <v>3.545208692550659</v>
      </c>
      <c r="AI37" s="13">
        <v>1.2863110896432772E-05</v>
      </c>
      <c r="AJ37" s="13">
        <v>0.02685031294822693</v>
      </c>
      <c r="AK37" s="13">
        <v>0.02685031294822693</v>
      </c>
      <c r="AL37" s="13">
        <v>3.5721421241760254</v>
      </c>
      <c r="AM37" s="16" t="e">
        <v>#N/A</v>
      </c>
      <c r="AO37" s="13"/>
    </row>
    <row r="38" spans="1:41" s="2" customFormat="1" ht="12.75">
      <c r="A38" s="1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"/>
      <c r="O38" s="14">
        <v>42831</v>
      </c>
      <c r="P38" s="15">
        <v>0.0017084565479308367</v>
      </c>
      <c r="Q38" s="15">
        <v>99.52754974365234</v>
      </c>
      <c r="R38" s="15">
        <v>0.0016859847819432616</v>
      </c>
      <c r="S38" s="15">
        <v>0.46957749128341675</v>
      </c>
      <c r="T38" s="15">
        <v>1.0533269811929813E-09</v>
      </c>
      <c r="V38" s="14">
        <v>42831</v>
      </c>
      <c r="W38" s="13">
        <v>0.003231842303648591</v>
      </c>
      <c r="X38" s="13">
        <v>135.81268310546875</v>
      </c>
      <c r="Y38" s="13">
        <v>0.004308596253395081</v>
      </c>
      <c r="Z38" s="13">
        <v>5.144658088684082</v>
      </c>
      <c r="AA38" s="13">
        <v>0.002533078659325838</v>
      </c>
      <c r="AB38" s="13">
        <v>140.957275390625</v>
      </c>
      <c r="AC38" s="24" t="e">
        <v>#N/A</v>
      </c>
      <c r="AD38" t="e">
        <v>#N/A</v>
      </c>
      <c r="AF38" s="14">
        <v>42831</v>
      </c>
      <c r="AG38" s="13">
        <v>5.16016771143768E-05</v>
      </c>
      <c r="AH38" s="13">
        <v>3.492797374725342</v>
      </c>
      <c r="AI38" s="13">
        <v>1.2814233741664793E-05</v>
      </c>
      <c r="AJ38" s="13">
        <v>0.03339124098420143</v>
      </c>
      <c r="AK38" s="13">
        <v>0.03339124098420143</v>
      </c>
      <c r="AL38" s="13">
        <v>3.5262722969055176</v>
      </c>
      <c r="AM38" s="16" t="e">
        <v>#N/A</v>
      </c>
      <c r="AO38" s="13"/>
    </row>
    <row r="39" spans="1:41" s="2" customFormat="1" ht="12.75">
      <c r="A39" s="1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"/>
      <c r="O39" s="14">
        <v>42832</v>
      </c>
      <c r="P39" s="15">
        <v>0.0016226544976234436</v>
      </c>
      <c r="Q39" s="15">
        <v>99.53312683105469</v>
      </c>
      <c r="R39" s="15">
        <v>0.0015989186940714717</v>
      </c>
      <c r="S39" s="15">
        <v>0.46415895223617554</v>
      </c>
      <c r="T39" s="15">
        <v>0</v>
      </c>
      <c r="V39" s="14">
        <v>42832</v>
      </c>
      <c r="W39" s="13">
        <v>0.003062897827476263</v>
      </c>
      <c r="X39" s="13">
        <v>134.64987182617188</v>
      </c>
      <c r="Y39" s="13">
        <v>0.004086961504071951</v>
      </c>
      <c r="Z39" s="13">
        <v>5.085056781768799</v>
      </c>
      <c r="AA39" s="13">
        <v>0.0024036443792283535</v>
      </c>
      <c r="AB39" s="13">
        <v>139.73486328125</v>
      </c>
      <c r="AC39" s="24" t="e">
        <v>#N/A</v>
      </c>
      <c r="AD39" t="e">
        <v>#N/A</v>
      </c>
      <c r="AF39" s="14">
        <v>42832</v>
      </c>
      <c r="AG39" s="13">
        <v>4.800425085704774E-05</v>
      </c>
      <c r="AH39" s="13">
        <v>3.455838918685913</v>
      </c>
      <c r="AI39" s="13">
        <v>1.164577406598255E-05</v>
      </c>
      <c r="AJ39" s="13">
        <v>0.032863251864910126</v>
      </c>
      <c r="AK39" s="13">
        <v>0.032863251864910126</v>
      </c>
      <c r="AL39" s="13">
        <v>3.4887800216674805</v>
      </c>
      <c r="AM39" s="16" t="e">
        <v>#N/A</v>
      </c>
      <c r="AO39" s="13"/>
    </row>
    <row r="40" spans="1:41" s="2" customFormat="1" ht="12.75">
      <c r="A40" s="1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1"/>
      <c r="O40" s="14">
        <v>42833</v>
      </c>
      <c r="P40" s="15">
        <v>0.0016432373085990548</v>
      </c>
      <c r="Q40" s="15">
        <v>99.52642059326172</v>
      </c>
      <c r="R40" s="15">
        <v>0.001619289512746036</v>
      </c>
      <c r="S40" s="15">
        <v>0.47070175409317017</v>
      </c>
      <c r="T40" s="15">
        <v>0</v>
      </c>
      <c r="V40" s="14">
        <v>42833</v>
      </c>
      <c r="W40" s="13">
        <v>0.0031047379598021507</v>
      </c>
      <c r="X40" s="13">
        <v>134.3797149658203</v>
      </c>
      <c r="Y40" s="13">
        <v>0.004142569378018379</v>
      </c>
      <c r="Z40" s="13">
        <v>5.1574907302856445</v>
      </c>
      <c r="AA40" s="13">
        <v>0.0024364639539271593</v>
      </c>
      <c r="AB40" s="13">
        <v>139.53713989257812</v>
      </c>
      <c r="AC40" s="24" t="e">
        <v>#N/A</v>
      </c>
      <c r="AD40" t="e">
        <v>#N/A</v>
      </c>
      <c r="AF40" s="14">
        <v>42833</v>
      </c>
      <c r="AG40" s="13">
        <v>4.814312342205085E-05</v>
      </c>
      <c r="AH40" s="13">
        <v>3.4074015617370605</v>
      </c>
      <c r="AI40" s="13">
        <v>1.1507408999023028E-05</v>
      </c>
      <c r="AJ40" s="13">
        <v>0.03333462402224541</v>
      </c>
      <c r="AK40" s="13">
        <v>0.03333462402224541</v>
      </c>
      <c r="AL40" s="13">
        <v>3.440816640853882</v>
      </c>
      <c r="AM40" s="16" t="e">
        <v>#N/A</v>
      </c>
      <c r="AO40" s="13"/>
    </row>
    <row r="41" spans="1:41" s="2" customFormat="1" ht="12.75">
      <c r="A41" s="1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"/>
      <c r="O41" s="14">
        <v>42834</v>
      </c>
      <c r="P41" s="15">
        <v>0.0016654523788020015</v>
      </c>
      <c r="Q41" s="15">
        <v>99.5344009399414</v>
      </c>
      <c r="R41" s="15">
        <v>0.0016404470661655068</v>
      </c>
      <c r="S41" s="15">
        <v>0.462729275226593</v>
      </c>
      <c r="T41" s="15">
        <v>0</v>
      </c>
      <c r="V41" s="14">
        <v>42834</v>
      </c>
      <c r="W41" s="13">
        <v>0.0031385140027850866</v>
      </c>
      <c r="X41" s="13">
        <v>133.57589721679688</v>
      </c>
      <c r="Y41" s="13">
        <v>0.0041871946305036545</v>
      </c>
      <c r="Z41" s="13">
        <v>5.072197437286377</v>
      </c>
      <c r="AA41" s="13">
        <v>0.0024640788324177265</v>
      </c>
      <c r="AB41" s="13">
        <v>138.6480255126953</v>
      </c>
      <c r="AC41" s="24" t="e">
        <v>#N/A</v>
      </c>
      <c r="AD41" t="e">
        <v>#N/A</v>
      </c>
      <c r="AF41" s="14">
        <v>42834</v>
      </c>
      <c r="AG41" s="13">
        <v>4.86627577629406E-05</v>
      </c>
      <c r="AH41" s="13">
        <v>3.348189353942871</v>
      </c>
      <c r="AI41" s="13">
        <v>1.1599098797887564E-05</v>
      </c>
      <c r="AJ41" s="13">
        <v>0.032680220901966095</v>
      </c>
      <c r="AK41" s="13">
        <v>0.032680220901966095</v>
      </c>
      <c r="AL41" s="13">
        <v>3.3809516429901123</v>
      </c>
      <c r="AM41" s="16" t="e">
        <v>#N/A</v>
      </c>
      <c r="AO41" s="13"/>
    </row>
    <row r="42" spans="1:41" s="2" customFormat="1" ht="9.75" customHeight="1">
      <c r="A42" s="1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1"/>
      <c r="O42" s="14">
        <v>42835</v>
      </c>
      <c r="P42" s="15">
        <v>0.0015009281923994422</v>
      </c>
      <c r="Q42" s="15">
        <v>99.51952362060547</v>
      </c>
      <c r="R42" s="15">
        <v>0.0014787897234782577</v>
      </c>
      <c r="S42" s="15">
        <v>0.4780048727989197</v>
      </c>
      <c r="T42" s="15">
        <v>0</v>
      </c>
      <c r="V42" s="14">
        <v>42835</v>
      </c>
      <c r="W42" s="13">
        <v>0.002832312835380435</v>
      </c>
      <c r="X42" s="13">
        <v>131.7569122314453</v>
      </c>
      <c r="Y42" s="13">
        <v>0.003775952383875847</v>
      </c>
      <c r="Z42" s="13">
        <v>5.232393264770508</v>
      </c>
      <c r="AA42" s="13">
        <v>0.0022237487137317657</v>
      </c>
      <c r="AB42" s="13">
        <v>136.98924255371094</v>
      </c>
      <c r="AC42" s="24" t="e">
        <v>#N/A</v>
      </c>
      <c r="AD42" t="e">
        <v>#N/A</v>
      </c>
      <c r="AF42" s="14">
        <v>42835</v>
      </c>
      <c r="AG42" s="13">
        <v>4.3898508010897785E-05</v>
      </c>
      <c r="AH42" s="13">
        <v>3.271796226501465</v>
      </c>
      <c r="AI42" s="13">
        <v>1.0737368029367644E-05</v>
      </c>
      <c r="AJ42" s="13">
        <v>0.033799611032009125</v>
      </c>
      <c r="AK42" s="13">
        <v>0.033799611032009125</v>
      </c>
      <c r="AL42" s="13">
        <v>3.3056697845458984</v>
      </c>
      <c r="AM42" s="16" t="e">
        <v>#N/A</v>
      </c>
      <c r="AO42" s="13"/>
    </row>
    <row r="43" spans="1:41" s="2" customFormat="1" ht="12.75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"/>
      <c r="O43" s="14">
        <v>42836</v>
      </c>
      <c r="P43" s="15">
        <v>0.001347399316728115</v>
      </c>
      <c r="Q43" s="15">
        <v>99.50543975830078</v>
      </c>
      <c r="R43" s="15">
        <v>0.0013277444522827864</v>
      </c>
      <c r="S43" s="15">
        <v>0.49245232343673706</v>
      </c>
      <c r="T43" s="15">
        <v>0</v>
      </c>
      <c r="V43" s="14">
        <v>42836</v>
      </c>
      <c r="W43" s="13">
        <v>0.0025391196832060814</v>
      </c>
      <c r="X43" s="13">
        <v>131.38941955566406</v>
      </c>
      <c r="Y43" s="13">
        <v>0.0033855275250971317</v>
      </c>
      <c r="Z43" s="13">
        <v>5.382010459899902</v>
      </c>
      <c r="AA43" s="13">
        <v>0.0019944431260228157</v>
      </c>
      <c r="AB43" s="13">
        <v>136.77137756347656</v>
      </c>
      <c r="AC43" s="24" t="e">
        <v>#N/A</v>
      </c>
      <c r="AD43" t="e">
        <v>#N/A</v>
      </c>
      <c r="AF43" s="14">
        <v>42836</v>
      </c>
      <c r="AG43" s="13">
        <v>3.893878965754993E-05</v>
      </c>
      <c r="AH43" s="13">
        <v>3.2101552486419678</v>
      </c>
      <c r="AI43" s="13">
        <v>9.394540938956197E-06</v>
      </c>
      <c r="AJ43" s="13">
        <v>0.03481413424015045</v>
      </c>
      <c r="AK43" s="13">
        <v>0.03481413424015045</v>
      </c>
      <c r="AL43" s="13">
        <v>3.245037794113159</v>
      </c>
      <c r="AM43" s="16" t="e">
        <v>#N/A</v>
      </c>
      <c r="AO43" s="13"/>
    </row>
    <row r="44" spans="1:41" s="2" customFormat="1" ht="12.75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1"/>
      <c r="O44" s="14">
        <v>42837</v>
      </c>
      <c r="P44" s="15">
        <v>0.001192354946397245</v>
      </c>
      <c r="Q44" s="15">
        <v>99.51704406738281</v>
      </c>
      <c r="R44" s="15">
        <v>0.0011750002158805728</v>
      </c>
      <c r="S44" s="15">
        <v>0.4811917245388031</v>
      </c>
      <c r="T44" s="15">
        <v>0</v>
      </c>
      <c r="V44" s="14">
        <v>42837</v>
      </c>
      <c r="W44" s="13">
        <v>0.0022455418948084116</v>
      </c>
      <c r="X44" s="13">
        <v>130.67051696777344</v>
      </c>
      <c r="Y44" s="13">
        <v>0.0029920784290879965</v>
      </c>
      <c r="Z44" s="13">
        <v>5.2553606033325195</v>
      </c>
      <c r="AA44" s="13">
        <v>0.0017632920062169433</v>
      </c>
      <c r="AB44" s="13">
        <v>135.9258270263672</v>
      </c>
      <c r="AC44" s="24" t="e">
        <v>#N/A</v>
      </c>
      <c r="AD44" t="e">
        <v>#N/A</v>
      </c>
      <c r="AF44" s="14">
        <v>42837</v>
      </c>
      <c r="AG44" s="13">
        <v>3.4540818887762725E-05</v>
      </c>
      <c r="AH44" s="13">
        <v>3.342540979385376</v>
      </c>
      <c r="AI44" s="13">
        <v>8.041065484576393E-06</v>
      </c>
      <c r="AJ44" s="13">
        <v>0.0338236540555954</v>
      </c>
      <c r="AK44" s="13">
        <v>0.0338236540555954</v>
      </c>
      <c r="AL44" s="13">
        <v>3.37642765045166</v>
      </c>
      <c r="AM44" s="16" t="e">
        <v>#N/A</v>
      </c>
      <c r="AO44" s="13"/>
    </row>
    <row r="45" spans="1:41" s="2" customFormat="1" ht="12.75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1"/>
      <c r="O45" s="14">
        <v>42838</v>
      </c>
      <c r="P45" s="15">
        <v>0.001016991096548736</v>
      </c>
      <c r="Q45" s="15">
        <v>99.50979614257812</v>
      </c>
      <c r="R45" s="15">
        <v>0.0010021311463788152</v>
      </c>
      <c r="S45" s="15">
        <v>0.48880016803741455</v>
      </c>
      <c r="T45" s="15">
        <v>0</v>
      </c>
      <c r="V45" s="14">
        <v>42838</v>
      </c>
      <c r="W45" s="13">
        <v>0.0019314574310556054</v>
      </c>
      <c r="X45" s="13">
        <v>129.04652404785156</v>
      </c>
      <c r="Y45" s="13">
        <v>0.002573623787611723</v>
      </c>
      <c r="Z45" s="13">
        <v>5.3292341232299805</v>
      </c>
      <c r="AA45" s="13">
        <v>0.0015170659171417356</v>
      </c>
      <c r="AB45" s="13">
        <v>134.37571716308594</v>
      </c>
      <c r="AC45" s="24" t="e">
        <v>#N/A</v>
      </c>
      <c r="AD45" t="e">
        <v>#N/A</v>
      </c>
      <c r="AF45" s="14">
        <v>42838</v>
      </c>
      <c r="AG45" s="13">
        <v>2.9331886253203265E-05</v>
      </c>
      <c r="AH45" s="13">
        <v>3.4610061645507812</v>
      </c>
      <c r="AI45" s="13">
        <v>6.909071089467034E-06</v>
      </c>
      <c r="AJ45" s="13">
        <v>0.034273453056812286</v>
      </c>
      <c r="AK45" s="13">
        <v>0.034273453056812286</v>
      </c>
      <c r="AL45" s="13">
        <v>3.4953362941741943</v>
      </c>
      <c r="AM45" s="16" t="e">
        <v>#N/A</v>
      </c>
      <c r="AO45" s="13"/>
    </row>
    <row r="46" spans="1:41" s="2" customFormat="1" ht="12.75">
      <c r="A46" s="1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1"/>
      <c r="O46" s="14">
        <v>42839</v>
      </c>
      <c r="P46" s="15">
        <v>0.0010041954228654504</v>
      </c>
      <c r="Q46" s="15">
        <v>99.5312728881836</v>
      </c>
      <c r="R46" s="15">
        <v>0.0009900620207190514</v>
      </c>
      <c r="S46" s="15">
        <v>0.4673822820186615</v>
      </c>
      <c r="T46" s="15">
        <v>0</v>
      </c>
      <c r="V46" s="14">
        <v>42839</v>
      </c>
      <c r="W46" s="13">
        <v>0.0019053497817367315</v>
      </c>
      <c r="X46" s="13">
        <v>125.39306640625</v>
      </c>
      <c r="Y46" s="13">
        <v>0.002535563660785556</v>
      </c>
      <c r="Z46" s="13">
        <v>5.096446990966797</v>
      </c>
      <c r="AA46" s="13">
        <v>0.001498362747952342</v>
      </c>
      <c r="AB46" s="13">
        <v>130.4894561767578</v>
      </c>
      <c r="AC46" s="24" t="e">
        <v>#N/A</v>
      </c>
      <c r="AD46" t="e">
        <v>#N/A</v>
      </c>
      <c r="AF46" s="14">
        <v>42839</v>
      </c>
      <c r="AG46" s="13">
        <v>2.859997402993031E-05</v>
      </c>
      <c r="AH46" s="13">
        <v>3.4397213459014893</v>
      </c>
      <c r="AI46" s="13">
        <v>6.611298431380419E-06</v>
      </c>
      <c r="AJ46" s="13">
        <v>0.03263993188738823</v>
      </c>
      <c r="AK46" s="13">
        <v>0.03263993188738823</v>
      </c>
      <c r="AL46" s="13">
        <v>3.4724175930023193</v>
      </c>
      <c r="AM46" s="16" t="e">
        <v>#N/A</v>
      </c>
      <c r="AO46" s="13"/>
    </row>
    <row r="47" spans="1:41" s="2" customFormat="1" ht="12.75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"/>
      <c r="O47" s="14">
        <v>42840</v>
      </c>
      <c r="P47" s="15">
        <v>0.0007858432945795357</v>
      </c>
      <c r="Q47" s="15">
        <v>99.5570297241211</v>
      </c>
      <c r="R47" s="15">
        <v>0.0007739923894405365</v>
      </c>
      <c r="S47" s="15">
        <v>0.442088782787323</v>
      </c>
      <c r="T47" s="15">
        <v>0</v>
      </c>
      <c r="V47" s="14">
        <v>42840</v>
      </c>
      <c r="W47" s="13">
        <v>0.0014895576750859618</v>
      </c>
      <c r="X47" s="13">
        <v>121.25684356689453</v>
      </c>
      <c r="Y47" s="13">
        <v>0.0019860335160046816</v>
      </c>
      <c r="Z47" s="13">
        <v>4.8133955001831055</v>
      </c>
      <c r="AA47" s="13">
        <v>0.0011693431297317147</v>
      </c>
      <c r="AB47" s="13">
        <v>126.07020568847656</v>
      </c>
      <c r="AC47" s="24" t="e">
        <v>#N/A</v>
      </c>
      <c r="AD47" t="e">
        <v>#N/A</v>
      </c>
      <c r="AF47" s="14">
        <v>42840</v>
      </c>
      <c r="AG47" s="13">
        <v>2.2625961719313636E-05</v>
      </c>
      <c r="AH47" s="13">
        <v>3.4336352348327637</v>
      </c>
      <c r="AI47" s="13">
        <v>5.241832241154043E-06</v>
      </c>
      <c r="AJ47" s="13">
        <v>0.030705159530043602</v>
      </c>
      <c r="AK47" s="13">
        <v>0.030705159530043602</v>
      </c>
      <c r="AL47" s="13">
        <v>3.464378595352173</v>
      </c>
      <c r="AM47" s="16" t="e">
        <v>#N/A</v>
      </c>
      <c r="AO47" s="13"/>
    </row>
    <row r="48" spans="1:41" s="2" customFormat="1" ht="12.75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"/>
      <c r="O48" s="14">
        <v>42841</v>
      </c>
      <c r="P48" s="15">
        <v>0.0005579455173574388</v>
      </c>
      <c r="Q48" s="15">
        <v>99.62122344970703</v>
      </c>
      <c r="R48" s="15">
        <v>0.0005499465041793883</v>
      </c>
      <c r="S48" s="15">
        <v>0.37834903597831726</v>
      </c>
      <c r="T48" s="15">
        <v>0</v>
      </c>
      <c r="V48" s="14">
        <v>42841</v>
      </c>
      <c r="W48" s="13">
        <v>0.0010602870024740696</v>
      </c>
      <c r="X48" s="13">
        <v>113.90843963623047</v>
      </c>
      <c r="Y48" s="13">
        <v>0.0014142056461423635</v>
      </c>
      <c r="Z48" s="13">
        <v>4.11427116394043</v>
      </c>
      <c r="AA48" s="13">
        <v>0.0008310311823152006</v>
      </c>
      <c r="AB48" s="13">
        <v>118.0226821899414</v>
      </c>
      <c r="AC48" s="24" t="e">
        <v>#N/A</v>
      </c>
      <c r="AD48" t="e">
        <v>#N/A</v>
      </c>
      <c r="AF48" s="14">
        <v>42841</v>
      </c>
      <c r="AG48" s="13">
        <v>1.611598963791039E-05</v>
      </c>
      <c r="AH48" s="13">
        <v>3.3954217433929443</v>
      </c>
      <c r="AI48" s="13">
        <v>3.377052507858025E-06</v>
      </c>
      <c r="AJ48" s="13">
        <v>0.02575262077152729</v>
      </c>
      <c r="AK48" s="13">
        <v>0.02575262077152729</v>
      </c>
      <c r="AL48" s="13">
        <v>3.421212911605835</v>
      </c>
      <c r="AM48" s="16" t="e">
        <v>#N/A</v>
      </c>
      <c r="AO48" s="13"/>
    </row>
    <row r="49" spans="1:41" s="2" customFormat="1" ht="12.75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"/>
      <c r="O49" s="14">
        <v>42842</v>
      </c>
      <c r="P49" s="15">
        <v>0.0008535764645785093</v>
      </c>
      <c r="Q49" s="15">
        <v>99.41534423828125</v>
      </c>
      <c r="R49" s="15">
        <v>0.0008412065799348056</v>
      </c>
      <c r="S49" s="15">
        <v>0.5835064053535461</v>
      </c>
      <c r="T49" s="15">
        <v>0</v>
      </c>
      <c r="V49" s="14">
        <v>42842</v>
      </c>
      <c r="W49" s="13">
        <v>0.0016056315507739782</v>
      </c>
      <c r="X49" s="13">
        <v>109.99275207519531</v>
      </c>
      <c r="Y49" s="13">
        <v>0.0021391429472714663</v>
      </c>
      <c r="Z49" s="13">
        <v>6.3359785079956055</v>
      </c>
      <c r="AA49" s="13">
        <v>0.0012625819072127342</v>
      </c>
      <c r="AB49" s="13">
        <v>116.32869720458984</v>
      </c>
      <c r="AC49" s="24" t="e">
        <v>#N/A</v>
      </c>
      <c r="AD49" t="e">
        <v>#N/A</v>
      </c>
      <c r="AF49" s="14">
        <v>42842</v>
      </c>
      <c r="AG49" s="13">
        <v>2.4072187443380244E-05</v>
      </c>
      <c r="AH49" s="13">
        <v>3.3428966999053955</v>
      </c>
      <c r="AI49" s="13">
        <v>5.329644864104921E-06</v>
      </c>
      <c r="AJ49" s="13">
        <v>0.04180273413658142</v>
      </c>
      <c r="AK49" s="13">
        <v>0.04180273413658142</v>
      </c>
      <c r="AL49" s="13">
        <v>3.3847501277923584</v>
      </c>
      <c r="AM49" s="16" t="e">
        <v>#N/A</v>
      </c>
      <c r="AO49" s="13"/>
    </row>
    <row r="50" spans="1:41" s="2" customFormat="1" ht="12.75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1"/>
      <c r="O50" s="14">
        <v>42843</v>
      </c>
      <c r="P50" s="15">
        <v>0.0006068976945243776</v>
      </c>
      <c r="Q50" s="15">
        <v>99.52629852294922</v>
      </c>
      <c r="R50" s="15">
        <v>0.000598048442043364</v>
      </c>
      <c r="S50" s="15">
        <v>0.47307342290878296</v>
      </c>
      <c r="T50" s="15">
        <v>0</v>
      </c>
      <c r="V50" s="14">
        <v>42843</v>
      </c>
      <c r="W50" s="13">
        <v>0.001142873545177281</v>
      </c>
      <c r="X50" s="13">
        <v>103.44522094726562</v>
      </c>
      <c r="Y50" s="13">
        <v>0.0015231051947921515</v>
      </c>
      <c r="Z50" s="13">
        <v>5.135484218597412</v>
      </c>
      <c r="AA50" s="13">
        <v>0.0008983399602584541</v>
      </c>
      <c r="AB50" s="13">
        <v>108.58068084716797</v>
      </c>
      <c r="AC50" s="24" t="e">
        <v>#N/A</v>
      </c>
      <c r="AD50">
        <v>131.130203247</v>
      </c>
      <c r="AF50" s="14">
        <v>42843</v>
      </c>
      <c r="AG50" s="13">
        <v>1.660947600612417E-05</v>
      </c>
      <c r="AH50" s="13">
        <v>3.257032632827759</v>
      </c>
      <c r="AI50" s="13">
        <v>3.6363817343953997E-06</v>
      </c>
      <c r="AJ50" s="13">
        <v>0.03323637694120407</v>
      </c>
      <c r="AK50" s="13">
        <v>0.03323637694120407</v>
      </c>
      <c r="AL50" s="13">
        <v>3.2903051376342773</v>
      </c>
      <c r="AM50" s="16" t="e">
        <v>#N/A</v>
      </c>
      <c r="AO50" s="13"/>
    </row>
    <row r="51" spans="1:41" s="2" customFormat="1" ht="12.75">
      <c r="A51" s="1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1"/>
      <c r="O51" s="14">
        <v>42844</v>
      </c>
      <c r="P51" s="15">
        <v>0.0005758742336183786</v>
      </c>
      <c r="Q51" s="15">
        <v>99.54742431640625</v>
      </c>
      <c r="R51" s="15">
        <v>0.0005675113061442971</v>
      </c>
      <c r="S51" s="15">
        <v>0.45188966393470764</v>
      </c>
      <c r="T51" s="15">
        <v>0</v>
      </c>
      <c r="V51" s="14">
        <v>42844</v>
      </c>
      <c r="W51" s="13">
        <v>0.0010880096815526485</v>
      </c>
      <c r="X51" s="13">
        <v>99.7975845336914</v>
      </c>
      <c r="Y51" s="13">
        <v>0.001452920027077198</v>
      </c>
      <c r="Z51" s="13">
        <v>4.904925346374512</v>
      </c>
      <c r="AA51" s="13">
        <v>0.0008549275808036327</v>
      </c>
      <c r="AB51" s="13">
        <v>104.7024917602539</v>
      </c>
      <c r="AC51" s="24" t="e">
        <v>#N/A</v>
      </c>
      <c r="AD51">
        <v>124.755210876</v>
      </c>
      <c r="AF51" s="14">
        <v>42844</v>
      </c>
      <c r="AG51" s="13">
        <v>1.569315827509854E-05</v>
      </c>
      <c r="AH51" s="13">
        <v>3.1909523010253906</v>
      </c>
      <c r="AI51" s="13">
        <v>3.442157094468712E-06</v>
      </c>
      <c r="AJ51" s="13">
        <v>0.03157910332083702</v>
      </c>
      <c r="AK51" s="13">
        <v>0.03157910332083702</v>
      </c>
      <c r="AL51" s="13">
        <v>3.2225639820098877</v>
      </c>
      <c r="AM51" s="16" t="e">
        <v>#N/A</v>
      </c>
      <c r="AO51" s="13"/>
    </row>
    <row r="52" spans="1:41" s="2" customFormat="1" ht="12.75">
      <c r="A52" s="1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"/>
      <c r="O52" s="14">
        <v>42845</v>
      </c>
      <c r="P52" s="15">
        <v>0.0005608750507235527</v>
      </c>
      <c r="Q52" s="15">
        <v>99.54550170898438</v>
      </c>
      <c r="R52" s="15">
        <v>0.00055288354633376</v>
      </c>
      <c r="S52" s="15">
        <v>0.45378589630126953</v>
      </c>
      <c r="T52" s="15">
        <v>0</v>
      </c>
      <c r="V52" s="14">
        <v>42845</v>
      </c>
      <c r="W52" s="13">
        <v>0.0010562969837337732</v>
      </c>
      <c r="X52" s="13">
        <v>99.46881866455078</v>
      </c>
      <c r="Y52" s="13">
        <v>0.0014089079340919852</v>
      </c>
      <c r="Z52" s="13">
        <v>4.925836563110352</v>
      </c>
      <c r="AA52" s="13">
        <v>0.0008314204169437289</v>
      </c>
      <c r="AB52" s="13">
        <v>104.39463806152344</v>
      </c>
      <c r="AC52" s="24" t="e">
        <v>#N/A</v>
      </c>
      <c r="AD52">
        <v>130.145828247</v>
      </c>
      <c r="AF52" s="14">
        <v>42845</v>
      </c>
      <c r="AG52" s="13">
        <v>1.5287740097846836E-05</v>
      </c>
      <c r="AH52" s="13">
        <v>3.1484107971191406</v>
      </c>
      <c r="AI52" s="13">
        <v>3.4801155379682314E-06</v>
      </c>
      <c r="AJ52" s="13">
        <v>0.03171466663479805</v>
      </c>
      <c r="AK52" s="13">
        <v>0.03171466663479805</v>
      </c>
      <c r="AL52" s="13">
        <v>3.180156707763672</v>
      </c>
      <c r="AM52" s="16" t="e">
        <v>#N/A</v>
      </c>
      <c r="AO52" s="13"/>
    </row>
    <row r="53" spans="1:41" s="2" customFormat="1" ht="12.75">
      <c r="A53" s="1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"/>
      <c r="O53" s="14">
        <v>42846</v>
      </c>
      <c r="P53" s="15">
        <v>0.000534981896635145</v>
      </c>
      <c r="Q53" s="15">
        <v>99.52326202392578</v>
      </c>
      <c r="R53" s="15">
        <v>0.0005271846894174814</v>
      </c>
      <c r="S53" s="15">
        <v>0.4762587249279022</v>
      </c>
      <c r="T53" s="15">
        <v>0</v>
      </c>
      <c r="V53" s="14">
        <v>42846</v>
      </c>
      <c r="W53" s="13">
        <v>0.0010104665998369455</v>
      </c>
      <c r="X53" s="13">
        <v>101.74446105957031</v>
      </c>
      <c r="Y53" s="13">
        <v>0.0013460238697007298</v>
      </c>
      <c r="Z53" s="13">
        <v>5.168477535247803</v>
      </c>
      <c r="AA53" s="13">
        <v>0.000792291946709156</v>
      </c>
      <c r="AB53" s="13">
        <v>106.91291809082031</v>
      </c>
      <c r="AC53" s="24" t="e">
        <v>#N/A</v>
      </c>
      <c r="AD53">
        <v>122.625</v>
      </c>
      <c r="AF53" s="14">
        <v>42846</v>
      </c>
      <c r="AG53" s="13">
        <v>1.4385424037755001E-05</v>
      </c>
      <c r="AH53" s="13">
        <v>3.130391836166382</v>
      </c>
      <c r="AI53" s="13">
        <v>3.221733550162753E-06</v>
      </c>
      <c r="AJ53" s="13">
        <v>0.03343307971954346</v>
      </c>
      <c r="AK53" s="13">
        <v>0.03343307971954346</v>
      </c>
      <c r="AL53" s="13">
        <v>3.163846492767334</v>
      </c>
      <c r="AM53" s="16" t="e">
        <v>#N/A</v>
      </c>
      <c r="AO53" s="13"/>
    </row>
    <row r="54" spans="1:41" s="2" customFormat="1" ht="12.75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"/>
      <c r="O54" s="14">
        <v>42847</v>
      </c>
      <c r="P54" s="15">
        <v>0.0005144542083144188</v>
      </c>
      <c r="Q54" s="15">
        <v>99.50875091552734</v>
      </c>
      <c r="R54" s="15">
        <v>0.0005072442581877112</v>
      </c>
      <c r="S54" s="15">
        <v>0.4908468723297119</v>
      </c>
      <c r="T54" s="15">
        <v>0</v>
      </c>
      <c r="V54" s="14">
        <v>42847</v>
      </c>
      <c r="W54" s="13">
        <v>0.0009776582010090351</v>
      </c>
      <c r="X54" s="13">
        <v>103.21067810058594</v>
      </c>
      <c r="Y54" s="13">
        <v>0.0012991882394999266</v>
      </c>
      <c r="Z54" s="13">
        <v>5.328622817993164</v>
      </c>
      <c r="AA54" s="13">
        <v>0.0007672609062865376</v>
      </c>
      <c r="AB54" s="13">
        <v>108.5392837524414</v>
      </c>
      <c r="AC54" s="24" t="e">
        <v>#N/A</v>
      </c>
      <c r="AD54" t="e">
        <v>#N/A</v>
      </c>
      <c r="AF54" s="14">
        <v>42847</v>
      </c>
      <c r="AG54" s="13">
        <v>1.3378134099184535E-05</v>
      </c>
      <c r="AH54" s="13">
        <v>3.1198112964630127</v>
      </c>
      <c r="AI54" s="13">
        <v>2.89610125037143E-06</v>
      </c>
      <c r="AJ54" s="13">
        <v>0.03455355763435364</v>
      </c>
      <c r="AK54" s="13">
        <v>0.03455355763435364</v>
      </c>
      <c r="AL54" s="13">
        <v>3.154386520385742</v>
      </c>
      <c r="AM54" s="16" t="e">
        <v>#N/A</v>
      </c>
      <c r="AO54" s="13"/>
    </row>
    <row r="55" spans="1:41" s="2" customFormat="1" ht="12.75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1"/>
      <c r="O55" s="14">
        <v>42848</v>
      </c>
      <c r="P55" s="15">
        <v>0.0005188254290260375</v>
      </c>
      <c r="Q55" s="15">
        <v>99.51546478271484</v>
      </c>
      <c r="R55" s="15">
        <v>0.0005117853288538754</v>
      </c>
      <c r="S55" s="15">
        <v>0.48406797647476196</v>
      </c>
      <c r="T55" s="15">
        <v>0</v>
      </c>
      <c r="V55" s="14">
        <v>42848</v>
      </c>
      <c r="W55" s="13">
        <v>0.0009791651973500848</v>
      </c>
      <c r="X55" s="13">
        <v>103.63865661621094</v>
      </c>
      <c r="Y55" s="13">
        <v>0.0013053941074758768</v>
      </c>
      <c r="Z55" s="13">
        <v>5.257253170013428</v>
      </c>
      <c r="AA55" s="13">
        <v>0.000770776008721441</v>
      </c>
      <c r="AB55" s="13">
        <v>108.89588928222656</v>
      </c>
      <c r="AC55" s="24" t="e">
        <v>#N/A</v>
      </c>
      <c r="AD55" t="e">
        <v>#N/A</v>
      </c>
      <c r="AF55" s="14">
        <v>42848</v>
      </c>
      <c r="AG55" s="13">
        <v>1.3468496945279185E-05</v>
      </c>
      <c r="AH55" s="13">
        <v>3.085061550140381</v>
      </c>
      <c r="AI55" s="13">
        <v>2.7918722480535507E-06</v>
      </c>
      <c r="AJ55" s="13">
        <v>0.03400405868887901</v>
      </c>
      <c r="AK55" s="13">
        <v>0.03400405868887901</v>
      </c>
      <c r="AL55" s="13">
        <v>3.1190898418426514</v>
      </c>
      <c r="AM55" s="16" t="e">
        <v>#N/A</v>
      </c>
      <c r="AO55" s="13"/>
    </row>
    <row r="56" spans="1:41" s="2" customFormat="1" ht="12.75">
      <c r="A56" s="1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1"/>
      <c r="O56" s="14">
        <v>42849</v>
      </c>
      <c r="P56" s="15">
        <v>0.0005224989727139473</v>
      </c>
      <c r="Q56" s="15">
        <v>99.50173950195312</v>
      </c>
      <c r="R56" s="15">
        <v>0.000515202060341835</v>
      </c>
      <c r="S56" s="15">
        <v>0.49769139289855957</v>
      </c>
      <c r="T56" s="15">
        <v>0</v>
      </c>
      <c r="V56" s="14">
        <v>42849</v>
      </c>
      <c r="W56" s="13">
        <v>0.0009895381517708302</v>
      </c>
      <c r="X56" s="13">
        <v>107.12950897216797</v>
      </c>
      <c r="Y56" s="13">
        <v>0.0013221953995525837</v>
      </c>
      <c r="Z56" s="13">
        <v>5.403858184814453</v>
      </c>
      <c r="AA56" s="13">
        <v>0.000776196364313364</v>
      </c>
      <c r="AB56" s="13">
        <v>112.5333480834961</v>
      </c>
      <c r="AC56" s="24" t="e">
        <v>#N/A</v>
      </c>
      <c r="AD56" t="e">
        <v>#N/A</v>
      </c>
      <c r="AF56" s="14">
        <v>42849</v>
      </c>
      <c r="AG56" s="13">
        <v>1.3213904821895994E-05</v>
      </c>
      <c r="AH56" s="13">
        <v>3.045762538909912</v>
      </c>
      <c r="AI56" s="13">
        <v>2.6592158519633813E-06</v>
      </c>
      <c r="AJ56" s="13">
        <v>0.035048771649599075</v>
      </c>
      <c r="AK56" s="13">
        <v>0.035048771649599075</v>
      </c>
      <c r="AL56" s="13">
        <v>3.0808377265930176</v>
      </c>
      <c r="AM56" s="16" t="e">
        <v>#N/A</v>
      </c>
      <c r="AO56" s="13"/>
    </row>
    <row r="57" spans="1:41" s="2" customFormat="1" ht="12.75">
      <c r="A57" s="1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"/>
      <c r="O57" s="14">
        <v>42850</v>
      </c>
      <c r="P57" s="15">
        <v>0.0004938158672302961</v>
      </c>
      <c r="Q57" s="15">
        <v>99.50753784179688</v>
      </c>
      <c r="R57" s="15">
        <v>0.00048646944924257696</v>
      </c>
      <c r="S57" s="15">
        <v>0.4919491410255432</v>
      </c>
      <c r="T57" s="15">
        <v>0</v>
      </c>
      <c r="V57" s="14">
        <v>42850</v>
      </c>
      <c r="W57" s="13">
        <v>0.0009382986463606358</v>
      </c>
      <c r="X57" s="13">
        <v>107.75927734375</v>
      </c>
      <c r="Y57" s="13">
        <v>0.0012528292136266828</v>
      </c>
      <c r="Z57" s="13">
        <v>5.34243631362915</v>
      </c>
      <c r="AA57" s="13">
        <v>0.000733433582354337</v>
      </c>
      <c r="AB57" s="13">
        <v>113.10169219970703</v>
      </c>
      <c r="AC57" s="24" t="e">
        <v>#N/A</v>
      </c>
      <c r="AD57" t="e">
        <v>#N/A</v>
      </c>
      <c r="AF57" s="14">
        <v>42850</v>
      </c>
      <c r="AG57" s="13">
        <v>1.2347591109573841E-05</v>
      </c>
      <c r="AH57" s="13">
        <v>3.001056432723999</v>
      </c>
      <c r="AI57" s="13">
        <v>2.5443780486966716E-06</v>
      </c>
      <c r="AJ57" s="13">
        <v>0.03457976132631302</v>
      </c>
      <c r="AK57" s="13">
        <v>0.03457976132631302</v>
      </c>
      <c r="AL57" s="13">
        <v>3.0356616973876953</v>
      </c>
      <c r="AM57" s="16" t="e">
        <v>#N/A</v>
      </c>
      <c r="AO57" s="13"/>
    </row>
    <row r="58" spans="1:41" s="2" customFormat="1" ht="12.75">
      <c r="A58" s="1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"/>
      <c r="O58" s="14">
        <v>42851</v>
      </c>
      <c r="P58" s="15">
        <v>0.0004636385419871658</v>
      </c>
      <c r="Q58" s="15">
        <v>99.50245666503906</v>
      </c>
      <c r="R58" s="15">
        <v>0.0004569112788885832</v>
      </c>
      <c r="S58" s="15">
        <v>0.49709510803222656</v>
      </c>
      <c r="T58" s="15">
        <v>0</v>
      </c>
      <c r="V58" s="14">
        <v>42851</v>
      </c>
      <c r="W58" s="13">
        <v>0.0008756236056797206</v>
      </c>
      <c r="X58" s="13">
        <v>105.51374816894531</v>
      </c>
      <c r="Y58" s="13">
        <v>0.0011717863380908966</v>
      </c>
      <c r="Z58" s="13">
        <v>5.3982415199279785</v>
      </c>
      <c r="AA58" s="13">
        <v>0.0006872792146168649</v>
      </c>
      <c r="AB58" s="13">
        <v>110.91197204589844</v>
      </c>
      <c r="AC58" s="24" t="e">
        <v>#N/A</v>
      </c>
      <c r="AD58" t="e">
        <v>#N/A</v>
      </c>
      <c r="AF58" s="14">
        <v>42851</v>
      </c>
      <c r="AG58" s="13">
        <v>1.167860045825364E-05</v>
      </c>
      <c r="AH58" s="13">
        <v>2.961284875869751</v>
      </c>
      <c r="AI58" s="13">
        <v>2.1014095636928687E-06</v>
      </c>
      <c r="AJ58" s="13">
        <v>0.034958042204380035</v>
      </c>
      <c r="AK58" s="13">
        <v>0.034958042204380035</v>
      </c>
      <c r="AL58" s="13">
        <v>2.9962692260742188</v>
      </c>
      <c r="AM58" s="16" t="e">
        <v>#N/A</v>
      </c>
      <c r="AO58" s="13"/>
    </row>
    <row r="59" spans="1:41" s="2" customFormat="1" ht="12.75">
      <c r="A59" s="1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"/>
      <c r="O59" s="14">
        <v>42852</v>
      </c>
      <c r="P59" s="15">
        <v>0.00043109196121804416</v>
      </c>
      <c r="Q59" s="15">
        <v>99.50688171386719</v>
      </c>
      <c r="R59" s="15">
        <v>0.00042499270057305694</v>
      </c>
      <c r="S59" s="15">
        <v>0.49274757504463196</v>
      </c>
      <c r="T59" s="15">
        <v>0</v>
      </c>
      <c r="V59" s="14">
        <v>42852</v>
      </c>
      <c r="W59" s="13">
        <v>0.0008092926000244915</v>
      </c>
      <c r="X59" s="13">
        <v>103.95703125</v>
      </c>
      <c r="Y59" s="13">
        <v>0.0010753502137959003</v>
      </c>
      <c r="Z59" s="13">
        <v>5.347521781921387</v>
      </c>
      <c r="AA59" s="13">
        <v>0.0006360842380672693</v>
      </c>
      <c r="AB59" s="13">
        <v>109.30453491210938</v>
      </c>
      <c r="AC59" s="24" t="e">
        <v>#N/A</v>
      </c>
      <c r="AD59" t="e">
        <v>#N/A</v>
      </c>
      <c r="AF59" s="14">
        <v>42852</v>
      </c>
      <c r="AG59" s="13">
        <v>1.0203760211879853E-05</v>
      </c>
      <c r="AH59" s="13">
        <v>2.9359071254730225</v>
      </c>
      <c r="AI59" s="13">
        <v>1.70781345332216E-06</v>
      </c>
      <c r="AJ59" s="13">
        <v>0.03462454304099083</v>
      </c>
      <c r="AK59" s="13">
        <v>0.03462454304099083</v>
      </c>
      <c r="AL59" s="13">
        <v>2.9705488681793213</v>
      </c>
      <c r="AM59" s="16" t="e">
        <v>#N/A</v>
      </c>
      <c r="AO59" s="13"/>
    </row>
    <row r="60" spans="1:41" s="2" customFormat="1" ht="12.75">
      <c r="A60" s="1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1"/>
      <c r="O60" s="14">
        <v>42853</v>
      </c>
      <c r="P60" s="15">
        <v>0.000369682558812201</v>
      </c>
      <c r="Q60" s="15">
        <v>99.5255355834961</v>
      </c>
      <c r="R60" s="15">
        <v>0.0003642039664555341</v>
      </c>
      <c r="S60" s="15">
        <v>0.47441577911376953</v>
      </c>
      <c r="T60" s="15">
        <v>0</v>
      </c>
      <c r="V60" s="14">
        <v>42853</v>
      </c>
      <c r="W60" s="13">
        <v>0.0007008512038737535</v>
      </c>
      <c r="X60" s="13">
        <v>102.38809967041016</v>
      </c>
      <c r="Y60" s="13">
        <v>0.0009352090419270098</v>
      </c>
      <c r="Z60" s="13">
        <v>5.151888847351074</v>
      </c>
      <c r="AA60" s="13">
        <v>0.0005509145557880402</v>
      </c>
      <c r="AB60" s="13">
        <v>107.53997039794922</v>
      </c>
      <c r="AC60" s="24" t="e">
        <v>#N/A</v>
      </c>
      <c r="AD60" t="e">
        <v>#N/A</v>
      </c>
      <c r="AF60" s="14">
        <v>42853</v>
      </c>
      <c r="AG60" s="13">
        <v>8.822144081932493E-06</v>
      </c>
      <c r="AH60" s="13">
        <v>2.922686815261841</v>
      </c>
      <c r="AI60" s="13">
        <v>1.5960430346240173E-06</v>
      </c>
      <c r="AJ60" s="13">
        <v>0.0332341194152832</v>
      </c>
      <c r="AK60" s="13">
        <v>0.0332341194152832</v>
      </c>
      <c r="AL60" s="13">
        <v>2.9559361934661865</v>
      </c>
      <c r="AM60" s="16" t="e">
        <v>#N/A</v>
      </c>
      <c r="AO60" s="13"/>
    </row>
    <row r="61" spans="1:41" s="2" customFormat="1" ht="26.25" customHeight="1">
      <c r="A61" s="1"/>
      <c r="B61" s="17"/>
      <c r="C61" s="18"/>
      <c r="D61" s="18"/>
      <c r="E61" s="18"/>
      <c r="F61" s="18"/>
      <c r="G61" s="18"/>
      <c r="H61" s="18"/>
      <c r="I61" s="18"/>
      <c r="J61" s="18"/>
      <c r="K61" s="19"/>
      <c r="L61" s="1"/>
      <c r="O61" s="14">
        <v>42854</v>
      </c>
      <c r="P61" s="15">
        <v>0.0003964074421674013</v>
      </c>
      <c r="Q61" s="15">
        <v>99.50432586669922</v>
      </c>
      <c r="R61" s="15">
        <v>0.0003901465388480574</v>
      </c>
      <c r="S61" s="15">
        <v>0.49590951204299927</v>
      </c>
      <c r="T61" s="15">
        <v>0</v>
      </c>
      <c r="V61" s="14">
        <v>42854</v>
      </c>
      <c r="W61" s="13">
        <v>0.0007567367283627391</v>
      </c>
      <c r="X61" s="13">
        <v>101.00118255615234</v>
      </c>
      <c r="Y61" s="13">
        <v>0.0010053637670353055</v>
      </c>
      <c r="Z61" s="13">
        <v>5.376806735992432</v>
      </c>
      <c r="AA61" s="13">
        <v>0.0005959121626801789</v>
      </c>
      <c r="AB61" s="13">
        <v>106.37796783447266</v>
      </c>
      <c r="AC61" s="24" t="e">
        <v>#N/A</v>
      </c>
      <c r="AD61" t="e">
        <v>#N/A</v>
      </c>
      <c r="AF61" s="14">
        <v>42854</v>
      </c>
      <c r="AG61" s="13">
        <v>8.912423254514579E-06</v>
      </c>
      <c r="AH61" s="13">
        <v>3.02055287361145</v>
      </c>
      <c r="AI61" s="13">
        <v>1.5587739881084417E-06</v>
      </c>
      <c r="AJ61" s="13">
        <v>0.034986402839422226</v>
      </c>
      <c r="AK61" s="13">
        <v>0.034986402839422226</v>
      </c>
      <c r="AL61" s="13">
        <v>3.05556058883667</v>
      </c>
      <c r="AM61" s="16" t="e">
        <v>#N/A</v>
      </c>
      <c r="AO61" s="13"/>
    </row>
    <row r="62" spans="1:41" s="2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4">
        <v>42855</v>
      </c>
      <c r="P62" s="15">
        <v>0.00032280891900882125</v>
      </c>
      <c r="Q62" s="15">
        <v>99.44239807128906</v>
      </c>
      <c r="R62" s="15">
        <v>0.0003179163613822311</v>
      </c>
      <c r="S62" s="15">
        <v>0.5576706528663635</v>
      </c>
      <c r="T62" s="15">
        <v>5.260017851241739E-15</v>
      </c>
      <c r="V62" s="14">
        <v>42855</v>
      </c>
      <c r="W62" s="13">
        <v>0.000623067666310817</v>
      </c>
      <c r="X62" s="13">
        <v>101.01103210449219</v>
      </c>
      <c r="Y62" s="13">
        <v>0.0008336615283042192</v>
      </c>
      <c r="Z62" s="13">
        <v>6.061371803283691</v>
      </c>
      <c r="AA62" s="13">
        <v>0.0004895928432233632</v>
      </c>
      <c r="AB62" s="13">
        <v>107.0723876953125</v>
      </c>
      <c r="AC62" s="24" t="e">
        <v>#N/A</v>
      </c>
      <c r="AD62" t="e">
        <v>#N/A</v>
      </c>
      <c r="AF62" s="14">
        <v>42855</v>
      </c>
      <c r="AG62" s="13">
        <v>7.410983016598038E-06</v>
      </c>
      <c r="AH62" s="13">
        <v>3.1588058471679688</v>
      </c>
      <c r="AI62" s="13">
        <v>1.2975511936019757E-06</v>
      </c>
      <c r="AJ62" s="13">
        <v>0.03996799886226654</v>
      </c>
      <c r="AK62" s="13">
        <v>0.03996799886226654</v>
      </c>
      <c r="AL62" s="13">
        <v>3.1987926959991455</v>
      </c>
      <c r="AM62" s="16" t="e">
        <v>#N/A</v>
      </c>
      <c r="AO62" s="13"/>
    </row>
    <row r="63" spans="15:41" s="2" customFormat="1" ht="12.75">
      <c r="O63" s="14">
        <v>42856</v>
      </c>
      <c r="P63" s="15">
        <v>0.0002601846936158836</v>
      </c>
      <c r="Q63" s="15">
        <v>99.32583618164062</v>
      </c>
      <c r="R63" s="15">
        <v>0.00025674348580650985</v>
      </c>
      <c r="S63" s="15">
        <v>0.6743799448013306</v>
      </c>
      <c r="T63" s="15">
        <v>0</v>
      </c>
      <c r="V63" s="14">
        <v>42856</v>
      </c>
      <c r="W63" s="13">
        <v>0.0005795485340058804</v>
      </c>
      <c r="X63" s="13">
        <v>98.37096405029297</v>
      </c>
      <c r="Y63" s="13">
        <v>0.0007444620132446289</v>
      </c>
      <c r="Z63" s="13">
        <v>6.29690408706665</v>
      </c>
      <c r="AA63" s="13">
        <v>0.0004731042718049139</v>
      </c>
      <c r="AB63" s="13">
        <v>104.66777038574219</v>
      </c>
      <c r="AC63" s="24" t="e">
        <v>#N/A</v>
      </c>
      <c r="AD63">
        <v>122.880210876</v>
      </c>
      <c r="AF63" s="14">
        <v>42856</v>
      </c>
      <c r="AG63" s="13">
        <v>5.614467227132991E-06</v>
      </c>
      <c r="AH63" s="13">
        <v>3.196913480758667</v>
      </c>
      <c r="AI63" s="13">
        <v>1.0319484999854467E-06</v>
      </c>
      <c r="AJ63" s="13">
        <v>0.047939397394657135</v>
      </c>
      <c r="AK63" s="13">
        <v>0.047939397394657135</v>
      </c>
      <c r="AL63" s="13">
        <v>3.244872808456421</v>
      </c>
      <c r="AM63" s="16" t="e">
        <v>#N/A</v>
      </c>
      <c r="AO63" s="13"/>
    </row>
    <row r="64" spans="2:41" s="2" customFormat="1" ht="12.75">
      <c r="B64" s="25" t="s">
        <v>33</v>
      </c>
      <c r="O64" s="14">
        <v>42857</v>
      </c>
      <c r="P64" s="15">
        <v>0.00013644076534546912</v>
      </c>
      <c r="Q64" s="15">
        <v>99.24935150146484</v>
      </c>
      <c r="R64" s="15">
        <v>0.0001343847397947684</v>
      </c>
      <c r="S64" s="15">
        <v>0.7512061595916748</v>
      </c>
      <c r="T64" s="15">
        <v>0</v>
      </c>
      <c r="V64" s="14">
        <v>42857</v>
      </c>
      <c r="W64" s="13">
        <v>0.0005025726277381182</v>
      </c>
      <c r="X64" s="13">
        <v>95.48625183105469</v>
      </c>
      <c r="Y64" s="13">
        <v>0.0005876199575141072</v>
      </c>
      <c r="Z64" s="13">
        <v>6.437755584716797</v>
      </c>
      <c r="AA64" s="13">
        <v>0.00044756714487448335</v>
      </c>
      <c r="AB64" s="13">
        <v>101.92375183105469</v>
      </c>
      <c r="AC64" s="24" t="e">
        <v>#N/A</v>
      </c>
      <c r="AD64">
        <v>116.739585876</v>
      </c>
      <c r="AF64" s="14">
        <v>42857</v>
      </c>
      <c r="AG64" s="13">
        <v>2.963316319437581E-06</v>
      </c>
      <c r="AH64" s="13">
        <v>3.1316139698028564</v>
      </c>
      <c r="AI64" s="13">
        <v>3.853030818845582E-07</v>
      </c>
      <c r="AJ64" s="13">
        <v>0.049859341233968735</v>
      </c>
      <c r="AK64" s="13">
        <v>0.049859341233968735</v>
      </c>
      <c r="AL64" s="13">
        <v>3.1814770698547363</v>
      </c>
      <c r="AM64" s="16" t="e">
        <v>#N/A</v>
      </c>
      <c r="AO64" s="13"/>
    </row>
    <row r="65" spans="2:41" s="2" customFormat="1" ht="12.75">
      <c r="B65" s="2" t="s">
        <v>25</v>
      </c>
      <c r="O65" s="14">
        <v>42858</v>
      </c>
      <c r="P65" s="15">
        <v>0.00021382240811362863</v>
      </c>
      <c r="Q65" s="15">
        <v>98.73799896240234</v>
      </c>
      <c r="R65" s="15">
        <v>0.0002101368736475706</v>
      </c>
      <c r="S65" s="15">
        <v>1.2623848915100098</v>
      </c>
      <c r="T65" s="15">
        <v>4.445297046193527E-19</v>
      </c>
      <c r="V65" s="14">
        <v>42858</v>
      </c>
      <c r="W65" s="13">
        <v>0.0006485233316197991</v>
      </c>
      <c r="X65" s="13">
        <v>95.09257507324219</v>
      </c>
      <c r="Y65" s="13">
        <v>0.0007842372287996113</v>
      </c>
      <c r="Z65" s="13">
        <v>10.836447715759277</v>
      </c>
      <c r="AA65" s="13">
        <v>0.0005610179505310953</v>
      </c>
      <c r="AB65" s="13">
        <v>105.92876434326172</v>
      </c>
      <c r="AC65" s="24" t="e">
        <v>#N/A</v>
      </c>
      <c r="AD65">
        <v>116.052085876</v>
      </c>
      <c r="AF65" s="14">
        <v>42858</v>
      </c>
      <c r="AG65" s="13">
        <v>4.146270839555655E-06</v>
      </c>
      <c r="AH65" s="13">
        <v>3.115689992904663</v>
      </c>
      <c r="AI65" s="13">
        <v>3.972093622905959E-07</v>
      </c>
      <c r="AJ65" s="13">
        <v>0.09142760187387466</v>
      </c>
      <c r="AK65" s="13">
        <v>0.09142760187387466</v>
      </c>
      <c r="AL65" s="13">
        <v>3.2071220874786377</v>
      </c>
      <c r="AM65" s="16" t="e">
        <v>#N/A</v>
      </c>
      <c r="AO65" s="13"/>
    </row>
    <row r="66" spans="2:41" s="2" customFormat="1" ht="12.75">
      <c r="B66" s="2" t="s">
        <v>26</v>
      </c>
      <c r="O66" s="14">
        <v>42859</v>
      </c>
      <c r="P66" s="15">
        <v>0.0002642660401761532</v>
      </c>
      <c r="Q66" s="15">
        <v>98.67704010009766</v>
      </c>
      <c r="R66" s="15">
        <v>0.00025999260833486915</v>
      </c>
      <c r="S66" s="15">
        <v>1.3232088088989258</v>
      </c>
      <c r="T66" s="15">
        <v>2.992093544480724E-20</v>
      </c>
      <c r="V66" s="14">
        <v>42859</v>
      </c>
      <c r="W66" s="13">
        <v>0.0010953000746667385</v>
      </c>
      <c r="X66" s="13">
        <v>94.8135757446289</v>
      </c>
      <c r="Y66" s="13">
        <v>0.0012563735945150256</v>
      </c>
      <c r="Z66" s="13">
        <v>11.330641746520996</v>
      </c>
      <c r="AA66" s="13">
        <v>0.0009851610520854592</v>
      </c>
      <c r="AB66" s="13">
        <v>106.14359283447266</v>
      </c>
      <c r="AC66" s="24" t="e">
        <v>#N/A</v>
      </c>
      <c r="AD66">
        <v>115.020835876</v>
      </c>
      <c r="AF66" s="14">
        <v>42859</v>
      </c>
      <c r="AG66" s="13">
        <v>5.0549183470138814E-06</v>
      </c>
      <c r="AH66" s="13">
        <v>3.1373708248138428</v>
      </c>
      <c r="AI66" s="13">
        <v>5.059793011241709E-07</v>
      </c>
      <c r="AJ66" s="13">
        <v>0.09345125406980515</v>
      </c>
      <c r="AK66" s="13">
        <v>0.09345125406980515</v>
      </c>
      <c r="AL66" s="13">
        <v>3.2308335304260254</v>
      </c>
      <c r="AM66" s="16" t="e">
        <v>#N/A</v>
      </c>
      <c r="AO66" s="13"/>
    </row>
    <row r="67" spans="2:41" s="2" customFormat="1" ht="12.75">
      <c r="B67" s="2" t="s">
        <v>27</v>
      </c>
      <c r="O67" s="14">
        <v>42860</v>
      </c>
      <c r="P67" s="15">
        <v>0.0002334948512725532</v>
      </c>
      <c r="Q67" s="15">
        <v>98.54704284667969</v>
      </c>
      <c r="R67" s="15">
        <v>0.00022948790865484625</v>
      </c>
      <c r="S67" s="15">
        <v>1.4532411098480225</v>
      </c>
      <c r="T67" s="15">
        <v>0</v>
      </c>
      <c r="V67" s="14">
        <v>42860</v>
      </c>
      <c r="W67" s="13">
        <v>0.0012852768413722515</v>
      </c>
      <c r="X67" s="13">
        <v>94.4673843383789</v>
      </c>
      <c r="Y67" s="13">
        <v>0.0014320386108011007</v>
      </c>
      <c r="Z67" s="13">
        <v>12.449613571166992</v>
      </c>
      <c r="AA67" s="13">
        <v>0.0011932096676900983</v>
      </c>
      <c r="AB67" s="13">
        <v>106.91613006591797</v>
      </c>
      <c r="AC67" s="24" t="e">
        <v>#N/A</v>
      </c>
      <c r="AD67">
        <v>119.859375</v>
      </c>
      <c r="AF67" s="14">
        <v>42860</v>
      </c>
      <c r="AG67" s="13">
        <v>3.7822853755642427E-06</v>
      </c>
      <c r="AH67" s="13">
        <v>3.1545767784118652</v>
      </c>
      <c r="AI67" s="13">
        <v>3.4321311659368803E-07</v>
      </c>
      <c r="AJ67" s="13">
        <v>0.10373209416866302</v>
      </c>
      <c r="AK67" s="13">
        <v>0.10373209416866302</v>
      </c>
      <c r="AL67" s="13">
        <v>3.2583212852478027</v>
      </c>
      <c r="AM67" s="16" t="e">
        <v>#N/A</v>
      </c>
      <c r="AO67" s="13"/>
    </row>
    <row r="68" spans="15:41" s="2" customFormat="1" ht="12.75">
      <c r="O68" s="14">
        <v>42861</v>
      </c>
      <c r="P68" s="15">
        <v>0.0002216099965153262</v>
      </c>
      <c r="Q68" s="15">
        <v>98.54767608642578</v>
      </c>
      <c r="R68" s="15">
        <v>0.00021815790387336165</v>
      </c>
      <c r="S68" s="15">
        <v>1.4526474475860596</v>
      </c>
      <c r="T68" s="15">
        <v>0</v>
      </c>
      <c r="V68" s="14">
        <v>42861</v>
      </c>
      <c r="W68" s="13">
        <v>0.0008469742606393993</v>
      </c>
      <c r="X68" s="13">
        <v>96.41404724121094</v>
      </c>
      <c r="Y68" s="13">
        <v>0.0009891866939142346</v>
      </c>
      <c r="Z68" s="13">
        <v>12.458276748657227</v>
      </c>
      <c r="AA68" s="13">
        <v>0.000755725777707994</v>
      </c>
      <c r="AB68" s="13">
        <v>108.87187957763672</v>
      </c>
      <c r="AC68" s="24" t="e">
        <v>#N/A</v>
      </c>
      <c r="AD68">
        <v>123.21875</v>
      </c>
      <c r="AF68" s="14">
        <v>42861</v>
      </c>
      <c r="AG68" s="13">
        <v>4.025429007015191E-06</v>
      </c>
      <c r="AH68" s="13">
        <v>3.171363353729248</v>
      </c>
      <c r="AI68" s="13">
        <v>2.5806832582020434E-07</v>
      </c>
      <c r="AJ68" s="13">
        <v>0.10463783144950867</v>
      </c>
      <c r="AK68" s="13">
        <v>0.10463783144950867</v>
      </c>
      <c r="AL68" s="13">
        <v>3.276008129119873</v>
      </c>
      <c r="AM68" s="16" t="e">
        <v>#N/A</v>
      </c>
      <c r="AO68" s="13"/>
    </row>
    <row r="69" spans="2:41" s="2" customFormat="1" ht="12.75">
      <c r="B69" s="2" t="str">
        <f>CONCATENATE(B65," ",$B$64)</f>
        <v>Modeled Volumetric Fingerprint at Old River at Highway 4</v>
      </c>
      <c r="O69" s="14">
        <v>42862</v>
      </c>
      <c r="P69" s="15">
        <v>0.0001733538811095059</v>
      </c>
      <c r="Q69" s="15">
        <v>98.5609359741211</v>
      </c>
      <c r="R69" s="15">
        <v>0.0001709936186671257</v>
      </c>
      <c r="S69" s="15">
        <v>1.4394601583480835</v>
      </c>
      <c r="T69" s="15">
        <v>9.468472419961113E-14</v>
      </c>
      <c r="V69" s="14">
        <v>42862</v>
      </c>
      <c r="W69" s="13">
        <v>0.00047878490295261145</v>
      </c>
      <c r="X69" s="13">
        <v>99.67321014404297</v>
      </c>
      <c r="Y69" s="13">
        <v>0.0005940396804362535</v>
      </c>
      <c r="Z69" s="13">
        <v>12.395874977111816</v>
      </c>
      <c r="AA69" s="13">
        <v>0.00040588408592157066</v>
      </c>
      <c r="AB69" s="13">
        <v>112.06893157958984</v>
      </c>
      <c r="AC69" s="24" t="e">
        <v>#N/A</v>
      </c>
      <c r="AD69">
        <v>120.395835876</v>
      </c>
      <c r="AF69" s="14">
        <v>42862</v>
      </c>
      <c r="AG69" s="13">
        <v>2.3807776869944064E-06</v>
      </c>
      <c r="AH69" s="13">
        <v>3.188316822052002</v>
      </c>
      <c r="AI69" s="13">
        <v>8.006180252095874E-08</v>
      </c>
      <c r="AJ69" s="13">
        <v>0.10308731347322464</v>
      </c>
      <c r="AK69" s="13">
        <v>0.10308731347322464</v>
      </c>
      <c r="AL69" s="13">
        <v>3.2914085388183594</v>
      </c>
      <c r="AM69" s="16" t="e">
        <v>#N/A</v>
      </c>
      <c r="AO69" s="13"/>
    </row>
    <row r="70" spans="2:41" s="2" customFormat="1" ht="12.75">
      <c r="B70" s="2" t="str">
        <f>CONCATENATE(B66," ",$B$64)</f>
        <v>Modeled EC Fingerprint at Old River at Highway 4</v>
      </c>
      <c r="O70" s="14">
        <v>42863</v>
      </c>
      <c r="P70" s="15">
        <v>0.0003587484243325889</v>
      </c>
      <c r="Q70" s="15">
        <v>97.97801208496094</v>
      </c>
      <c r="R70" s="15">
        <v>0.0003535526047926396</v>
      </c>
      <c r="S70" s="15">
        <v>2.0219621658325195</v>
      </c>
      <c r="T70" s="15">
        <v>2.0795214508706472E-12</v>
      </c>
      <c r="V70" s="14">
        <v>42863</v>
      </c>
      <c r="W70" s="13">
        <v>0.0008369326824322343</v>
      </c>
      <c r="X70" s="13">
        <v>99.1839370727539</v>
      </c>
      <c r="Y70" s="13">
        <v>0.0010556592606008053</v>
      </c>
      <c r="Z70" s="13">
        <v>17.517559051513672</v>
      </c>
      <c r="AA70" s="13">
        <v>0.0006861368892714381</v>
      </c>
      <c r="AB70" s="13">
        <v>116.7013168334961</v>
      </c>
      <c r="AC70" s="24" t="e">
        <v>#N/A</v>
      </c>
      <c r="AD70">
        <v>126.390625</v>
      </c>
      <c r="AF70" s="14">
        <v>42863</v>
      </c>
      <c r="AG70" s="13">
        <v>5.476564183481969E-06</v>
      </c>
      <c r="AH70" s="13">
        <v>3.1610028743743896</v>
      </c>
      <c r="AI70" s="13">
        <v>2.0694385227670864E-07</v>
      </c>
      <c r="AJ70" s="13">
        <v>0.148926243185997</v>
      </c>
      <c r="AK70" s="13">
        <v>0.148926243185997</v>
      </c>
      <c r="AL70" s="13">
        <v>3.3099417686462402</v>
      </c>
      <c r="AM70" s="16" t="e">
        <v>#N/A</v>
      </c>
      <c r="AO70" s="13"/>
    </row>
    <row r="71" spans="2:41" s="2" customFormat="1" ht="12.75">
      <c r="B71" s="2" t="str">
        <f>CONCATENATE(B67," ",$B$64)</f>
        <v>Modeled DOC Fingerprint at Old River at Highway 4</v>
      </c>
      <c r="O71" s="14">
        <v>42864</v>
      </c>
      <c r="P71" s="15">
        <v>0.0003156887541990727</v>
      </c>
      <c r="Q71" s="15">
        <v>98.01581573486328</v>
      </c>
      <c r="R71" s="15">
        <v>0.00031016336288303137</v>
      </c>
      <c r="S71" s="15">
        <v>1.9842405319213867</v>
      </c>
      <c r="T71" s="15">
        <v>1.306392602602735E-12</v>
      </c>
      <c r="V71" s="14">
        <v>42864</v>
      </c>
      <c r="W71" s="13">
        <v>0.0007903844816610217</v>
      </c>
      <c r="X71" s="13">
        <v>98.80489349365234</v>
      </c>
      <c r="Y71" s="13">
        <v>0.0009851300856098533</v>
      </c>
      <c r="Z71" s="13">
        <v>17.173583984375</v>
      </c>
      <c r="AA71" s="13">
        <v>0.0006551040569320321</v>
      </c>
      <c r="AB71" s="13">
        <v>115.97828674316406</v>
      </c>
      <c r="AC71" s="24" t="e">
        <v>#N/A</v>
      </c>
      <c r="AD71">
        <v>132.864578247</v>
      </c>
      <c r="AF71" s="14">
        <v>42864</v>
      </c>
      <c r="AG71" s="13">
        <v>4.644065484171733E-06</v>
      </c>
      <c r="AH71" s="13">
        <v>3.1269190311431885</v>
      </c>
      <c r="AI71" s="13">
        <v>1.3261852416235342E-07</v>
      </c>
      <c r="AJ71" s="13">
        <v>0.14616887271404266</v>
      </c>
      <c r="AK71" s="13">
        <v>0.14616887271404266</v>
      </c>
      <c r="AL71" s="13">
        <v>3.2730965614318848</v>
      </c>
      <c r="AM71" s="16" t="e">
        <v>#N/A</v>
      </c>
      <c r="AO71" s="13"/>
    </row>
    <row r="72" spans="15:41" s="2" customFormat="1" ht="12.75">
      <c r="O72" s="14">
        <v>42865</v>
      </c>
      <c r="P72" s="15">
        <v>0.00024642792413942516</v>
      </c>
      <c r="Q72" s="15">
        <v>98.22447204589844</v>
      </c>
      <c r="R72" s="15">
        <v>0.00024264036619570106</v>
      </c>
      <c r="S72" s="15">
        <v>1.7752913236618042</v>
      </c>
      <c r="T72" s="15">
        <v>4.497728144786661E-12</v>
      </c>
      <c r="V72" s="14">
        <v>42865</v>
      </c>
      <c r="W72" s="13">
        <v>0.0006276268977671862</v>
      </c>
      <c r="X72" s="13">
        <v>97.68417358398438</v>
      </c>
      <c r="Y72" s="13">
        <v>0.0007757101557217538</v>
      </c>
      <c r="Z72" s="13">
        <v>15.362046241760254</v>
      </c>
      <c r="AA72" s="13">
        <v>0.0005187868955545127</v>
      </c>
      <c r="AB72" s="13">
        <v>113.04608154296875</v>
      </c>
      <c r="AC72" s="24" t="e">
        <v>#N/A</v>
      </c>
      <c r="AD72">
        <v>142.557296753</v>
      </c>
      <c r="AF72" s="14">
        <v>42865</v>
      </c>
      <c r="AG72" s="13">
        <v>3.1383333407575265E-06</v>
      </c>
      <c r="AH72" s="13">
        <v>3.0643723011016846</v>
      </c>
      <c r="AI72" s="13">
        <v>4.1795683358714086E-08</v>
      </c>
      <c r="AJ72" s="13">
        <v>0.12926141917705536</v>
      </c>
      <c r="AK72" s="13">
        <v>0.12926141917705536</v>
      </c>
      <c r="AL72" s="13">
        <v>3.1936466693878174</v>
      </c>
      <c r="AM72" s="16" t="e">
        <v>#N/A</v>
      </c>
      <c r="AO72" s="13"/>
    </row>
    <row r="73" spans="15:41" s="2" customFormat="1" ht="12.75">
      <c r="O73" s="14">
        <v>42866</v>
      </c>
      <c r="P73" s="15">
        <v>0.0003251576272305101</v>
      </c>
      <c r="Q73" s="15">
        <v>97.47566223144531</v>
      </c>
      <c r="R73" s="15">
        <v>0.0003023420867975801</v>
      </c>
      <c r="S73" s="15">
        <v>2.52352237701416</v>
      </c>
      <c r="T73" s="15">
        <v>3.181219870862506E-11</v>
      </c>
      <c r="V73" s="14">
        <v>42866</v>
      </c>
      <c r="W73" s="13">
        <v>0.0007312502129934728</v>
      </c>
      <c r="X73" s="13">
        <v>96.58100891113281</v>
      </c>
      <c r="Y73" s="13">
        <v>0.0009056163253262639</v>
      </c>
      <c r="Z73" s="13">
        <v>22.11054801940918</v>
      </c>
      <c r="AA73" s="13">
        <v>0.0005732736317440867</v>
      </c>
      <c r="AB73" s="13">
        <v>118.69152069091797</v>
      </c>
      <c r="AC73" s="24" t="e">
        <v>#N/A</v>
      </c>
      <c r="AD73">
        <v>153.53125</v>
      </c>
      <c r="AF73" s="14">
        <v>42866</v>
      </c>
      <c r="AG73" s="13">
        <v>3.367055342096137E-06</v>
      </c>
      <c r="AH73" s="13">
        <v>3.0214014053344727</v>
      </c>
      <c r="AI73" s="13">
        <v>6.365316096434981E-08</v>
      </c>
      <c r="AJ73" s="13">
        <v>0.18940088152885437</v>
      </c>
      <c r="AK73" s="13">
        <v>0.18940088152885437</v>
      </c>
      <c r="AL73" s="13">
        <v>3.2108147144317627</v>
      </c>
      <c r="AM73" s="16" t="e">
        <v>#N/A</v>
      </c>
      <c r="AO73" s="13"/>
    </row>
    <row r="74" spans="15:41" s="2" customFormat="1" ht="12.75">
      <c r="O74" s="14">
        <v>42867</v>
      </c>
      <c r="P74" s="15">
        <v>0.0017976772505789995</v>
      </c>
      <c r="Q74" s="15">
        <v>96.54918670654297</v>
      </c>
      <c r="R74" s="15">
        <v>0.0013527460396289825</v>
      </c>
      <c r="S74" s="15">
        <v>3.4473748207092285</v>
      </c>
      <c r="T74" s="15">
        <v>8.942620949303759E-11</v>
      </c>
      <c r="V74" s="14">
        <v>42867</v>
      </c>
      <c r="W74" s="13">
        <v>0.0020840202923864126</v>
      </c>
      <c r="X74" s="13">
        <v>96.08584594726562</v>
      </c>
      <c r="Y74" s="13">
        <v>0.002202975796535611</v>
      </c>
      <c r="Z74" s="13">
        <v>30.4995174407959</v>
      </c>
      <c r="AA74" s="13">
        <v>0.000525599520187825</v>
      </c>
      <c r="AB74" s="13">
        <v>126.58810424804688</v>
      </c>
      <c r="AC74" s="24" t="e">
        <v>#N/A</v>
      </c>
      <c r="AD74">
        <v>160.067703247</v>
      </c>
      <c r="AF74" s="14">
        <v>42867</v>
      </c>
      <c r="AG74" s="13">
        <v>1.7053445844794624E-05</v>
      </c>
      <c r="AH74" s="13">
        <v>2.9987072944641113</v>
      </c>
      <c r="AI74" s="13">
        <v>4.898439556200174E-07</v>
      </c>
      <c r="AJ74" s="13">
        <v>0.26957619190216064</v>
      </c>
      <c r="AK74" s="13">
        <v>0.26957619190216064</v>
      </c>
      <c r="AL74" s="13">
        <v>3.268324613571167</v>
      </c>
      <c r="AM74" s="16" t="e">
        <v>#N/A</v>
      </c>
      <c r="AO74" s="13"/>
    </row>
    <row r="75" spans="15:41" s="2" customFormat="1" ht="12.75">
      <c r="O75" s="14">
        <v>42868</v>
      </c>
      <c r="P75" s="15">
        <v>0.001217873184941709</v>
      </c>
      <c r="Q75" s="15">
        <v>97.00950622558594</v>
      </c>
      <c r="R75" s="15">
        <v>0.0009244204265996814</v>
      </c>
      <c r="S75" s="15">
        <v>2.9876043796539307</v>
      </c>
      <c r="T75" s="15">
        <v>5.393949176202284E-11</v>
      </c>
      <c r="V75" s="14">
        <v>42868</v>
      </c>
      <c r="W75" s="13">
        <v>0.001463889959268272</v>
      </c>
      <c r="X75" s="13">
        <v>96.26744842529297</v>
      </c>
      <c r="Y75" s="13">
        <v>0.001575280330143869</v>
      </c>
      <c r="Z75" s="13">
        <v>26.218544006347656</v>
      </c>
      <c r="AA75" s="13">
        <v>0.0004382745537441224</v>
      </c>
      <c r="AB75" s="13">
        <v>122.48774719238281</v>
      </c>
      <c r="AC75" s="24" t="e">
        <v>#N/A</v>
      </c>
      <c r="AD75">
        <v>163.541671753</v>
      </c>
      <c r="AF75" s="14">
        <v>42868</v>
      </c>
      <c r="AG75" s="13">
        <v>5.976833108434221E-06</v>
      </c>
      <c r="AH75" s="13">
        <v>2.959158420562744</v>
      </c>
      <c r="AI75" s="13">
        <v>9.758641539292512E-08</v>
      </c>
      <c r="AJ75" s="13">
        <v>0.22516651451587677</v>
      </c>
      <c r="AK75" s="13">
        <v>0.22516651451587677</v>
      </c>
      <c r="AL75" s="13">
        <v>3.1843554973602295</v>
      </c>
      <c r="AM75" s="16" t="e">
        <v>#N/A</v>
      </c>
      <c r="AO75" s="13"/>
    </row>
    <row r="76" spans="15:41" s="2" customFormat="1" ht="12.75">
      <c r="O76" s="14">
        <v>42869</v>
      </c>
      <c r="P76" s="15">
        <v>0.0024331004824489355</v>
      </c>
      <c r="Q76" s="15">
        <v>96.33436584472656</v>
      </c>
      <c r="R76" s="15">
        <v>0.0018792375922203064</v>
      </c>
      <c r="S76" s="15">
        <v>3.6605072021484375</v>
      </c>
      <c r="T76" s="15">
        <v>8.316213689907315E-11</v>
      </c>
      <c r="V76" s="14">
        <v>42869</v>
      </c>
      <c r="W76" s="13">
        <v>0.0026483284309506416</v>
      </c>
      <c r="X76" s="13">
        <v>95.9931640625</v>
      </c>
      <c r="Y76" s="13">
        <v>0.002803655806928873</v>
      </c>
      <c r="Z76" s="13">
        <v>32.290374755859375</v>
      </c>
      <c r="AA76" s="13">
        <v>0.0004568064759951085</v>
      </c>
      <c r="AB76" s="13">
        <v>128.28761291503906</v>
      </c>
      <c r="AC76" s="24" t="e">
        <v>#N/A</v>
      </c>
      <c r="AD76">
        <v>172.223953247</v>
      </c>
      <c r="AF76" s="14">
        <v>42869</v>
      </c>
      <c r="AG76" s="13">
        <v>1.524517938378267E-05</v>
      </c>
      <c r="AH76" s="13">
        <v>2.9437577724456787</v>
      </c>
      <c r="AI76" s="13">
        <v>2.640378511387098E-07</v>
      </c>
      <c r="AJ76" s="13">
        <v>0.28033265471458435</v>
      </c>
      <c r="AK76" s="13">
        <v>0.28033265471458435</v>
      </c>
      <c r="AL76" s="13">
        <v>3.2241463661193848</v>
      </c>
      <c r="AM76" s="16" t="e">
        <v>#N/A</v>
      </c>
      <c r="AO76" s="13"/>
    </row>
    <row r="77" spans="15:41" s="2" customFormat="1" ht="12.75">
      <c r="O77" s="14">
        <v>42870</v>
      </c>
      <c r="P77" s="15">
        <v>0.000636790762655437</v>
      </c>
      <c r="Q77" s="15">
        <v>97.56156158447266</v>
      </c>
      <c r="R77" s="15">
        <v>0.0005088111502118409</v>
      </c>
      <c r="S77" s="15">
        <v>2.4361379146575928</v>
      </c>
      <c r="T77" s="15">
        <v>9.017194976812526E-12</v>
      </c>
      <c r="V77" s="14">
        <v>42870</v>
      </c>
      <c r="W77" s="13">
        <v>0.0008551047649234533</v>
      </c>
      <c r="X77" s="13">
        <v>97.55848693847656</v>
      </c>
      <c r="Y77" s="13">
        <v>0.00095751864137128</v>
      </c>
      <c r="Z77" s="13">
        <v>21.098848342895508</v>
      </c>
      <c r="AA77" s="13">
        <v>0.0003375170344952494</v>
      </c>
      <c r="AB77" s="13">
        <v>118.6581802368164</v>
      </c>
      <c r="AC77" s="24" t="e">
        <v>#N/A</v>
      </c>
      <c r="AD77">
        <v>152.223953247</v>
      </c>
      <c r="AF77" s="14">
        <v>42870</v>
      </c>
      <c r="AG77" s="13">
        <v>1.846369968916406E-06</v>
      </c>
      <c r="AH77" s="13">
        <v>2.934913158416748</v>
      </c>
      <c r="AI77" s="13">
        <v>2.455965031344931E-08</v>
      </c>
      <c r="AJ77" s="13">
        <v>0.177804633975029</v>
      </c>
      <c r="AK77" s="13">
        <v>0.177804633975029</v>
      </c>
      <c r="AL77" s="13">
        <v>3.1127357482910156</v>
      </c>
      <c r="AM77" s="16" t="e">
        <v>#N/A</v>
      </c>
      <c r="AO77" s="13"/>
    </row>
    <row r="78" spans="15:41" s="2" customFormat="1" ht="12.75">
      <c r="O78" s="14">
        <v>42871</v>
      </c>
      <c r="P78" s="15">
        <v>5.828030771226622E-05</v>
      </c>
      <c r="Q78" s="15">
        <v>98.78634643554688</v>
      </c>
      <c r="R78" s="15">
        <v>5.704764407710172E-05</v>
      </c>
      <c r="S78" s="15">
        <v>1.2122480869293213</v>
      </c>
      <c r="T78" s="15">
        <v>3.2513596153845106E-21</v>
      </c>
      <c r="V78" s="14">
        <v>42871</v>
      </c>
      <c r="W78" s="13">
        <v>0.0004418971366249025</v>
      </c>
      <c r="X78" s="13">
        <v>96.115478515625</v>
      </c>
      <c r="Y78" s="13">
        <v>0.00047579602687619627</v>
      </c>
      <c r="Z78" s="13">
        <v>10.336183547973633</v>
      </c>
      <c r="AA78" s="13">
        <v>0.0004189543251413852</v>
      </c>
      <c r="AB78" s="13">
        <v>106.45133209228516</v>
      </c>
      <c r="AC78" s="24" t="e">
        <v>#N/A</v>
      </c>
      <c r="AD78">
        <v>117.755210876</v>
      </c>
      <c r="AF78" s="14">
        <v>42871</v>
      </c>
      <c r="AG78" s="13">
        <v>3.315701349038136E-07</v>
      </c>
      <c r="AH78" s="13">
        <v>2.8954665660858154</v>
      </c>
      <c r="AI78" s="13">
        <v>5.402739435312961E-17</v>
      </c>
      <c r="AJ78" s="13">
        <v>0.0841362401843071</v>
      </c>
      <c r="AK78" s="13">
        <v>0.0841362401843071</v>
      </c>
      <c r="AL78" s="13">
        <v>2.9796087741851807</v>
      </c>
      <c r="AM78" s="16" t="e">
        <v>#N/A</v>
      </c>
      <c r="AO78" s="13"/>
    </row>
    <row r="79" spans="15:41" s="2" customFormat="1" ht="12.75">
      <c r="O79" s="14">
        <v>42872</v>
      </c>
      <c r="P79" s="15">
        <v>5.641699681291357E-05</v>
      </c>
      <c r="Q79" s="15">
        <v>98.75666046142578</v>
      </c>
      <c r="R79" s="15">
        <v>5.5558542953804135E-05</v>
      </c>
      <c r="S79" s="15">
        <v>1.2418909072875977</v>
      </c>
      <c r="T79" s="15">
        <v>0</v>
      </c>
      <c r="V79" s="14">
        <v>42872</v>
      </c>
      <c r="W79" s="13">
        <v>0.00023885470000095665</v>
      </c>
      <c r="X79" s="13">
        <v>94.75493621826172</v>
      </c>
      <c r="Y79" s="13">
        <v>0.0002728576655499637</v>
      </c>
      <c r="Z79" s="13">
        <v>10.585984230041504</v>
      </c>
      <c r="AA79" s="13">
        <v>0.00021582658519037068</v>
      </c>
      <c r="AB79" s="13">
        <v>105.34078216552734</v>
      </c>
      <c r="AC79" s="24" t="e">
        <v>#N/A</v>
      </c>
      <c r="AD79" t="e">
        <v>#N/A</v>
      </c>
      <c r="AF79" s="14">
        <v>42872</v>
      </c>
      <c r="AG79" s="13">
        <v>1.832648166555373E-07</v>
      </c>
      <c r="AH79" s="13">
        <v>2.84909987449646</v>
      </c>
      <c r="AI79" s="13">
        <v>0</v>
      </c>
      <c r="AJ79" s="13">
        <v>0.0865098088979721</v>
      </c>
      <c r="AK79" s="13">
        <v>0.0865098088979721</v>
      </c>
      <c r="AL79" s="13">
        <v>2.935614585876465</v>
      </c>
      <c r="AM79" s="16" t="e">
        <v>#N/A</v>
      </c>
      <c r="AO79" s="13"/>
    </row>
    <row r="80" spans="15:41" s="2" customFormat="1" ht="12.75">
      <c r="O80" s="14">
        <v>42873</v>
      </c>
      <c r="P80" s="15">
        <v>4.9830119678517804E-05</v>
      </c>
      <c r="Q80" s="15">
        <v>98.80520629882812</v>
      </c>
      <c r="R80" s="15">
        <v>4.9017708079190925E-05</v>
      </c>
      <c r="S80" s="15">
        <v>1.1933135986328125</v>
      </c>
      <c r="T80" s="15">
        <v>0</v>
      </c>
      <c r="V80" s="14">
        <v>42873</v>
      </c>
      <c r="W80" s="13">
        <v>0.00012363429414108396</v>
      </c>
      <c r="X80" s="13">
        <v>97.6549072265625</v>
      </c>
      <c r="Y80" s="13">
        <v>0.00015551745309494436</v>
      </c>
      <c r="Z80" s="13">
        <v>10.180073738098145</v>
      </c>
      <c r="AA80" s="13">
        <v>0.00010194341302849352</v>
      </c>
      <c r="AB80" s="13">
        <v>107.83495330810547</v>
      </c>
      <c r="AC80" s="24" t="e">
        <v>#N/A</v>
      </c>
      <c r="AD80">
        <v>109.994789124</v>
      </c>
      <c r="AF80" s="14">
        <v>42873</v>
      </c>
      <c r="AG80" s="13">
        <v>7.665331480666282E-08</v>
      </c>
      <c r="AH80" s="13">
        <v>2.8312020301818848</v>
      </c>
      <c r="AI80" s="13">
        <v>0</v>
      </c>
      <c r="AJ80" s="13">
        <v>0.08272389322519302</v>
      </c>
      <c r="AK80" s="13">
        <v>0.08272389322519302</v>
      </c>
      <c r="AL80" s="13">
        <v>2.9139301776885986</v>
      </c>
      <c r="AM80" s="16" t="e">
        <v>#N/A</v>
      </c>
      <c r="AO80" s="13"/>
    </row>
    <row r="81" spans="15:41" s="2" customFormat="1" ht="12.75">
      <c r="O81" s="14">
        <v>42874</v>
      </c>
      <c r="P81" s="15">
        <v>4.279818676877767E-05</v>
      </c>
      <c r="Q81" s="15">
        <v>98.89208221435547</v>
      </c>
      <c r="R81" s="15">
        <v>4.085548425791785E-05</v>
      </c>
      <c r="S81" s="15">
        <v>1.1064181327819824</v>
      </c>
      <c r="T81" s="15">
        <v>2.411579563193838E-16</v>
      </c>
      <c r="V81" s="14">
        <v>42874</v>
      </c>
      <c r="W81" s="13">
        <v>0.00010558677604421973</v>
      </c>
      <c r="X81" s="13">
        <v>100.53034973144531</v>
      </c>
      <c r="Y81" s="13">
        <v>0.00013215122453402728</v>
      </c>
      <c r="Z81" s="13">
        <v>9.450658798217773</v>
      </c>
      <c r="AA81" s="13">
        <v>8.543180592823774E-05</v>
      </c>
      <c r="AB81" s="13">
        <v>109.9809799194336</v>
      </c>
      <c r="AC81" s="24" t="e">
        <v>#N/A</v>
      </c>
      <c r="AD81">
        <v>109.973960876</v>
      </c>
      <c r="AF81" s="14">
        <v>42874</v>
      </c>
      <c r="AG81" s="13">
        <v>3.640961310225066E-08</v>
      </c>
      <c r="AH81" s="13">
        <v>2.8216545581817627</v>
      </c>
      <c r="AI81" s="13">
        <v>6.195167534354951E-13</v>
      </c>
      <c r="AJ81" s="13">
        <v>0.0761231929063797</v>
      </c>
      <c r="AK81" s="13">
        <v>0.0761231929063797</v>
      </c>
      <c r="AL81" s="13">
        <v>2.897780418395996</v>
      </c>
      <c r="AM81" s="16" t="e">
        <v>#N/A</v>
      </c>
      <c r="AO81" s="13"/>
    </row>
    <row r="82" spans="15:41" s="2" customFormat="1" ht="12.75">
      <c r="O82" s="14">
        <v>42875</v>
      </c>
      <c r="P82" s="15">
        <v>3.7832589441677555E-05</v>
      </c>
      <c r="Q82" s="15">
        <v>98.8564224243164</v>
      </c>
      <c r="R82" s="15">
        <v>3.479418592178263E-05</v>
      </c>
      <c r="S82" s="15">
        <v>1.1420305967330933</v>
      </c>
      <c r="T82" s="15">
        <v>1.9317876763889902E-18</v>
      </c>
      <c r="V82" s="14">
        <v>42875</v>
      </c>
      <c r="W82" s="13">
        <v>7.80408809077926E-05</v>
      </c>
      <c r="X82" s="13">
        <v>101.47796630859375</v>
      </c>
      <c r="Y82" s="13">
        <v>0.0001001298805931583</v>
      </c>
      <c r="Z82" s="13">
        <v>9.76009464263916</v>
      </c>
      <c r="AA82" s="13">
        <v>5.90081253903918E-05</v>
      </c>
      <c r="AB82" s="13">
        <v>111.23805236816406</v>
      </c>
      <c r="AC82" s="24" t="e">
        <v>#N/A</v>
      </c>
      <c r="AD82">
        <v>113.864585876</v>
      </c>
      <c r="AF82" s="14">
        <v>42875</v>
      </c>
      <c r="AG82" s="13">
        <v>1.436079521965894E-08</v>
      </c>
      <c r="AH82" s="13">
        <v>2.8155975341796875</v>
      </c>
      <c r="AI82" s="13">
        <v>4.9625868904946014E-15</v>
      </c>
      <c r="AJ82" s="13">
        <v>0.07917860895395279</v>
      </c>
      <c r="AK82" s="13">
        <v>0.07917860895395279</v>
      </c>
      <c r="AL82" s="13">
        <v>2.8947768211364746</v>
      </c>
      <c r="AM82" s="16" t="e">
        <v>#N/A</v>
      </c>
      <c r="AO82" s="13"/>
    </row>
    <row r="83" spans="15:41" s="2" customFormat="1" ht="12.75">
      <c r="O83" s="14">
        <v>42876</v>
      </c>
      <c r="P83" s="15">
        <v>3.252445094403811E-05</v>
      </c>
      <c r="Q83" s="15">
        <v>98.82489013671875</v>
      </c>
      <c r="R83" s="15">
        <v>3.028681385330856E-05</v>
      </c>
      <c r="S83" s="15">
        <v>1.173475980758667</v>
      </c>
      <c r="T83" s="15">
        <v>4.191285389714978E-21</v>
      </c>
      <c r="V83" s="14">
        <v>42876</v>
      </c>
      <c r="W83" s="13">
        <v>7.177310180850327E-05</v>
      </c>
      <c r="X83" s="13">
        <v>105.36805725097656</v>
      </c>
      <c r="Y83" s="13">
        <v>8.934999641496688E-05</v>
      </c>
      <c r="Z83" s="13">
        <v>10.025788307189941</v>
      </c>
      <c r="AA83" s="13">
        <v>5.4867759899934754E-05</v>
      </c>
      <c r="AB83" s="13">
        <v>115.39384460449219</v>
      </c>
      <c r="AC83" s="24" t="e">
        <v>#N/A</v>
      </c>
      <c r="AD83">
        <v>116.651039124</v>
      </c>
      <c r="AF83" s="14">
        <v>42876</v>
      </c>
      <c r="AG83" s="13">
        <v>1.1127436749802655E-09</v>
      </c>
      <c r="AH83" s="13">
        <v>2.8249480724334717</v>
      </c>
      <c r="AI83" s="13">
        <v>1.0767032839243437E-17</v>
      </c>
      <c r="AJ83" s="13">
        <v>0.08176559209823608</v>
      </c>
      <c r="AK83" s="13">
        <v>0.08176559209823608</v>
      </c>
      <c r="AL83" s="13">
        <v>2.9067132472991943</v>
      </c>
      <c r="AM83" s="16" t="e">
        <v>#N/A</v>
      </c>
      <c r="AO83" s="13"/>
    </row>
    <row r="84" spans="15:41" s="2" customFormat="1" ht="12.75">
      <c r="O84" s="14">
        <v>42877</v>
      </c>
      <c r="P84" s="15">
        <v>3.326066507725045E-05</v>
      </c>
      <c r="Q84" s="15">
        <v>98.68831634521484</v>
      </c>
      <c r="R84" s="15">
        <v>3.0960378353483975E-05</v>
      </c>
      <c r="S84" s="15">
        <v>1.3099950551986694</v>
      </c>
      <c r="T84" s="15">
        <v>1.7249581377994172E-25</v>
      </c>
      <c r="V84" s="14">
        <v>42877</v>
      </c>
      <c r="W84" s="13">
        <v>0.00022573968453798443</v>
      </c>
      <c r="X84" s="13">
        <v>111.9178237915039</v>
      </c>
      <c r="Y84" s="13">
        <v>0.0002448084414936602</v>
      </c>
      <c r="Z84" s="13">
        <v>11.196893692016602</v>
      </c>
      <c r="AA84" s="13">
        <v>0.00020910117018502206</v>
      </c>
      <c r="AB84" s="13">
        <v>123.11455535888672</v>
      </c>
      <c r="AC84" s="24" t="e">
        <v>#N/A</v>
      </c>
      <c r="AD84">
        <v>123.677085876</v>
      </c>
      <c r="AF84" s="14">
        <v>42877</v>
      </c>
      <c r="AG84" s="13">
        <v>5.733535608093421E-12</v>
      </c>
      <c r="AH84" s="13">
        <v>2.8629953861236572</v>
      </c>
      <c r="AI84" s="13">
        <v>4.431261673357513E-22</v>
      </c>
      <c r="AJ84" s="13">
        <v>0.09239678084850311</v>
      </c>
      <c r="AK84" s="13">
        <v>0.09239678084850311</v>
      </c>
      <c r="AL84" s="13">
        <v>2.9553894996643066</v>
      </c>
      <c r="AM84" s="16" t="e">
        <v>#N/A</v>
      </c>
      <c r="AO84" s="13"/>
    </row>
    <row r="85" spans="15:41" s="2" customFormat="1" ht="12.75">
      <c r="O85" s="14">
        <v>42878</v>
      </c>
      <c r="P85" s="15">
        <v>3.536624353728257E-05</v>
      </c>
      <c r="Q85" s="15">
        <v>98.63636016845703</v>
      </c>
      <c r="R85" s="15">
        <v>3.263016333221458E-05</v>
      </c>
      <c r="S85" s="15">
        <v>1.3618654012680054</v>
      </c>
      <c r="T85" s="15">
        <v>1.7482198745203184E-29</v>
      </c>
      <c r="V85" s="14">
        <v>42878</v>
      </c>
      <c r="W85" s="13">
        <v>0.0007216365193016827</v>
      </c>
      <c r="X85" s="13">
        <v>120.69666290283203</v>
      </c>
      <c r="Y85" s="13">
        <v>0.0007424602517858148</v>
      </c>
      <c r="Z85" s="13">
        <v>11.63782024383545</v>
      </c>
      <c r="AA85" s="13">
        <v>0.0007044427329674363</v>
      </c>
      <c r="AB85" s="13">
        <v>132.33383178710938</v>
      </c>
      <c r="AC85" s="24" t="e">
        <v>#N/A</v>
      </c>
      <c r="AD85">
        <v>135.708328247</v>
      </c>
      <c r="AF85" s="14">
        <v>42878</v>
      </c>
      <c r="AG85" s="13">
        <v>6.390615148177403E-09</v>
      </c>
      <c r="AH85" s="13">
        <v>2.913311004638672</v>
      </c>
      <c r="AI85" s="13">
        <v>4.4910190297902414E-26</v>
      </c>
      <c r="AJ85" s="13">
        <v>0.09440914541482925</v>
      </c>
      <c r="AK85" s="13">
        <v>0.09440914541482925</v>
      </c>
      <c r="AL85" s="13">
        <v>3.007722854614258</v>
      </c>
      <c r="AM85" s="16" t="e">
        <v>#N/A</v>
      </c>
      <c r="AO85" s="13"/>
    </row>
    <row r="86" spans="15:41" s="2" customFormat="1" ht="12.75">
      <c r="O86" s="14">
        <v>42879</v>
      </c>
      <c r="P86" s="15">
        <v>3.944592390325852E-05</v>
      </c>
      <c r="Q86" s="15">
        <v>98.48184967041016</v>
      </c>
      <c r="R86" s="15">
        <v>3.571224442566745E-05</v>
      </c>
      <c r="S86" s="15">
        <v>1.5162463188171387</v>
      </c>
      <c r="T86" s="15">
        <v>5.75997174269942E-16</v>
      </c>
      <c r="V86" s="14">
        <v>42879</v>
      </c>
      <c r="W86" s="13">
        <v>0.0009727316210046411</v>
      </c>
      <c r="X86" s="13">
        <v>125.57683563232422</v>
      </c>
      <c r="Y86" s="13">
        <v>0.0009939313167706132</v>
      </c>
      <c r="Z86" s="13">
        <v>12.992554664611816</v>
      </c>
      <c r="AA86" s="13">
        <v>0.0009490762604400516</v>
      </c>
      <c r="AB86" s="13">
        <v>138.56849670410156</v>
      </c>
      <c r="AC86" s="24" t="e">
        <v>#N/A</v>
      </c>
      <c r="AD86">
        <v>142.432296753</v>
      </c>
      <c r="AF86" s="14">
        <v>42879</v>
      </c>
      <c r="AG86" s="13">
        <v>3.595148356794198E-08</v>
      </c>
      <c r="AH86" s="13">
        <v>2.90673565864563</v>
      </c>
      <c r="AI86" s="13">
        <v>5.068795209950405E-12</v>
      </c>
      <c r="AJ86" s="13">
        <v>0.10692184418439865</v>
      </c>
      <c r="AK86" s="13">
        <v>0.10692184418439865</v>
      </c>
      <c r="AL86" s="13">
        <v>3.013662815093994</v>
      </c>
      <c r="AM86" s="16" t="e">
        <v>#N/A</v>
      </c>
      <c r="AO86" s="13"/>
    </row>
    <row r="87" spans="15:41" s="2" customFormat="1" ht="12.75">
      <c r="O87" s="14">
        <v>42880</v>
      </c>
      <c r="P87" s="15">
        <v>6.728716834913939E-05</v>
      </c>
      <c r="Q87" s="15">
        <v>98.0782699584961</v>
      </c>
      <c r="R87" s="15">
        <v>5.344190140021965E-05</v>
      </c>
      <c r="S87" s="15">
        <v>1.9200276136398315</v>
      </c>
      <c r="T87" s="15">
        <v>6.017198458246886E-13</v>
      </c>
      <c r="V87" s="14">
        <v>42880</v>
      </c>
      <c r="W87" s="13">
        <v>0.0014033596962690353</v>
      </c>
      <c r="X87" s="13">
        <v>124.96597290039062</v>
      </c>
      <c r="Y87" s="13">
        <v>0.0014232659013941884</v>
      </c>
      <c r="Z87" s="13">
        <v>16.54708480834961</v>
      </c>
      <c r="AA87" s="13">
        <v>0.0013530878350138664</v>
      </c>
      <c r="AB87" s="13">
        <v>141.51182556152344</v>
      </c>
      <c r="AC87" s="24" t="e">
        <v>#N/A</v>
      </c>
      <c r="AD87">
        <v>148.192703247</v>
      </c>
      <c r="AF87" s="14">
        <v>42880</v>
      </c>
      <c r="AG87" s="13">
        <v>2.3845930741117627E-07</v>
      </c>
      <c r="AH87" s="13">
        <v>2.8757824897766113</v>
      </c>
      <c r="AI87" s="13">
        <v>6.0256071243713905E-09</v>
      </c>
      <c r="AJ87" s="13">
        <v>0.14039286971092224</v>
      </c>
      <c r="AK87" s="13">
        <v>0.14039286971092224</v>
      </c>
      <c r="AL87" s="13">
        <v>3.0161821842193604</v>
      </c>
      <c r="AM87" s="16" t="e">
        <v>#N/A</v>
      </c>
      <c r="AO87" s="13"/>
    </row>
    <row r="88" spans="15:41" s="2" customFormat="1" ht="12.75">
      <c r="O88" s="14">
        <v>42881</v>
      </c>
      <c r="P88" s="15">
        <v>6.647787085967138E-05</v>
      </c>
      <c r="Q88" s="15">
        <v>98.33536529541016</v>
      </c>
      <c r="R88" s="15">
        <v>5.0863836804637685E-05</v>
      </c>
      <c r="S88" s="15">
        <v>1.6642144918441772</v>
      </c>
      <c r="T88" s="15">
        <v>3.784707356541128E-12</v>
      </c>
      <c r="V88" s="14">
        <v>42881</v>
      </c>
      <c r="W88" s="13">
        <v>0.0011942762648686767</v>
      </c>
      <c r="X88" s="13">
        <v>126.62374877929688</v>
      </c>
      <c r="Y88" s="13">
        <v>0.0012102636974304914</v>
      </c>
      <c r="Z88" s="13">
        <v>14.345236778259277</v>
      </c>
      <c r="AA88" s="13">
        <v>0.0011435727356001735</v>
      </c>
      <c r="AB88" s="13">
        <v>140.96795654296875</v>
      </c>
      <c r="AC88" s="24" t="e">
        <v>#N/A</v>
      </c>
      <c r="AD88">
        <v>144.40625</v>
      </c>
      <c r="AF88" s="14">
        <v>42881</v>
      </c>
      <c r="AG88" s="13">
        <v>2.2719294179296412E-07</v>
      </c>
      <c r="AH88" s="13">
        <v>2.889693260192871</v>
      </c>
      <c r="AI88" s="13">
        <v>3.156776173796061E-08</v>
      </c>
      <c r="AJ88" s="13">
        <v>0.11888951808214188</v>
      </c>
      <c r="AK88" s="13">
        <v>0.11888951808214188</v>
      </c>
      <c r="AL88" s="13">
        <v>3.0085885524749756</v>
      </c>
      <c r="AM88" s="16" t="e">
        <v>#N/A</v>
      </c>
      <c r="AO88" s="13"/>
    </row>
    <row r="89" spans="15:41" s="2" customFormat="1" ht="12.75">
      <c r="O89" s="14">
        <v>42882</v>
      </c>
      <c r="P89" s="15">
        <v>4.4064716348657385E-05</v>
      </c>
      <c r="Q89" s="15">
        <v>98.40884399414062</v>
      </c>
      <c r="R89" s="15">
        <v>3.621178257162683E-05</v>
      </c>
      <c r="S89" s="15">
        <v>1.5910879373550415</v>
      </c>
      <c r="T89" s="15">
        <v>1.398605623675886E-12</v>
      </c>
      <c r="V89" s="14">
        <v>42882</v>
      </c>
      <c r="W89" s="13">
        <v>0.0012035667896270752</v>
      </c>
      <c r="X89" s="13">
        <v>129.09024047851562</v>
      </c>
      <c r="Y89" s="13">
        <v>0.0012189203407615423</v>
      </c>
      <c r="Z89" s="13">
        <v>13.697101593017578</v>
      </c>
      <c r="AA89" s="13">
        <v>0.0011664630146697164</v>
      </c>
      <c r="AB89" s="13">
        <v>142.78623962402344</v>
      </c>
      <c r="AC89" s="24" t="e">
        <v>#N/A</v>
      </c>
      <c r="AD89">
        <v>148.421875</v>
      </c>
      <c r="AF89" s="14">
        <v>42882</v>
      </c>
      <c r="AG89" s="13">
        <v>1.5304421197015472E-07</v>
      </c>
      <c r="AH89" s="13">
        <v>2.8935790061950684</v>
      </c>
      <c r="AI89" s="13">
        <v>1.1668598531855423E-08</v>
      </c>
      <c r="AJ89" s="13">
        <v>0.11224149912595749</v>
      </c>
      <c r="AK89" s="13">
        <v>0.11224149912595749</v>
      </c>
      <c r="AL89" s="13">
        <v>3.0058209896087646</v>
      </c>
      <c r="AM89" s="16" t="e">
        <v>#N/A</v>
      </c>
      <c r="AO89" s="13"/>
    </row>
    <row r="90" spans="15:41" s="2" customFormat="1" ht="12.75">
      <c r="O90" s="14">
        <v>42883</v>
      </c>
      <c r="P90" s="15">
        <v>5.4161751904757693E-05</v>
      </c>
      <c r="Q90" s="15">
        <v>98.27146911621094</v>
      </c>
      <c r="R90" s="15">
        <v>4.255759995430708E-05</v>
      </c>
      <c r="S90" s="15">
        <v>1.728420376777649</v>
      </c>
      <c r="T90" s="15">
        <v>8.880692405413559E-13</v>
      </c>
      <c r="V90" s="14">
        <v>42883</v>
      </c>
      <c r="W90" s="13">
        <v>0.0011329837143421173</v>
      </c>
      <c r="X90" s="13">
        <v>130.43914794921875</v>
      </c>
      <c r="Y90" s="13">
        <v>0.001148634823039174</v>
      </c>
      <c r="Z90" s="13">
        <v>14.910087585449219</v>
      </c>
      <c r="AA90" s="13">
        <v>0.0010891570709645748</v>
      </c>
      <c r="AB90" s="13">
        <v>145.34823608398438</v>
      </c>
      <c r="AC90" s="24" t="e">
        <v>#N/A</v>
      </c>
      <c r="AD90">
        <v>149.125</v>
      </c>
      <c r="AF90" s="14">
        <v>42883</v>
      </c>
      <c r="AG90" s="13">
        <v>1.5539870901193353E-07</v>
      </c>
      <c r="AH90" s="13">
        <v>2.856980323791504</v>
      </c>
      <c r="AI90" s="13">
        <v>9.333486872264984E-09</v>
      </c>
      <c r="AJ90" s="13">
        <v>0.12329013645648956</v>
      </c>
      <c r="AK90" s="13">
        <v>0.12329013645648956</v>
      </c>
      <c r="AL90" s="13">
        <v>2.980272054672241</v>
      </c>
      <c r="AM90" s="16" t="e">
        <v>#N/A</v>
      </c>
      <c r="AO90" s="13"/>
    </row>
    <row r="91" spans="15:41" s="2" customFormat="1" ht="12.75">
      <c r="O91" s="14">
        <v>42884</v>
      </c>
      <c r="P91" s="15">
        <v>4.132971298531629E-05</v>
      </c>
      <c r="Q91" s="15">
        <v>98.277587890625</v>
      </c>
      <c r="R91" s="15">
        <v>3.2819953048601747E-05</v>
      </c>
      <c r="S91" s="15">
        <v>1.7223260402679443</v>
      </c>
      <c r="T91" s="15">
        <v>2.377143620835298E-12</v>
      </c>
      <c r="V91" s="14">
        <v>42884</v>
      </c>
      <c r="W91" s="13">
        <v>0.001052366103976965</v>
      </c>
      <c r="X91" s="13">
        <v>130.53318786621094</v>
      </c>
      <c r="Y91" s="13">
        <v>0.0010646093869581819</v>
      </c>
      <c r="Z91" s="13">
        <v>14.834437370300293</v>
      </c>
      <c r="AA91" s="13">
        <v>0.001019385876134038</v>
      </c>
      <c r="AB91" s="13">
        <v>145.36668395996094</v>
      </c>
      <c r="AC91" s="24" t="e">
        <v>#N/A</v>
      </c>
      <c r="AD91">
        <v>145.625</v>
      </c>
      <c r="AF91" s="14">
        <v>42884</v>
      </c>
      <c r="AG91" s="13">
        <v>1.947397976209686E-07</v>
      </c>
      <c r="AH91" s="13">
        <v>2.806762218475342</v>
      </c>
      <c r="AI91" s="13">
        <v>2.004460242233108E-08</v>
      </c>
      <c r="AJ91" s="13">
        <v>0.12154381722211838</v>
      </c>
      <c r="AK91" s="13">
        <v>0.12154381722211838</v>
      </c>
      <c r="AL91" s="13">
        <v>2.928307294845581</v>
      </c>
      <c r="AM91" s="16" t="e">
        <v>#N/A</v>
      </c>
      <c r="AO91" s="13"/>
    </row>
    <row r="92" spans="15:41" s="2" customFormat="1" ht="12.75">
      <c r="O92" s="14">
        <v>42885</v>
      </c>
      <c r="P92" s="15">
        <v>2.571509867266286E-05</v>
      </c>
      <c r="Q92" s="15">
        <v>98.20183563232422</v>
      </c>
      <c r="R92" s="15">
        <v>1.9588591385399923E-05</v>
      </c>
      <c r="S92" s="15">
        <v>1.798092246055603</v>
      </c>
      <c r="T92" s="15">
        <v>3.8030659892974994E-13</v>
      </c>
      <c r="V92" s="14">
        <v>42885</v>
      </c>
      <c r="W92" s="13">
        <v>0.0009950469247996807</v>
      </c>
      <c r="X92" s="13">
        <v>130.4904022216797</v>
      </c>
      <c r="Y92" s="13">
        <v>0.0010078876512125134</v>
      </c>
      <c r="Z92" s="13">
        <v>15.447147369384766</v>
      </c>
      <c r="AA92" s="13">
        <v>0.0009735245257616043</v>
      </c>
      <c r="AB92" s="13">
        <v>145.93663024902344</v>
      </c>
      <c r="AC92" s="24" t="e">
        <v>#N/A</v>
      </c>
      <c r="AD92">
        <v>145.65625</v>
      </c>
      <c r="AF92" s="14">
        <v>42885</v>
      </c>
      <c r="AG92" s="13">
        <v>2.4516330299206857E-08</v>
      </c>
      <c r="AH92" s="13">
        <v>2.7766292095184326</v>
      </c>
      <c r="AI92" s="13">
        <v>3.175524065923696E-09</v>
      </c>
      <c r="AJ92" s="13">
        <v>0.12688323855400085</v>
      </c>
      <c r="AK92" s="13">
        <v>0.12688323855400085</v>
      </c>
      <c r="AL92" s="13">
        <v>2.9035186767578125</v>
      </c>
      <c r="AM92" s="16" t="e">
        <v>#N/A</v>
      </c>
      <c r="AO92" s="13"/>
    </row>
    <row r="93" spans="15:41" s="2" customFormat="1" ht="12.75">
      <c r="O93" s="14">
        <v>42886</v>
      </c>
      <c r="P93" s="15">
        <v>3.302934055682272E-05</v>
      </c>
      <c r="Q93" s="15">
        <v>98.26258087158203</v>
      </c>
      <c r="R93" s="15">
        <v>2.552569094405044E-05</v>
      </c>
      <c r="S93" s="15">
        <v>1.7373828887939453</v>
      </c>
      <c r="T93" s="15">
        <v>2.094781379607946E-12</v>
      </c>
      <c r="V93" s="14">
        <v>42886</v>
      </c>
      <c r="W93" s="13">
        <v>0.0007151654572226107</v>
      </c>
      <c r="X93" s="13">
        <v>131.00762939453125</v>
      </c>
      <c r="Y93" s="13">
        <v>0.0007264507003128529</v>
      </c>
      <c r="Z93" s="13">
        <v>14.973814010620117</v>
      </c>
      <c r="AA93" s="13">
        <v>0.0006850630743429065</v>
      </c>
      <c r="AB93" s="13">
        <v>145.9808349609375</v>
      </c>
      <c r="AC93" s="24" t="e">
        <v>#N/A</v>
      </c>
      <c r="AD93">
        <v>150.276046753</v>
      </c>
      <c r="AF93" s="14">
        <v>42886</v>
      </c>
      <c r="AG93" s="13">
        <v>1.9067314838139282E-07</v>
      </c>
      <c r="AH93" s="13">
        <v>2.7831454277038574</v>
      </c>
      <c r="AI93" s="13">
        <v>1.749121381067198E-08</v>
      </c>
      <c r="AJ93" s="13">
        <v>0.1222592443227768</v>
      </c>
      <c r="AK93" s="13">
        <v>0.1222592443227768</v>
      </c>
      <c r="AL93" s="13">
        <v>2.9054102897644043</v>
      </c>
      <c r="AM93" s="16" t="e">
        <v>#N/A</v>
      </c>
      <c r="AO93" s="13"/>
    </row>
    <row r="94" spans="15:41" s="2" customFormat="1" ht="12.75">
      <c r="O94" s="14">
        <v>42887</v>
      </c>
      <c r="P94" s="15">
        <v>0.00012457658885978162</v>
      </c>
      <c r="Q94" s="15">
        <v>96.86873626708984</v>
      </c>
      <c r="R94" s="15">
        <v>8.719974721316248E-05</v>
      </c>
      <c r="S94" s="15">
        <v>3.1310372352600098</v>
      </c>
      <c r="T94" s="15">
        <v>2.355118487382124E-12</v>
      </c>
      <c r="V94" s="14">
        <v>42887</v>
      </c>
      <c r="W94" s="13">
        <v>0.0007988697034306824</v>
      </c>
      <c r="X94" s="13">
        <v>128.65866088867188</v>
      </c>
      <c r="Y94" s="13">
        <v>0.0008053089841268957</v>
      </c>
      <c r="Z94" s="13">
        <v>26.674720764160156</v>
      </c>
      <c r="AA94" s="13">
        <v>0.000686135608702898</v>
      </c>
      <c r="AB94" s="13">
        <v>155.3329315185547</v>
      </c>
      <c r="AC94" s="24" t="e">
        <v>#N/A</v>
      </c>
      <c r="AD94">
        <v>168.140625</v>
      </c>
      <c r="AF94" s="14">
        <v>42887</v>
      </c>
      <c r="AG94" s="13">
        <v>3.047306904591096E-07</v>
      </c>
      <c r="AH94" s="13">
        <v>2.74980092048645</v>
      </c>
      <c r="AI94" s="13">
        <v>1.9668000561523513E-08</v>
      </c>
      <c r="AJ94" s="13">
        <v>0.23609258234500885</v>
      </c>
      <c r="AK94" s="13">
        <v>0.23609258234500885</v>
      </c>
      <c r="AL94" s="13">
        <v>2.98589825630188</v>
      </c>
      <c r="AM94" s="16" t="e">
        <v>#N/A</v>
      </c>
      <c r="AO94" s="13"/>
    </row>
    <row r="95" spans="15:41" s="2" customFormat="1" ht="12.75">
      <c r="O95" s="14">
        <v>42888</v>
      </c>
      <c r="P95" s="15">
        <v>0.039654769003391266</v>
      </c>
      <c r="Q95" s="15">
        <v>95.10901641845703</v>
      </c>
      <c r="R95" s="15">
        <v>0.0304535161703825</v>
      </c>
      <c r="S95" s="15">
        <v>4.820655345916748</v>
      </c>
      <c r="T95" s="15">
        <v>1.7273163802067337E-11</v>
      </c>
      <c r="V95" s="14">
        <v>42888</v>
      </c>
      <c r="W95" s="13">
        <v>0.0373787023127079</v>
      </c>
      <c r="X95" s="13">
        <v>124.50271606445312</v>
      </c>
      <c r="Y95" s="13">
        <v>0.03910546004772186</v>
      </c>
      <c r="Z95" s="13">
        <v>41.701717376708984</v>
      </c>
      <c r="AA95" s="13">
        <v>0.0009967702208086848</v>
      </c>
      <c r="AB95" s="13">
        <v>166.27792358398438</v>
      </c>
      <c r="AC95" s="24" t="e">
        <v>#N/A</v>
      </c>
      <c r="AD95">
        <v>180.572921753</v>
      </c>
      <c r="AF95" s="14">
        <v>42888</v>
      </c>
      <c r="AG95" s="13">
        <v>0.0006025288021191955</v>
      </c>
      <c r="AH95" s="13">
        <v>2.724339008331299</v>
      </c>
      <c r="AI95" s="13">
        <v>0.00011472642654553056</v>
      </c>
      <c r="AJ95" s="13">
        <v>0.4029707908630371</v>
      </c>
      <c r="AK95" s="13">
        <v>0.4029707908630371</v>
      </c>
      <c r="AL95" s="13">
        <v>3.128080129623413</v>
      </c>
      <c r="AM95" s="16" t="e">
        <v>#N/A</v>
      </c>
      <c r="AO95" s="13"/>
    </row>
    <row r="96" spans="15:41" s="2" customFormat="1" ht="12.75">
      <c r="O96" s="14">
        <v>42889</v>
      </c>
      <c r="P96" s="15">
        <v>0.9212116003036499</v>
      </c>
      <c r="Q96" s="15">
        <v>92.41793823242188</v>
      </c>
      <c r="R96" s="15">
        <v>0.7272859215736389</v>
      </c>
      <c r="S96" s="15">
        <v>5.931826591491699</v>
      </c>
      <c r="T96" s="15">
        <v>7.161757298312921E-11</v>
      </c>
      <c r="V96" s="14">
        <v>42889</v>
      </c>
      <c r="W96" s="13">
        <v>0.8492418527603149</v>
      </c>
      <c r="X96" s="13">
        <v>117.08255767822266</v>
      </c>
      <c r="Y96" s="13">
        <v>0.9131820797920227</v>
      </c>
      <c r="Z96" s="13">
        <v>51.33662033081055</v>
      </c>
      <c r="AA96" s="13">
        <v>0.004101450555026531</v>
      </c>
      <c r="AB96" s="13">
        <v>170.1691436767578</v>
      </c>
      <c r="AC96" s="24" t="e">
        <v>#N/A</v>
      </c>
      <c r="AD96">
        <v>182.864578247</v>
      </c>
      <c r="AF96" s="14">
        <v>42889</v>
      </c>
      <c r="AG96" s="13">
        <v>0.014498884789645672</v>
      </c>
      <c r="AH96" s="13">
        <v>2.6839451789855957</v>
      </c>
      <c r="AI96" s="13">
        <v>0.003366021905094385</v>
      </c>
      <c r="AJ96" s="13">
        <v>0.6002111434936523</v>
      </c>
      <c r="AK96" s="13">
        <v>0.6002111434936523</v>
      </c>
      <c r="AL96" s="13">
        <v>3.3022260665893555</v>
      </c>
      <c r="AM96" s="16" t="e">
        <v>#N/A</v>
      </c>
      <c r="AO96" s="13"/>
    </row>
    <row r="97" spans="15:41" s="2" customFormat="1" ht="12.75">
      <c r="O97" s="14">
        <v>42890</v>
      </c>
      <c r="P97" s="15">
        <v>2.6482925415039062</v>
      </c>
      <c r="Q97" s="15">
        <v>88.64617156982422</v>
      </c>
      <c r="R97" s="15">
        <v>2.129783868789673</v>
      </c>
      <c r="S97" s="15">
        <v>6.570633888244629</v>
      </c>
      <c r="T97" s="15">
        <v>3.4485447830689964E-10</v>
      </c>
      <c r="V97" s="14">
        <v>42890</v>
      </c>
      <c r="W97" s="13">
        <v>2.444932699203491</v>
      </c>
      <c r="X97" s="13">
        <v>107.94035339355469</v>
      </c>
      <c r="Y97" s="13">
        <v>2.67362380027771</v>
      </c>
      <c r="Z97" s="13">
        <v>56.043006896972656</v>
      </c>
      <c r="AA97" s="13">
        <v>0.011676060035824776</v>
      </c>
      <c r="AB97" s="13">
        <v>169.06668090820312</v>
      </c>
      <c r="AC97" s="24" t="e">
        <v>#N/A</v>
      </c>
      <c r="AD97">
        <v>184.265625</v>
      </c>
      <c r="AF97" s="14">
        <v>42890</v>
      </c>
      <c r="AG97" s="13">
        <v>0.04167335107922554</v>
      </c>
      <c r="AH97" s="13">
        <v>2.5915377140045166</v>
      </c>
      <c r="AI97" s="13">
        <v>0.009959174320101738</v>
      </c>
      <c r="AJ97" s="13">
        <v>0.7448624968528748</v>
      </c>
      <c r="AK97" s="13">
        <v>0.7448624968528748</v>
      </c>
      <c r="AL97" s="13">
        <v>3.3884079456329346</v>
      </c>
      <c r="AM97" s="16" t="e">
        <v>#N/A</v>
      </c>
      <c r="AO97" s="13"/>
    </row>
    <row r="98" spans="15:41" s="2" customFormat="1" ht="12.75">
      <c r="O98" s="14">
        <v>42891</v>
      </c>
      <c r="P98" s="15">
        <v>5.002272605895996</v>
      </c>
      <c r="Q98" s="15">
        <v>84.30937194824219</v>
      </c>
      <c r="R98" s="15">
        <v>3.987234592437744</v>
      </c>
      <c r="S98" s="15">
        <v>6.692939281463623</v>
      </c>
      <c r="T98" s="15">
        <v>4.647920659461846E-10</v>
      </c>
      <c r="V98" s="14">
        <v>42891</v>
      </c>
      <c r="W98" s="13">
        <v>4.628318786621094</v>
      </c>
      <c r="X98" s="13">
        <v>99.95560455322266</v>
      </c>
      <c r="Y98" s="13">
        <v>5.001870632171631</v>
      </c>
      <c r="Z98" s="13">
        <v>56.30070114135742</v>
      </c>
      <c r="AA98" s="13">
        <v>0.018395327031612396</v>
      </c>
      <c r="AB98" s="13">
        <v>165.83114624023438</v>
      </c>
      <c r="AC98" s="24" t="e">
        <v>#N/A</v>
      </c>
      <c r="AD98">
        <v>179.364578247</v>
      </c>
      <c r="AF98" s="14">
        <v>42891</v>
      </c>
      <c r="AG98" s="13">
        <v>0.0785570964217186</v>
      </c>
      <c r="AH98" s="13">
        <v>2.4692609310150146</v>
      </c>
      <c r="AI98" s="13">
        <v>0.01869158446788788</v>
      </c>
      <c r="AJ98" s="13">
        <v>0.8094618320465088</v>
      </c>
      <c r="AK98" s="13">
        <v>0.8094618320465088</v>
      </c>
      <c r="AL98" s="13">
        <v>3.3764426708221436</v>
      </c>
      <c r="AM98" s="16" t="e">
        <v>#N/A</v>
      </c>
      <c r="AO98" s="13"/>
    </row>
    <row r="99" spans="15:41" s="2" customFormat="1" ht="12.75">
      <c r="O99" s="14">
        <v>42892</v>
      </c>
      <c r="P99" s="15">
        <v>7.588558673858643</v>
      </c>
      <c r="Q99" s="15">
        <v>80.09072875976562</v>
      </c>
      <c r="R99" s="15">
        <v>5.850127696990967</v>
      </c>
      <c r="S99" s="15">
        <v>6.461203098297119</v>
      </c>
      <c r="T99" s="15">
        <v>6.095726146071456E-10</v>
      </c>
      <c r="V99" s="14">
        <v>42892</v>
      </c>
      <c r="W99" s="13">
        <v>7.044319152832031</v>
      </c>
      <c r="X99" s="13">
        <v>94.71941375732422</v>
      </c>
      <c r="Y99" s="13">
        <v>7.332703113555908</v>
      </c>
      <c r="Z99" s="13">
        <v>53.69314193725586</v>
      </c>
      <c r="AA99" s="13">
        <v>0.020722078159451485</v>
      </c>
      <c r="AB99" s="13">
        <v>162.7271728515625</v>
      </c>
      <c r="AC99" s="24" t="e">
        <v>#N/A</v>
      </c>
      <c r="AD99">
        <v>176.0625</v>
      </c>
      <c r="AF99" s="14">
        <v>42892</v>
      </c>
      <c r="AG99" s="13">
        <v>0.11901716887950897</v>
      </c>
      <c r="AH99" s="13">
        <v>2.3423373699188232</v>
      </c>
      <c r="AI99" s="13">
        <v>0.02741110883653164</v>
      </c>
      <c r="AJ99" s="13">
        <v>0.796609103679657</v>
      </c>
      <c r="AK99" s="13">
        <v>0.796609103679657</v>
      </c>
      <c r="AL99" s="13">
        <v>3.2858738899230957</v>
      </c>
      <c r="AM99" s="16" t="e">
        <v>#N/A</v>
      </c>
      <c r="AO99" s="13"/>
    </row>
    <row r="100" spans="15:41" s="2" customFormat="1" ht="12.75">
      <c r="O100" s="14">
        <v>42893</v>
      </c>
      <c r="P100" s="15">
        <v>9.226590156555176</v>
      </c>
      <c r="Q100" s="15">
        <v>77.06497955322266</v>
      </c>
      <c r="R100" s="15">
        <v>6.899924278259277</v>
      </c>
      <c r="S100" s="15">
        <v>6.798915386199951</v>
      </c>
      <c r="T100" s="15">
        <v>9.153143243345596E-10</v>
      </c>
      <c r="V100" s="14">
        <v>42893</v>
      </c>
      <c r="W100" s="13">
        <v>8.593743324279785</v>
      </c>
      <c r="X100" s="13">
        <v>91.66920471191406</v>
      </c>
      <c r="Y100" s="13">
        <v>8.645454406738281</v>
      </c>
      <c r="Z100" s="13">
        <v>56.13886260986328</v>
      </c>
      <c r="AA100" s="13">
        <v>0.02124376967549324</v>
      </c>
      <c r="AB100" s="13">
        <v>164.98318481445312</v>
      </c>
      <c r="AC100" s="24" t="e">
        <v>#N/A</v>
      </c>
      <c r="AD100">
        <v>174.708328247</v>
      </c>
      <c r="AF100" s="14">
        <v>42893</v>
      </c>
      <c r="AG100" s="13">
        <v>0.14473792910575867</v>
      </c>
      <c r="AH100" s="13">
        <v>2.249986410140991</v>
      </c>
      <c r="AI100" s="13">
        <v>0.032331258058547974</v>
      </c>
      <c r="AJ100" s="13">
        <v>0.804236114025116</v>
      </c>
      <c r="AK100" s="13">
        <v>0.804236114025116</v>
      </c>
      <c r="AL100" s="13">
        <v>3.2317869663238525</v>
      </c>
      <c r="AM100" s="16" t="e">
        <v>#N/A</v>
      </c>
      <c r="AO100" s="13"/>
    </row>
    <row r="101" spans="15:41" s="2" customFormat="1" ht="12.75">
      <c r="O101" s="14">
        <v>42894</v>
      </c>
      <c r="P101" s="15">
        <v>11.140981674194336</v>
      </c>
      <c r="Q101" s="15">
        <v>74.35308837890625</v>
      </c>
      <c r="R101" s="15">
        <v>8.076469421386719</v>
      </c>
      <c r="S101" s="15">
        <v>6.419169902801514</v>
      </c>
      <c r="T101" s="15">
        <v>4.036624368097819E-09</v>
      </c>
      <c r="V101" s="14">
        <v>42894</v>
      </c>
      <c r="W101" s="13">
        <v>10.42958927154541</v>
      </c>
      <c r="X101" s="13">
        <v>88.97816467285156</v>
      </c>
      <c r="Y101" s="13">
        <v>10.118128776550293</v>
      </c>
      <c r="Z101" s="13">
        <v>52.1655158996582</v>
      </c>
      <c r="AA101" s="13">
        <v>0.023310866206884384</v>
      </c>
      <c r="AB101" s="13">
        <v>161.62115478515625</v>
      </c>
      <c r="AC101" s="24" t="e">
        <v>#N/A</v>
      </c>
      <c r="AD101">
        <v>172.026046753</v>
      </c>
      <c r="AF101" s="14">
        <v>42894</v>
      </c>
      <c r="AG101" s="13">
        <v>0.17509116232395172</v>
      </c>
      <c r="AH101" s="13">
        <v>2.1650233268737793</v>
      </c>
      <c r="AI101" s="13">
        <v>0.03789367526769638</v>
      </c>
      <c r="AJ101" s="13">
        <v>0.7767557501792908</v>
      </c>
      <c r="AK101" s="13">
        <v>0.7767557501792908</v>
      </c>
      <c r="AL101" s="13">
        <v>3.155266284942627</v>
      </c>
      <c r="AM101" s="16" t="e">
        <v>#N/A</v>
      </c>
      <c r="AO101" s="13"/>
    </row>
    <row r="102" spans="15:41" s="2" customFormat="1" ht="12.75">
      <c r="O102" s="14">
        <v>42895</v>
      </c>
      <c r="P102" s="15">
        <v>14.693758010864258</v>
      </c>
      <c r="Q102" s="15">
        <v>69.18415832519531</v>
      </c>
      <c r="R102" s="15">
        <v>9.994059562683105</v>
      </c>
      <c r="S102" s="15">
        <v>6.117597579956055</v>
      </c>
      <c r="T102" s="15">
        <v>1.3134314080787135E-08</v>
      </c>
      <c r="V102" s="14">
        <v>42895</v>
      </c>
      <c r="W102" s="13">
        <v>13.80909538269043</v>
      </c>
      <c r="X102" s="13">
        <v>83.0187759399414</v>
      </c>
      <c r="Y102" s="13">
        <v>12.517757415771484</v>
      </c>
      <c r="Z102" s="13">
        <v>48.96268844604492</v>
      </c>
      <c r="AA102" s="13">
        <v>0.026023823767900467</v>
      </c>
      <c r="AB102" s="13">
        <v>158.2300262451172</v>
      </c>
      <c r="AC102" s="24" t="e">
        <v>#N/A</v>
      </c>
      <c r="AD102">
        <v>172.036453247</v>
      </c>
      <c r="AF102" s="14">
        <v>42895</v>
      </c>
      <c r="AG102" s="13">
        <v>0.2316737174987793</v>
      </c>
      <c r="AH102" s="13">
        <v>2.009329319000244</v>
      </c>
      <c r="AI102" s="13">
        <v>0.0470060333609581</v>
      </c>
      <c r="AJ102" s="13">
        <v>0.7411012649536133</v>
      </c>
      <c r="AK102" s="13">
        <v>0.7411012649536133</v>
      </c>
      <c r="AL102" s="13">
        <v>3.0295796394348145</v>
      </c>
      <c r="AM102" s="16" t="e">
        <v>#N/A</v>
      </c>
      <c r="AO102" s="13"/>
    </row>
    <row r="103" spans="15:41" s="2" customFormat="1" ht="12.75">
      <c r="O103" s="14">
        <v>42896</v>
      </c>
      <c r="P103" s="15">
        <v>16.643386840820312</v>
      </c>
      <c r="Q103" s="15">
        <v>66.5401611328125</v>
      </c>
      <c r="R103" s="15">
        <v>10.83108901977539</v>
      </c>
      <c r="S103" s="15">
        <v>5.974820137023926</v>
      </c>
      <c r="T103" s="15">
        <v>2.188120795665327E-08</v>
      </c>
      <c r="V103" s="14">
        <v>42896</v>
      </c>
      <c r="W103" s="13">
        <v>15.620973587036133</v>
      </c>
      <c r="X103" s="13">
        <v>79.51895141601562</v>
      </c>
      <c r="Y103" s="13">
        <v>13.566106796264648</v>
      </c>
      <c r="Z103" s="13">
        <v>47.396209716796875</v>
      </c>
      <c r="AA103" s="13">
        <v>0.02806628867983818</v>
      </c>
      <c r="AB103" s="13">
        <v>156.01779174804688</v>
      </c>
      <c r="AC103" s="24" t="e">
        <v>#N/A</v>
      </c>
      <c r="AD103">
        <v>169.880203247</v>
      </c>
      <c r="AF103" s="14">
        <v>42896</v>
      </c>
      <c r="AG103" s="13">
        <v>0.26306331157684326</v>
      </c>
      <c r="AH103" s="13">
        <v>1.9275723695755005</v>
      </c>
      <c r="AI103" s="13">
        <v>0.051053326576948166</v>
      </c>
      <c r="AJ103" s="13">
        <v>0.711382269859314</v>
      </c>
      <c r="AK103" s="13">
        <v>0.711382269859314</v>
      </c>
      <c r="AL103" s="13">
        <v>2.9535279273986816</v>
      </c>
      <c r="AM103" s="16" t="e">
        <v>#N/A</v>
      </c>
      <c r="AO103" s="13"/>
    </row>
    <row r="104" spans="15:41" s="2" customFormat="1" ht="12.75">
      <c r="O104" s="14">
        <v>42897</v>
      </c>
      <c r="P104" s="15">
        <v>17.930492401123047</v>
      </c>
      <c r="Q104" s="15">
        <v>64.7844467163086</v>
      </c>
      <c r="R104" s="15">
        <v>11.243790626525879</v>
      </c>
      <c r="S104" s="15">
        <v>6.030698299407959</v>
      </c>
      <c r="T104" s="15">
        <v>2.7956534864870264E-08</v>
      </c>
      <c r="V104" s="14">
        <v>42897</v>
      </c>
      <c r="W104" s="13">
        <v>16.756502151489258</v>
      </c>
      <c r="X104" s="13">
        <v>76.6439208984375</v>
      </c>
      <c r="Y104" s="13">
        <v>14.082898139953613</v>
      </c>
      <c r="Z104" s="13">
        <v>47.38279724121094</v>
      </c>
      <c r="AA104" s="13">
        <v>0.02896830439567566</v>
      </c>
      <c r="AB104" s="13">
        <v>154.7790069580078</v>
      </c>
      <c r="AC104" s="24" t="e">
        <v>#N/A</v>
      </c>
      <c r="AD104">
        <v>165.963546753</v>
      </c>
      <c r="AF104" s="14">
        <v>42897</v>
      </c>
      <c r="AG104" s="13">
        <v>0.2838697135448456</v>
      </c>
      <c r="AH104" s="13">
        <v>1.8731759786605835</v>
      </c>
      <c r="AI104" s="13">
        <v>0.053105734288692474</v>
      </c>
      <c r="AJ104" s="13">
        <v>0.7086103558540344</v>
      </c>
      <c r="AK104" s="13">
        <v>0.7086103558540344</v>
      </c>
      <c r="AL104" s="13">
        <v>2.919210195541382</v>
      </c>
      <c r="AM104" s="16" t="e">
        <v>#N/A</v>
      </c>
      <c r="AO104" s="13"/>
    </row>
    <row r="105" spans="15:41" s="2" customFormat="1" ht="12.75">
      <c r="O105" s="14">
        <v>42898</v>
      </c>
      <c r="P105" s="15">
        <v>17.982624053955078</v>
      </c>
      <c r="Q105" s="15">
        <v>64.60275268554688</v>
      </c>
      <c r="R105" s="15">
        <v>11.021343231201172</v>
      </c>
      <c r="S105" s="15">
        <v>6.382945537567139</v>
      </c>
      <c r="T105" s="15">
        <v>2.7551118719770784E-08</v>
      </c>
      <c r="V105" s="14">
        <v>42898</v>
      </c>
      <c r="W105" s="13">
        <v>16.740415573120117</v>
      </c>
      <c r="X105" s="13">
        <v>75.40955352783203</v>
      </c>
      <c r="Y105" s="13">
        <v>13.804071426391602</v>
      </c>
      <c r="Z105" s="13">
        <v>50.310890197753906</v>
      </c>
      <c r="AA105" s="13">
        <v>0.028172766789793968</v>
      </c>
      <c r="AB105" s="13">
        <v>156.18028259277344</v>
      </c>
      <c r="AC105" s="24" t="e">
        <v>#N/A</v>
      </c>
      <c r="AD105" t="e">
        <v>#N/A</v>
      </c>
      <c r="AF105" s="14">
        <v>42898</v>
      </c>
      <c r="AG105" s="13">
        <v>0.2849336564540863</v>
      </c>
      <c r="AH105" s="13">
        <v>1.8681546449661255</v>
      </c>
      <c r="AI105" s="13">
        <v>0.05212221294641495</v>
      </c>
      <c r="AJ105" s="13">
        <v>0.7280142307281494</v>
      </c>
      <c r="AK105" s="13">
        <v>0.7280142307281494</v>
      </c>
      <c r="AL105" s="13">
        <v>2.9336647987365723</v>
      </c>
      <c r="AM105" s="16" t="e">
        <v>#N/A</v>
      </c>
      <c r="AO105" s="13"/>
    </row>
    <row r="106" spans="15:41" s="2" customFormat="1" ht="12.75">
      <c r="O106" s="14">
        <v>42899</v>
      </c>
      <c r="P106" s="15">
        <v>17.981689453125</v>
      </c>
      <c r="Q106" s="15">
        <v>64.91011047363281</v>
      </c>
      <c r="R106" s="15">
        <v>10.709249496459961</v>
      </c>
      <c r="S106" s="15">
        <v>6.388936519622803</v>
      </c>
      <c r="T106" s="15">
        <v>2.6790125673414877E-08</v>
      </c>
      <c r="V106" s="14">
        <v>42899</v>
      </c>
      <c r="W106" s="13">
        <v>16.67756462097168</v>
      </c>
      <c r="X106" s="13">
        <v>73.8437728881836</v>
      </c>
      <c r="Y106" s="13">
        <v>13.412890434265137</v>
      </c>
      <c r="Z106" s="13">
        <v>50.07724380493164</v>
      </c>
      <c r="AA106" s="13">
        <v>0.027039920911192894</v>
      </c>
      <c r="AB106" s="13">
        <v>153.93019104003906</v>
      </c>
      <c r="AC106" s="24" t="e">
        <v>#N/A</v>
      </c>
      <c r="AD106">
        <v>165.03125</v>
      </c>
      <c r="AF106" s="14">
        <v>42899</v>
      </c>
      <c r="AG106" s="13">
        <v>0.2851153612136841</v>
      </c>
      <c r="AH106" s="13">
        <v>1.901830792427063</v>
      </c>
      <c r="AI106" s="13">
        <v>0.05072416365146637</v>
      </c>
      <c r="AJ106" s="13">
        <v>0.7242346405982971</v>
      </c>
      <c r="AK106" s="13">
        <v>0.7242346405982971</v>
      </c>
      <c r="AL106" s="13">
        <v>2.962315320968628</v>
      </c>
      <c r="AM106" s="16" t="e">
        <v>#N/A</v>
      </c>
      <c r="AO106" s="13"/>
    </row>
    <row r="107" spans="15:41" s="2" customFormat="1" ht="12.75">
      <c r="O107" s="14">
        <v>42900</v>
      </c>
      <c r="P107" s="15">
        <v>21.645769119262695</v>
      </c>
      <c r="Q107" s="15">
        <v>60.185794830322266</v>
      </c>
      <c r="R107" s="15">
        <v>11.857072830200195</v>
      </c>
      <c r="S107" s="15">
        <v>6.301102638244629</v>
      </c>
      <c r="T107" s="15">
        <v>2.8102931537432596E-08</v>
      </c>
      <c r="V107" s="14">
        <v>42900</v>
      </c>
      <c r="W107" s="13">
        <v>19.970436096191406</v>
      </c>
      <c r="X107" s="13">
        <v>67.52224731445312</v>
      </c>
      <c r="Y107" s="13">
        <v>14.849382400512695</v>
      </c>
      <c r="Z107" s="13">
        <v>48.34969711303711</v>
      </c>
      <c r="AA107" s="13">
        <v>0.0287400521337986</v>
      </c>
      <c r="AB107" s="13">
        <v>150.60536193847656</v>
      </c>
      <c r="AC107" s="24" t="e">
        <v>#N/A</v>
      </c>
      <c r="AD107">
        <v>159.453125</v>
      </c>
      <c r="AF107" s="14">
        <v>42900</v>
      </c>
      <c r="AG107" s="13">
        <v>0.3435213267803192</v>
      </c>
      <c r="AH107" s="13">
        <v>1.7400604486465454</v>
      </c>
      <c r="AI107" s="13">
        <v>0.056293003261089325</v>
      </c>
      <c r="AJ107" s="13">
        <v>0.7352988123893738</v>
      </c>
      <c r="AK107" s="13">
        <v>0.7352988123893738</v>
      </c>
      <c r="AL107" s="13">
        <v>2.8755576610565186</v>
      </c>
      <c r="AM107" s="16" t="e">
        <v>#N/A</v>
      </c>
      <c r="AO107" s="13"/>
    </row>
    <row r="108" spans="15:41" s="2" customFormat="1" ht="12.75">
      <c r="O108" s="14">
        <v>42901</v>
      </c>
      <c r="P108" s="15">
        <v>22.537809371948242</v>
      </c>
      <c r="Q108" s="15">
        <v>59.425941467285156</v>
      </c>
      <c r="R108" s="15">
        <v>11.681106567382812</v>
      </c>
      <c r="S108" s="15">
        <v>6.344903945922852</v>
      </c>
      <c r="T108" s="15">
        <v>2.5154607286026476E-08</v>
      </c>
      <c r="V108" s="14">
        <v>42901</v>
      </c>
      <c r="W108" s="13">
        <v>20.743000030517578</v>
      </c>
      <c r="X108" s="13">
        <v>65.03373718261719</v>
      </c>
      <c r="Y108" s="13">
        <v>14.629203796386719</v>
      </c>
      <c r="Z108" s="13">
        <v>48.60166549682617</v>
      </c>
      <c r="AA108" s="13">
        <v>0.02846739999949932</v>
      </c>
      <c r="AB108" s="13">
        <v>148.92198181152344</v>
      </c>
      <c r="AC108" s="24" t="e">
        <v>#N/A</v>
      </c>
      <c r="AD108">
        <v>160.213546753</v>
      </c>
      <c r="AF108" s="14">
        <v>42901</v>
      </c>
      <c r="AG108" s="13">
        <v>0.357888400554657</v>
      </c>
      <c r="AH108" s="13">
        <v>1.723491907119751</v>
      </c>
      <c r="AI108" s="13">
        <v>0.05551377311348915</v>
      </c>
      <c r="AJ108" s="13">
        <v>0.7310749292373657</v>
      </c>
      <c r="AK108" s="13">
        <v>0.7310749292373657</v>
      </c>
      <c r="AL108" s="13">
        <v>2.86836314201355</v>
      </c>
      <c r="AM108" s="16" t="e">
        <v>#N/A</v>
      </c>
      <c r="AO108" s="13"/>
    </row>
    <row r="109" spans="15:41" s="2" customFormat="1" ht="12.75">
      <c r="O109" s="14">
        <v>42902</v>
      </c>
      <c r="P109" s="15">
        <v>22.739919662475586</v>
      </c>
      <c r="Q109" s="15">
        <v>59.42729568481445</v>
      </c>
      <c r="R109" s="15">
        <v>11.350533485412598</v>
      </c>
      <c r="S109" s="15">
        <v>6.471953392028809</v>
      </c>
      <c r="T109" s="15">
        <v>2.1625821133852696E-08</v>
      </c>
      <c r="V109" s="14">
        <v>42902</v>
      </c>
      <c r="W109" s="13">
        <v>20.947256088256836</v>
      </c>
      <c r="X109" s="13">
        <v>63.721435546875</v>
      </c>
      <c r="Y109" s="13">
        <v>14.215835571289062</v>
      </c>
      <c r="Z109" s="13">
        <v>49.612396240234375</v>
      </c>
      <c r="AA109" s="13">
        <v>0.02825082652270794</v>
      </c>
      <c r="AB109" s="13">
        <v>148.41183471679688</v>
      </c>
      <c r="AC109" s="24" t="e">
        <v>#N/A</v>
      </c>
      <c r="AD109">
        <v>158.182296753</v>
      </c>
      <c r="AF109" s="14">
        <v>42902</v>
      </c>
      <c r="AG109" s="13">
        <v>0.36134853959083557</v>
      </c>
      <c r="AH109" s="13">
        <v>1.7400811910629272</v>
      </c>
      <c r="AI109" s="13">
        <v>0.05396803095936775</v>
      </c>
      <c r="AJ109" s="13">
        <v>0.735370397567749</v>
      </c>
      <c r="AK109" s="13">
        <v>0.735370397567749</v>
      </c>
      <c r="AL109" s="13">
        <v>2.8911802768707275</v>
      </c>
      <c r="AM109" s="16" t="e">
        <v>#N/A</v>
      </c>
      <c r="AO109" s="13"/>
    </row>
    <row r="110" spans="15:41" s="2" customFormat="1" ht="12.75">
      <c r="O110" s="14">
        <v>42903</v>
      </c>
      <c r="P110" s="15">
        <v>23.846105575561523</v>
      </c>
      <c r="Q110" s="15">
        <v>58.20320129394531</v>
      </c>
      <c r="R110" s="15">
        <v>11.314661979675293</v>
      </c>
      <c r="S110" s="15">
        <v>6.625589370727539</v>
      </c>
      <c r="T110" s="15">
        <v>2.038423652095389E-08</v>
      </c>
      <c r="V110" s="14">
        <v>42903</v>
      </c>
      <c r="W110" s="13">
        <v>22.055795669555664</v>
      </c>
      <c r="X110" s="13">
        <v>61.249942779541016</v>
      </c>
      <c r="Y110" s="13">
        <v>14.171723365783691</v>
      </c>
      <c r="Z110" s="13">
        <v>50.4300422668457</v>
      </c>
      <c r="AA110" s="13">
        <v>0.028993066400289536</v>
      </c>
      <c r="AB110" s="13">
        <v>147.8202667236328</v>
      </c>
      <c r="AC110" s="24" t="e">
        <v>#N/A</v>
      </c>
      <c r="AD110">
        <v>158.848953247</v>
      </c>
      <c r="AF110" s="14">
        <v>42903</v>
      </c>
      <c r="AG110" s="13">
        <v>0.37939679622650146</v>
      </c>
      <c r="AH110" s="13">
        <v>1.7292414903640747</v>
      </c>
      <c r="AI110" s="13">
        <v>0.053864847868680954</v>
      </c>
      <c r="AJ110" s="13">
        <v>0.7489799857139587</v>
      </c>
      <c r="AK110" s="13">
        <v>0.7489799857139587</v>
      </c>
      <c r="AL110" s="13">
        <v>2.911885976791382</v>
      </c>
      <c r="AM110" s="16" t="e">
        <v>#N/A</v>
      </c>
      <c r="AO110" s="13"/>
    </row>
    <row r="111" spans="15:41" s="2" customFormat="1" ht="12.75">
      <c r="O111" s="14">
        <v>42904</v>
      </c>
      <c r="P111" s="15">
        <v>24.37618637084961</v>
      </c>
      <c r="Q111" s="15">
        <v>57.82851028442383</v>
      </c>
      <c r="R111" s="15">
        <v>11.097702026367188</v>
      </c>
      <c r="S111" s="15">
        <v>6.686975479125977</v>
      </c>
      <c r="T111" s="15">
        <v>1.8058184281244394E-08</v>
      </c>
      <c r="V111" s="14">
        <v>42904</v>
      </c>
      <c r="W111" s="13">
        <v>22.717775344848633</v>
      </c>
      <c r="X111" s="13">
        <v>59.86540603637695</v>
      </c>
      <c r="Y111" s="13">
        <v>13.901411056518555</v>
      </c>
      <c r="Z111" s="13">
        <v>50.969390869140625</v>
      </c>
      <c r="AA111" s="13">
        <v>0.029892507940530777</v>
      </c>
      <c r="AB111" s="13">
        <v>147.3640594482422</v>
      </c>
      <c r="AC111" s="24" t="e">
        <v>#N/A</v>
      </c>
      <c r="AD111">
        <v>154.822921753</v>
      </c>
      <c r="AF111" s="14">
        <v>42904</v>
      </c>
      <c r="AG111" s="13">
        <v>0.38862907886505127</v>
      </c>
      <c r="AH111" s="13">
        <v>1.7520047426223755</v>
      </c>
      <c r="AI111" s="13">
        <v>0.052883826196193695</v>
      </c>
      <c r="AJ111" s="13">
        <v>0.7533908486366272</v>
      </c>
      <c r="AK111" s="13">
        <v>0.7533908486366272</v>
      </c>
      <c r="AL111" s="13">
        <v>2.947334051132202</v>
      </c>
      <c r="AM111" s="16" t="e">
        <v>#N/A</v>
      </c>
      <c r="AO111" s="13"/>
    </row>
    <row r="112" spans="15:41" s="2" customFormat="1" ht="12.75">
      <c r="O112" s="14">
        <v>42905</v>
      </c>
      <c r="P112" s="15">
        <v>25.824045181274414</v>
      </c>
      <c r="Q112" s="15">
        <v>56.37535858154297</v>
      </c>
      <c r="R112" s="15">
        <v>11.267810821533203</v>
      </c>
      <c r="S112" s="15">
        <v>6.52161979675293</v>
      </c>
      <c r="T112" s="15">
        <v>1.7110773242734467E-08</v>
      </c>
      <c r="V112" s="14">
        <v>42905</v>
      </c>
      <c r="W112" s="13">
        <v>24.360322952270508</v>
      </c>
      <c r="X112" s="13">
        <v>57.06810760498047</v>
      </c>
      <c r="Y112" s="13">
        <v>14.117063522338867</v>
      </c>
      <c r="Z112" s="13">
        <v>48.9703254699707</v>
      </c>
      <c r="AA112" s="13">
        <v>0.03299614042043686</v>
      </c>
      <c r="AB112" s="13">
        <v>144.41659545898438</v>
      </c>
      <c r="AC112" s="24" t="e">
        <v>#N/A</v>
      </c>
      <c r="AD112">
        <v>154.880203247</v>
      </c>
      <c r="AF112" s="14">
        <v>42905</v>
      </c>
      <c r="AG112" s="13">
        <v>0.41342467069625854</v>
      </c>
      <c r="AH112" s="13">
        <v>1.744477391242981</v>
      </c>
      <c r="AI112" s="13">
        <v>0.053839392960071564</v>
      </c>
      <c r="AJ112" s="13">
        <v>0.7416134476661682</v>
      </c>
      <c r="AK112" s="13">
        <v>0.7416134476661682</v>
      </c>
      <c r="AL112" s="13">
        <v>2.9537816047668457</v>
      </c>
      <c r="AM112" s="16" t="e">
        <v>#N/A</v>
      </c>
      <c r="AO112" s="13"/>
    </row>
    <row r="113" spans="15:41" s="2" customFormat="1" ht="12.75">
      <c r="O113" s="14">
        <v>42906</v>
      </c>
      <c r="P113" s="15">
        <v>25.046010971069336</v>
      </c>
      <c r="Q113" s="15">
        <v>57.197322845458984</v>
      </c>
      <c r="R113" s="15">
        <v>10.951942443847656</v>
      </c>
      <c r="S113" s="15">
        <v>6.793116569519043</v>
      </c>
      <c r="T113" s="15">
        <v>1.634581714426986E-08</v>
      </c>
      <c r="V113" s="14">
        <v>42906</v>
      </c>
      <c r="W113" s="13">
        <v>23.877588272094727</v>
      </c>
      <c r="X113" s="13">
        <v>57.16300582885742</v>
      </c>
      <c r="Y113" s="13">
        <v>13.724331855773926</v>
      </c>
      <c r="Z113" s="13">
        <v>51.34569549560547</v>
      </c>
      <c r="AA113" s="13">
        <v>0.03517060726881027</v>
      </c>
      <c r="AB113" s="13">
        <v>146.00486755371094</v>
      </c>
      <c r="AC113" s="24" t="e">
        <v>#N/A</v>
      </c>
      <c r="AD113">
        <v>149.755203247</v>
      </c>
      <c r="AF113" s="14">
        <v>42906</v>
      </c>
      <c r="AG113" s="13">
        <v>0.4027319848537445</v>
      </c>
      <c r="AH113" s="13">
        <v>1.794203758239746</v>
      </c>
      <c r="AI113" s="13">
        <v>0.05249042436480522</v>
      </c>
      <c r="AJ113" s="13">
        <v>0.7586847543716431</v>
      </c>
      <c r="AK113" s="13">
        <v>0.7586847543716431</v>
      </c>
      <c r="AL113" s="13">
        <v>3.008540630340576</v>
      </c>
      <c r="AM113" s="16" t="e">
        <v>#N/A</v>
      </c>
      <c r="AO113" s="13"/>
    </row>
    <row r="114" spans="15:41" s="2" customFormat="1" ht="12.75">
      <c r="O114" s="14">
        <v>42907</v>
      </c>
      <c r="P114" s="15">
        <v>25.809246063232422</v>
      </c>
      <c r="Q114" s="15">
        <v>56.426109313964844</v>
      </c>
      <c r="R114" s="15">
        <v>11.012642860412598</v>
      </c>
      <c r="S114" s="15">
        <v>6.739286422729492</v>
      </c>
      <c r="T114" s="15">
        <v>2.108406604861557E-08</v>
      </c>
      <c r="V114" s="14">
        <v>42907</v>
      </c>
      <c r="W114" s="13">
        <v>24.985334396362305</v>
      </c>
      <c r="X114" s="13">
        <v>55.4938850402832</v>
      </c>
      <c r="Y114" s="13">
        <v>13.806683540344238</v>
      </c>
      <c r="Z114" s="13">
        <v>50.50494384765625</v>
      </c>
      <c r="AA114" s="13">
        <v>0.041747160255908966</v>
      </c>
      <c r="AB114" s="13">
        <v>144.6653594970703</v>
      </c>
      <c r="AC114" s="24" t="e">
        <v>#N/A</v>
      </c>
      <c r="AD114">
        <v>150.296875</v>
      </c>
      <c r="AF114" s="14">
        <v>42907</v>
      </c>
      <c r="AG114" s="13">
        <v>0.41791850328445435</v>
      </c>
      <c r="AH114" s="13">
        <v>1.7842661142349243</v>
      </c>
      <c r="AI114" s="13">
        <v>0.05297202616930008</v>
      </c>
      <c r="AJ114" s="13">
        <v>0.7565651535987854</v>
      </c>
      <c r="AK114" s="13">
        <v>0.7565651535987854</v>
      </c>
      <c r="AL114" s="13">
        <v>3.012169122695923</v>
      </c>
      <c r="AM114" s="16" t="e">
        <v>#N/A</v>
      </c>
      <c r="AO114" s="13"/>
    </row>
    <row r="115" spans="15:41" s="2" customFormat="1" ht="12.75">
      <c r="O115" s="14">
        <v>42908</v>
      </c>
      <c r="P115" s="15">
        <v>27.027097702026367</v>
      </c>
      <c r="Q115" s="15">
        <v>55.31165313720703</v>
      </c>
      <c r="R115" s="15">
        <v>11.008332252502441</v>
      </c>
      <c r="S115" s="15">
        <v>6.638365745544434</v>
      </c>
      <c r="T115" s="15">
        <v>5.4171820806914184E-08</v>
      </c>
      <c r="V115" s="14">
        <v>42908</v>
      </c>
      <c r="W115" s="13">
        <v>26.645723342895508</v>
      </c>
      <c r="X115" s="13">
        <v>53.59897994995117</v>
      </c>
      <c r="Y115" s="13">
        <v>13.812344551086426</v>
      </c>
      <c r="Z115" s="13">
        <v>49.4875373840332</v>
      </c>
      <c r="AA115" s="13">
        <v>0.05284698307514191</v>
      </c>
      <c r="AB115" s="13">
        <v>143.38575744628906</v>
      </c>
      <c r="AC115" s="24" t="e">
        <v>#N/A</v>
      </c>
      <c r="AD115">
        <v>147.026046753</v>
      </c>
      <c r="AF115" s="14">
        <v>42908</v>
      </c>
      <c r="AG115" s="13">
        <v>0.4412473738193512</v>
      </c>
      <c r="AH115" s="13">
        <v>1.755844235420227</v>
      </c>
      <c r="AI115" s="13">
        <v>0.05310933664441109</v>
      </c>
      <c r="AJ115" s="13">
        <v>0.7452924847602844</v>
      </c>
      <c r="AK115" s="13">
        <v>0.7452924847602844</v>
      </c>
      <c r="AL115" s="13">
        <v>2.996002197265625</v>
      </c>
      <c r="AM115" s="16" t="e">
        <v>#N/A</v>
      </c>
      <c r="AO115" s="13"/>
    </row>
    <row r="116" spans="15:41" s="2" customFormat="1" ht="12.75">
      <c r="O116" s="14">
        <v>42909</v>
      </c>
      <c r="P116" s="15">
        <v>26.666444778442383</v>
      </c>
      <c r="Q116" s="15">
        <v>55.90663528442383</v>
      </c>
      <c r="R116" s="15">
        <v>10.55949592590332</v>
      </c>
      <c r="S116" s="15">
        <v>6.851550102233887</v>
      </c>
      <c r="T116" s="15">
        <v>8.51584971428565E-08</v>
      </c>
      <c r="V116" s="14">
        <v>42909</v>
      </c>
      <c r="W116" s="13">
        <v>26.637714385986328</v>
      </c>
      <c r="X116" s="13">
        <v>53.505821228027344</v>
      </c>
      <c r="Y116" s="13">
        <v>13.258956909179688</v>
      </c>
      <c r="Z116" s="13">
        <v>51.41370391845703</v>
      </c>
      <c r="AA116" s="13">
        <v>0.06049036607146263</v>
      </c>
      <c r="AB116" s="13">
        <v>144.63446044921875</v>
      </c>
      <c r="AC116" s="24" t="e">
        <v>#N/A</v>
      </c>
      <c r="AD116">
        <v>146.421875</v>
      </c>
      <c r="AF116" s="14">
        <v>42909</v>
      </c>
      <c r="AG116" s="13">
        <v>0.4377143085002899</v>
      </c>
      <c r="AH116" s="13">
        <v>1.7745710611343384</v>
      </c>
      <c r="AI116" s="13">
        <v>0.05104786530137062</v>
      </c>
      <c r="AJ116" s="13">
        <v>0.757315993309021</v>
      </c>
      <c r="AK116" s="13">
        <v>0.757315993309021</v>
      </c>
      <c r="AL116" s="13">
        <v>3.0211992263793945</v>
      </c>
      <c r="AM116" s="16" t="e">
        <v>#N/A</v>
      </c>
      <c r="AO116" s="13"/>
    </row>
    <row r="117" spans="15:41" s="2" customFormat="1" ht="12.75">
      <c r="O117" s="14">
        <v>42910</v>
      </c>
      <c r="P117" s="15">
        <v>25.357759475708008</v>
      </c>
      <c r="Q117" s="15">
        <v>57.13907241821289</v>
      </c>
      <c r="R117" s="15">
        <v>10.028655052185059</v>
      </c>
      <c r="S117" s="15">
        <v>7.458425998687744</v>
      </c>
      <c r="T117" s="15">
        <v>1.0663292471235764E-07</v>
      </c>
      <c r="V117" s="14">
        <v>42910</v>
      </c>
      <c r="W117" s="13">
        <v>25.4771785736084</v>
      </c>
      <c r="X117" s="13">
        <v>54.4196891784668</v>
      </c>
      <c r="Y117" s="13">
        <v>12.596634864807129</v>
      </c>
      <c r="Z117" s="13">
        <v>56.888694763183594</v>
      </c>
      <c r="AA117" s="13">
        <v>0.06166965141892433</v>
      </c>
      <c r="AB117" s="13">
        <v>149.19692993164062</v>
      </c>
      <c r="AC117" s="24" t="e">
        <v>#N/A</v>
      </c>
      <c r="AD117">
        <v>148.614578247</v>
      </c>
      <c r="AF117" s="14">
        <v>42910</v>
      </c>
      <c r="AG117" s="13">
        <v>0.41704919934272766</v>
      </c>
      <c r="AH117" s="13">
        <v>1.8067954778671265</v>
      </c>
      <c r="AI117" s="13">
        <v>0.04852648079395294</v>
      </c>
      <c r="AJ117" s="13">
        <v>0.8000722527503967</v>
      </c>
      <c r="AK117" s="13">
        <v>0.8000722527503967</v>
      </c>
      <c r="AL117" s="13">
        <v>3.0730082988739014</v>
      </c>
      <c r="AM117" s="16" t="e">
        <v>#N/A</v>
      </c>
      <c r="AO117" s="13"/>
    </row>
    <row r="118" spans="15:41" s="2" customFormat="1" ht="12.75">
      <c r="O118" s="14">
        <v>42911</v>
      </c>
      <c r="P118" s="15">
        <v>25.826908111572266</v>
      </c>
      <c r="Q118" s="15">
        <v>57.42267990112305</v>
      </c>
      <c r="R118" s="15">
        <v>9.752967834472656</v>
      </c>
      <c r="S118" s="15">
        <v>6.979613304138184</v>
      </c>
      <c r="T118" s="15">
        <v>1.4322404240374453E-07</v>
      </c>
      <c r="V118" s="14">
        <v>42911</v>
      </c>
      <c r="W118" s="13">
        <v>26.33960723876953</v>
      </c>
      <c r="X118" s="13">
        <v>53.471405029296875</v>
      </c>
      <c r="Y118" s="13">
        <v>12.261385917663574</v>
      </c>
      <c r="Z118" s="13">
        <v>52.44015884399414</v>
      </c>
      <c r="AA118" s="13">
        <v>0.07102696597576141</v>
      </c>
      <c r="AB118" s="13">
        <v>144.29925537109375</v>
      </c>
      <c r="AC118" s="24" t="e">
        <v>#N/A</v>
      </c>
      <c r="AD118">
        <v>150.838546753</v>
      </c>
      <c r="AF118" s="14">
        <v>42911</v>
      </c>
      <c r="AG118" s="13">
        <v>0.42696207761764526</v>
      </c>
      <c r="AH118" s="13">
        <v>1.8095160722732544</v>
      </c>
      <c r="AI118" s="13">
        <v>0.047333426773548126</v>
      </c>
      <c r="AJ118" s="13">
        <v>0.7756871581077576</v>
      </c>
      <c r="AK118" s="13">
        <v>0.7756871581077576</v>
      </c>
      <c r="AL118" s="13">
        <v>3.060100793838501</v>
      </c>
      <c r="AM118" s="16" t="e">
        <v>#N/A</v>
      </c>
      <c r="AO118" s="13"/>
    </row>
    <row r="119" spans="15:41" s="2" customFormat="1" ht="12.75">
      <c r="O119" s="14">
        <v>42912</v>
      </c>
      <c r="P119" s="15">
        <v>25.20742416381836</v>
      </c>
      <c r="Q119" s="15">
        <v>58.22727584838867</v>
      </c>
      <c r="R119" s="15">
        <v>9.31199836730957</v>
      </c>
      <c r="S119" s="15">
        <v>7.235100269317627</v>
      </c>
      <c r="T119" s="15">
        <v>1.6591673102084314E-07</v>
      </c>
      <c r="V119" s="14">
        <v>42912</v>
      </c>
      <c r="W119" s="13">
        <v>25.908676147460938</v>
      </c>
      <c r="X119" s="13">
        <v>53.569278717041016</v>
      </c>
      <c r="Y119" s="13">
        <v>11.71242618560791</v>
      </c>
      <c r="Z119" s="13">
        <v>54.70826721191406</v>
      </c>
      <c r="AA119" s="13">
        <v>0.07323872298002243</v>
      </c>
      <c r="AB119" s="13">
        <v>145.67872619628906</v>
      </c>
      <c r="AC119" s="24" t="e">
        <v>#N/A</v>
      </c>
      <c r="AD119">
        <v>154.994796753</v>
      </c>
      <c r="AF119" s="14">
        <v>42912</v>
      </c>
      <c r="AG119" s="13">
        <v>0.4175046682357788</v>
      </c>
      <c r="AH119" s="13">
        <v>1.8179455995559692</v>
      </c>
      <c r="AI119" s="13">
        <v>0.04525112733244896</v>
      </c>
      <c r="AJ119" s="13">
        <v>0.7907416224479675</v>
      </c>
      <c r="AK119" s="13">
        <v>0.7907416224479675</v>
      </c>
      <c r="AL119" s="13">
        <v>3.072053909301758</v>
      </c>
      <c r="AM119" s="16" t="e">
        <v>#N/A</v>
      </c>
      <c r="AO119" s="13"/>
    </row>
    <row r="120" spans="15:41" s="2" customFormat="1" ht="12.75">
      <c r="O120" s="14">
        <v>42913</v>
      </c>
      <c r="P120" s="15">
        <v>24.623641967773438</v>
      </c>
      <c r="Q120" s="15">
        <v>58.78021240234375</v>
      </c>
      <c r="R120" s="15">
        <v>8.993542671203613</v>
      </c>
      <c r="S120" s="15">
        <v>7.584195137023926</v>
      </c>
      <c r="T120" s="15">
        <v>1.8743978102975234E-07</v>
      </c>
      <c r="V120" s="14">
        <v>42913</v>
      </c>
      <c r="W120" s="13">
        <v>25.448040008544922</v>
      </c>
      <c r="X120" s="13">
        <v>53.53056335449219</v>
      </c>
      <c r="Y120" s="13">
        <v>11.315237998962402</v>
      </c>
      <c r="Z120" s="13">
        <v>57.628047943115234</v>
      </c>
      <c r="AA120" s="13">
        <v>0.07409445941448212</v>
      </c>
      <c r="AB120" s="13">
        <v>147.69943237304688</v>
      </c>
      <c r="AC120" s="24" t="e">
        <v>#N/A</v>
      </c>
      <c r="AD120">
        <v>154.942703247</v>
      </c>
      <c r="AF120" s="14">
        <v>42913</v>
      </c>
      <c r="AG120" s="13">
        <v>0.4082402288913727</v>
      </c>
      <c r="AH120" s="13">
        <v>1.8219817876815796</v>
      </c>
      <c r="AI120" s="13">
        <v>0.0437304861843586</v>
      </c>
      <c r="AJ120" s="13">
        <v>0.8170880675315857</v>
      </c>
      <c r="AK120" s="13">
        <v>0.8170880675315857</v>
      </c>
      <c r="AL120" s="13">
        <v>3.0916712284088135</v>
      </c>
      <c r="AM120" s="16" t="e">
        <v>#N/A</v>
      </c>
      <c r="AO120" s="13"/>
    </row>
    <row r="121" spans="15:41" s="2" customFormat="1" ht="12.75">
      <c r="O121" s="14">
        <v>42914</v>
      </c>
      <c r="P121" s="15">
        <v>23.817672729492188</v>
      </c>
      <c r="Q121" s="15">
        <v>59.562278747558594</v>
      </c>
      <c r="R121" s="15">
        <v>8.695408821105957</v>
      </c>
      <c r="S121" s="15">
        <v>7.906203269958496</v>
      </c>
      <c r="T121" s="15">
        <v>1.9581273136282107E-07</v>
      </c>
      <c r="V121" s="14">
        <v>42914</v>
      </c>
      <c r="W121" s="13">
        <v>24.722854614257812</v>
      </c>
      <c r="X121" s="13">
        <v>53.69284439086914</v>
      </c>
      <c r="Y121" s="13">
        <v>10.942138671875</v>
      </c>
      <c r="Z121" s="13">
        <v>60.309288024902344</v>
      </c>
      <c r="AA121" s="13">
        <v>0.07363962382078171</v>
      </c>
      <c r="AB121" s="13">
        <v>149.446044921875</v>
      </c>
      <c r="AC121" s="24" t="e">
        <v>#N/A</v>
      </c>
      <c r="AD121">
        <v>159.208328247</v>
      </c>
      <c r="AF121" s="14">
        <v>42914</v>
      </c>
      <c r="AG121" s="13">
        <v>0.39505332708358765</v>
      </c>
      <c r="AH121" s="13">
        <v>1.8347010612487793</v>
      </c>
      <c r="AI121" s="13">
        <v>0.04229496046900749</v>
      </c>
      <c r="AJ121" s="13">
        <v>0.8456301093101501</v>
      </c>
      <c r="AK121" s="13">
        <v>0.8456301093101501</v>
      </c>
      <c r="AL121" s="13">
        <v>3.1183276176452637</v>
      </c>
      <c r="AM121" s="16" t="e">
        <v>#N/A</v>
      </c>
      <c r="AO121" s="13"/>
    </row>
    <row r="122" spans="15:41" s="2" customFormat="1" ht="12.75">
      <c r="O122" s="14">
        <v>42915</v>
      </c>
      <c r="P122" s="15">
        <v>23.463045120239258</v>
      </c>
      <c r="Q122" s="15">
        <v>59.78956604003906</v>
      </c>
      <c r="R122" s="15">
        <v>8.532840728759766</v>
      </c>
      <c r="S122" s="15">
        <v>8.195680618286133</v>
      </c>
      <c r="T122" s="15">
        <v>2.1245575965167518E-07</v>
      </c>
      <c r="V122" s="14">
        <v>42915</v>
      </c>
      <c r="W122" s="13">
        <v>24.481887817382812</v>
      </c>
      <c r="X122" s="13">
        <v>53.50251770019531</v>
      </c>
      <c r="Y122" s="13">
        <v>10.740053176879883</v>
      </c>
      <c r="Z122" s="13">
        <v>62.530517578125</v>
      </c>
      <c r="AA122" s="13">
        <v>0.07476779818534851</v>
      </c>
      <c r="AB122" s="13">
        <v>151.03054809570312</v>
      </c>
      <c r="AC122" s="24" t="e">
        <v>#N/A</v>
      </c>
      <c r="AD122">
        <v>161.171875</v>
      </c>
      <c r="AF122" s="14">
        <v>42915</v>
      </c>
      <c r="AG122" s="13">
        <v>0.3893200159072876</v>
      </c>
      <c r="AH122" s="13">
        <v>1.833288550376892</v>
      </c>
      <c r="AI122" s="13">
        <v>0.04152088612318039</v>
      </c>
      <c r="AJ122" s="13">
        <v>0.8792533874511719</v>
      </c>
      <c r="AK122" s="13">
        <v>0.8792533874511719</v>
      </c>
      <c r="AL122" s="13">
        <v>3.144059419631958</v>
      </c>
      <c r="AM122" s="16" t="e">
        <v>#N/A</v>
      </c>
      <c r="AO122" s="13"/>
    </row>
    <row r="123" spans="15:41" s="2" customFormat="1" ht="12.75">
      <c r="O123" s="14">
        <v>42916</v>
      </c>
      <c r="P123" s="15">
        <v>23.3608341217041</v>
      </c>
      <c r="Q123" s="15">
        <v>59.85115051269531</v>
      </c>
      <c r="R123" s="15">
        <v>8.400880813598633</v>
      </c>
      <c r="S123" s="15">
        <v>8.367502212524414</v>
      </c>
      <c r="T123" s="15">
        <v>2.743147717865213E-07</v>
      </c>
      <c r="V123" s="14">
        <v>42916</v>
      </c>
      <c r="W123" s="13">
        <v>24.529132843017578</v>
      </c>
      <c r="X123" s="13">
        <v>53.124855041503906</v>
      </c>
      <c r="Y123" s="13">
        <v>10.577439308166504</v>
      </c>
      <c r="Z123" s="13">
        <v>63.69356155395508</v>
      </c>
      <c r="AA123" s="13">
        <v>0.07711512595415115</v>
      </c>
      <c r="AB123" s="13">
        <v>151.69354248046875</v>
      </c>
      <c r="AC123" s="24" t="e">
        <v>#N/A</v>
      </c>
      <c r="AD123">
        <v>160.052078247</v>
      </c>
      <c r="AF123" s="14">
        <v>42916</v>
      </c>
      <c r="AG123" s="13">
        <v>0.3876703083515167</v>
      </c>
      <c r="AH123" s="13">
        <v>1.826703667640686</v>
      </c>
      <c r="AI123" s="13">
        <v>0.04092509299516678</v>
      </c>
      <c r="AJ123" s="13">
        <v>0.9076250791549683</v>
      </c>
      <c r="AK123" s="13">
        <v>0.9076250791549683</v>
      </c>
      <c r="AL123" s="13">
        <v>3.1636266708374023</v>
      </c>
      <c r="AM123" s="16" t="e">
        <v>#N/A</v>
      </c>
      <c r="AO123" s="13"/>
    </row>
    <row r="124" spans="15:41" s="2" customFormat="1" ht="12.75">
      <c r="O124" s="14">
        <v>42917</v>
      </c>
      <c r="P124" s="15">
        <v>23.723554611206055</v>
      </c>
      <c r="Q124" s="15">
        <v>59.603580474853516</v>
      </c>
      <c r="R124" s="15">
        <v>8.278847694396973</v>
      </c>
      <c r="S124" s="15">
        <v>8.372916221618652</v>
      </c>
      <c r="T124" s="15">
        <v>4.5585588281937817E-07</v>
      </c>
      <c r="V124" s="14">
        <v>42917</v>
      </c>
      <c r="W124" s="13">
        <v>25.124637603759766</v>
      </c>
      <c r="X124" s="13">
        <v>52.184329986572266</v>
      </c>
      <c r="Y124" s="13">
        <v>10.42996883392334</v>
      </c>
      <c r="Z124" s="13">
        <v>62.78221893310547</v>
      </c>
      <c r="AA124" s="13">
        <v>0.0822296068072319</v>
      </c>
      <c r="AB124" s="13">
        <v>150.27444458007812</v>
      </c>
      <c r="AC124" s="24" t="e">
        <v>#N/A</v>
      </c>
      <c r="AD124" t="e">
        <v>#N/A</v>
      </c>
      <c r="AF124" s="14">
        <v>42917</v>
      </c>
      <c r="AG124" s="13">
        <v>0.393562912940979</v>
      </c>
      <c r="AH124" s="13">
        <v>1.8065353631973267</v>
      </c>
      <c r="AI124" s="13">
        <v>0.0403866320848465</v>
      </c>
      <c r="AJ124" s="13">
        <v>0.9235461354255676</v>
      </c>
      <c r="AK124" s="13">
        <v>0.9235461354255676</v>
      </c>
      <c r="AL124" s="13">
        <v>3.164783000946045</v>
      </c>
      <c r="AM124" s="16" t="e">
        <v>#N/A</v>
      </c>
      <c r="AO124" s="13"/>
    </row>
    <row r="125" spans="15:39" s="2" customFormat="1" ht="12.75">
      <c r="O125" s="14">
        <v>42918</v>
      </c>
      <c r="P125" s="15">
        <v>23.461347579956055</v>
      </c>
      <c r="Q125" s="15">
        <v>59.99406051635742</v>
      </c>
      <c r="R125" s="15">
        <v>8.040775299072266</v>
      </c>
      <c r="S125" s="15">
        <v>8.481552124023438</v>
      </c>
      <c r="T125" s="15">
        <v>6.968133448026492E-07</v>
      </c>
      <c r="V125" s="14">
        <v>42918</v>
      </c>
      <c r="W125" s="13">
        <v>25.009496688842773</v>
      </c>
      <c r="X125" s="13">
        <v>51.60758590698242</v>
      </c>
      <c r="Y125" s="13">
        <v>10.13522720336914</v>
      </c>
      <c r="Z125" s="13">
        <v>63.05708312988281</v>
      </c>
      <c r="AA125" s="13">
        <v>0.08516038209199905</v>
      </c>
      <c r="AB125" s="13">
        <v>149.55406188964844</v>
      </c>
      <c r="AC125" s="24" t="e">
        <v>#N/A</v>
      </c>
      <c r="AD125" t="e">
        <v>#N/A</v>
      </c>
      <c r="AF125" s="14">
        <v>42918</v>
      </c>
      <c r="AG125" s="13">
        <v>0.38857513666152954</v>
      </c>
      <c r="AH125" s="13">
        <v>1.8009699583053589</v>
      </c>
      <c r="AI125" s="13">
        <v>0.03926731273531914</v>
      </c>
      <c r="AJ125" s="13">
        <v>0.9484575390815735</v>
      </c>
      <c r="AK125" s="13">
        <v>0.9484575390815735</v>
      </c>
      <c r="AL125" s="13">
        <v>3.178053617477417</v>
      </c>
      <c r="AM125" s="16" t="e">
        <v>#N/A</v>
      </c>
    </row>
    <row r="126" spans="15:39" s="2" customFormat="1" ht="12.75">
      <c r="O126" s="14">
        <v>42919</v>
      </c>
      <c r="P126" s="15">
        <v>23.801965713500977</v>
      </c>
      <c r="Q126" s="15">
        <v>60.262542724609375</v>
      </c>
      <c r="R126" s="15">
        <v>7.91090202331543</v>
      </c>
      <c r="S126" s="15">
        <v>7.999980449676514</v>
      </c>
      <c r="T126" s="15">
        <v>1.0777334864542354E-06</v>
      </c>
      <c r="V126" s="14">
        <v>42919</v>
      </c>
      <c r="W126" s="13">
        <v>25.57496452331543</v>
      </c>
      <c r="X126" s="13">
        <v>50.378047943115234</v>
      </c>
      <c r="Y126" s="13">
        <v>9.97957992553711</v>
      </c>
      <c r="Z126" s="13">
        <v>58.51610565185547</v>
      </c>
      <c r="AA126" s="13">
        <v>0.09200358390808105</v>
      </c>
      <c r="AB126" s="13">
        <v>144.173095703125</v>
      </c>
      <c r="AC126" s="24" t="e">
        <v>#N/A</v>
      </c>
      <c r="AD126">
        <v>144.46875</v>
      </c>
      <c r="AF126" s="14">
        <v>42919</v>
      </c>
      <c r="AG126" s="13">
        <v>0.3929820656776428</v>
      </c>
      <c r="AH126" s="13">
        <v>1.7861266136169434</v>
      </c>
      <c r="AI126" s="13">
        <v>0.03864690288901329</v>
      </c>
      <c r="AJ126" s="13">
        <v>0.914882481098175</v>
      </c>
      <c r="AK126" s="13">
        <v>0.914882481098175</v>
      </c>
      <c r="AL126" s="13">
        <v>3.1335203647613525</v>
      </c>
      <c r="AM126" s="16" t="e">
        <v>#N/A</v>
      </c>
    </row>
    <row r="127" spans="15:39" s="2" customFormat="1" ht="12.75">
      <c r="O127" s="14">
        <v>42920</v>
      </c>
      <c r="P127" s="15">
        <v>23.261262893676758</v>
      </c>
      <c r="Q127" s="15">
        <v>61.02909469604492</v>
      </c>
      <c r="R127" s="15">
        <v>7.7137556076049805</v>
      </c>
      <c r="S127" s="15">
        <v>7.969956398010254</v>
      </c>
      <c r="T127" s="15">
        <v>1.1458628250693437E-06</v>
      </c>
      <c r="V127" s="14">
        <v>42920</v>
      </c>
      <c r="W127" s="13">
        <v>25.10323143005371</v>
      </c>
      <c r="X127" s="13">
        <v>49.622474670410156</v>
      </c>
      <c r="Y127" s="13">
        <v>9.735054969787598</v>
      </c>
      <c r="Z127" s="13">
        <v>58.00495910644531</v>
      </c>
      <c r="AA127" s="13">
        <v>0.09403261542320251</v>
      </c>
      <c r="AB127" s="13">
        <v>142.1841583251953</v>
      </c>
      <c r="AC127" s="24" t="e">
        <v>#N/A</v>
      </c>
      <c r="AD127">
        <v>139.25</v>
      </c>
      <c r="AF127" s="14">
        <v>42920</v>
      </c>
      <c r="AG127" s="13">
        <v>0.3825186491012573</v>
      </c>
      <c r="AH127" s="13">
        <v>1.7882919311523438</v>
      </c>
      <c r="AI127" s="13">
        <v>0.03763527050614357</v>
      </c>
      <c r="AJ127" s="13">
        <v>0.901424765586853</v>
      </c>
      <c r="AK127" s="13">
        <v>0.901424765586853</v>
      </c>
      <c r="AL127" s="13">
        <v>3.1108200550079346</v>
      </c>
      <c r="AM127" s="16" t="e">
        <v>#N/A</v>
      </c>
    </row>
    <row r="128" spans="15:39" s="2" customFormat="1" ht="12.75">
      <c r="O128" s="14">
        <v>42921</v>
      </c>
      <c r="P128" s="15">
        <v>24.23019027709961</v>
      </c>
      <c r="Q128" s="15">
        <v>60.36805725097656</v>
      </c>
      <c r="R128" s="15">
        <v>7.8417534828186035</v>
      </c>
      <c r="S128" s="15">
        <v>7.5311174392700195</v>
      </c>
      <c r="T128" s="15">
        <v>1.331745238530857E-06</v>
      </c>
      <c r="V128" s="14">
        <v>42921</v>
      </c>
      <c r="W128" s="13">
        <v>26.285781860351562</v>
      </c>
      <c r="X128" s="13">
        <v>47.734012603759766</v>
      </c>
      <c r="Y128" s="13">
        <v>9.903002738952637</v>
      </c>
      <c r="Z128" s="13">
        <v>54.223079681396484</v>
      </c>
      <c r="AA128" s="13">
        <v>0.10221688449382782</v>
      </c>
      <c r="AB128" s="13">
        <v>137.83990478515625</v>
      </c>
      <c r="AC128" s="24" t="e">
        <v>#N/A</v>
      </c>
      <c r="AD128">
        <v>137.9375</v>
      </c>
      <c r="AF128" s="14">
        <v>42921</v>
      </c>
      <c r="AG128" s="13">
        <v>0.3964065909385681</v>
      </c>
      <c r="AH128" s="13">
        <v>1.7536301612854004</v>
      </c>
      <c r="AI128" s="13">
        <v>0.03816642239689827</v>
      </c>
      <c r="AJ128" s="13">
        <v>0.8542112708091736</v>
      </c>
      <c r="AK128" s="13">
        <v>0.8542112708091736</v>
      </c>
      <c r="AL128" s="13">
        <v>3.0435144901275635</v>
      </c>
      <c r="AM128" s="16" t="e">
        <v>#N/A</v>
      </c>
    </row>
    <row r="129" spans="15:39" s="2" customFormat="1" ht="12.75">
      <c r="O129" s="14">
        <v>42922</v>
      </c>
      <c r="P129" s="15">
        <v>23.436899185180664</v>
      </c>
      <c r="Q129" s="15">
        <v>61.14089584350586</v>
      </c>
      <c r="R129" s="15">
        <v>7.674577713012695</v>
      </c>
      <c r="S129" s="15">
        <v>7.718539714813232</v>
      </c>
      <c r="T129" s="15">
        <v>1.2426570492607425E-06</v>
      </c>
      <c r="V129" s="14">
        <v>42922</v>
      </c>
      <c r="W129" s="13">
        <v>25.475648880004883</v>
      </c>
      <c r="X129" s="13">
        <v>47.453941345214844</v>
      </c>
      <c r="Y129" s="13">
        <v>9.692705154418945</v>
      </c>
      <c r="Z129" s="13">
        <v>55.720367431640625</v>
      </c>
      <c r="AA129" s="13">
        <v>0.10098111629486084</v>
      </c>
      <c r="AB129" s="13">
        <v>138.0404815673828</v>
      </c>
      <c r="AC129" s="24" t="e">
        <v>#N/A</v>
      </c>
      <c r="AD129">
        <v>141.020828247</v>
      </c>
      <c r="AF129" s="14">
        <v>42922</v>
      </c>
      <c r="AG129" s="13">
        <v>0.38223645091056824</v>
      </c>
      <c r="AH129" s="13">
        <v>1.7656327486038208</v>
      </c>
      <c r="AI129" s="13">
        <v>0.03729495778679848</v>
      </c>
      <c r="AJ129" s="13">
        <v>0.8546878695487976</v>
      </c>
      <c r="AK129" s="13">
        <v>0.8546878695487976</v>
      </c>
      <c r="AL129" s="13">
        <v>3.04095196723938</v>
      </c>
      <c r="AM129" s="16" t="e">
        <v>#N/A</v>
      </c>
    </row>
    <row r="130" spans="15:39" s="2" customFormat="1" ht="12.75">
      <c r="O130" s="14">
        <v>42923</v>
      </c>
      <c r="P130" s="15">
        <v>19.73349380493164</v>
      </c>
      <c r="Q130" s="15">
        <v>65.041259765625</v>
      </c>
      <c r="R130" s="15">
        <v>6.648493766784668</v>
      </c>
      <c r="S130" s="15">
        <v>8.552599906921387</v>
      </c>
      <c r="T130" s="15">
        <v>1.0273687394146691E-06</v>
      </c>
      <c r="V130" s="14">
        <v>42923</v>
      </c>
      <c r="W130" s="13">
        <v>21.37574005126953</v>
      </c>
      <c r="X130" s="13">
        <v>53.24351119995117</v>
      </c>
      <c r="Y130" s="13">
        <v>8.392926216125488</v>
      </c>
      <c r="Z130" s="13">
        <v>63.04866027832031</v>
      </c>
      <c r="AA130" s="13">
        <v>0.08354770392179489</v>
      </c>
      <c r="AB130" s="13">
        <v>145.81080627441406</v>
      </c>
      <c r="AC130" s="24" t="e">
        <v>#N/A</v>
      </c>
      <c r="AD130">
        <v>151.010421753</v>
      </c>
      <c r="AF130" s="14">
        <v>42923</v>
      </c>
      <c r="AG130" s="13">
        <v>0.3219996392726898</v>
      </c>
      <c r="AH130" s="13">
        <v>1.8676975965499878</v>
      </c>
      <c r="AI130" s="13">
        <v>0.0323072113096714</v>
      </c>
      <c r="AJ130" s="13">
        <v>0.883258044719696</v>
      </c>
      <c r="AK130" s="13">
        <v>0.883258044719696</v>
      </c>
      <c r="AL130" s="13">
        <v>3.106163263320923</v>
      </c>
      <c r="AM130" s="16" t="e">
        <v>#N/A</v>
      </c>
    </row>
    <row r="131" spans="15:39" s="2" customFormat="1" ht="12.75">
      <c r="O131" s="14">
        <v>42924</v>
      </c>
      <c r="P131" s="15">
        <v>16.7554931640625</v>
      </c>
      <c r="Q131" s="15">
        <v>68.67031860351562</v>
      </c>
      <c r="R131" s="15">
        <v>5.77105712890625</v>
      </c>
      <c r="S131" s="15">
        <v>8.782482147216797</v>
      </c>
      <c r="T131" s="15">
        <v>8.67870937781845E-07</v>
      </c>
      <c r="V131" s="14">
        <v>42924</v>
      </c>
      <c r="W131" s="13">
        <v>18.1293888092041</v>
      </c>
      <c r="X131" s="13">
        <v>59.50870895385742</v>
      </c>
      <c r="Y131" s="13">
        <v>7.283514022827148</v>
      </c>
      <c r="Z131" s="13">
        <v>65.16845703125</v>
      </c>
      <c r="AA131" s="13">
        <v>0.07075018435716629</v>
      </c>
      <c r="AB131" s="13">
        <v>149.8783416748047</v>
      </c>
      <c r="AC131" s="24" t="e">
        <v>#N/A</v>
      </c>
      <c r="AD131">
        <v>158.197921753</v>
      </c>
      <c r="AF131" s="14">
        <v>42924</v>
      </c>
      <c r="AG131" s="13">
        <v>0.27338707447052</v>
      </c>
      <c r="AH131" s="13">
        <v>1.9605393409729004</v>
      </c>
      <c r="AI131" s="13">
        <v>0.028034619987010956</v>
      </c>
      <c r="AJ131" s="13">
        <v>0.8808043599128723</v>
      </c>
      <c r="AK131" s="13">
        <v>0.8808043599128723</v>
      </c>
      <c r="AL131" s="13">
        <v>3.1435298919677734</v>
      </c>
      <c r="AM131" s="16" t="e">
        <v>#N/A</v>
      </c>
    </row>
    <row r="132" spans="15:39" s="2" customFormat="1" ht="12.75">
      <c r="O132" s="14">
        <v>42925</v>
      </c>
      <c r="P132" s="15">
        <v>20.96622657775879</v>
      </c>
      <c r="Q132" s="15">
        <v>62.52070617675781</v>
      </c>
      <c r="R132" s="15">
        <v>7.213122367858887</v>
      </c>
      <c r="S132" s="15">
        <v>9.272504806518555</v>
      </c>
      <c r="T132" s="15">
        <v>1.0227170150756137E-06</v>
      </c>
      <c r="V132" s="14">
        <v>42925</v>
      </c>
      <c r="W132" s="13">
        <v>22.81569480895996</v>
      </c>
      <c r="X132" s="13">
        <v>47.90420150756836</v>
      </c>
      <c r="Y132" s="13">
        <v>9.108053207397461</v>
      </c>
      <c r="Z132" s="13">
        <v>67.80854797363281</v>
      </c>
      <c r="AA132" s="13">
        <v>0.09312964975833893</v>
      </c>
      <c r="AB132" s="13">
        <v>147.35800170898438</v>
      </c>
      <c r="AC132" s="24" t="e">
        <v>#N/A</v>
      </c>
      <c r="AD132">
        <v>144.8125</v>
      </c>
      <c r="AF132" s="14">
        <v>42925</v>
      </c>
      <c r="AG132" s="13">
        <v>0.34092995524406433</v>
      </c>
      <c r="AH132" s="13">
        <v>1.7929285764694214</v>
      </c>
      <c r="AI132" s="13">
        <v>0.03495895490050316</v>
      </c>
      <c r="AJ132" s="13">
        <v>1.0164271593093872</v>
      </c>
      <c r="AK132" s="13">
        <v>1.0164271593093872</v>
      </c>
      <c r="AL132" s="13">
        <v>3.186293601989746</v>
      </c>
      <c r="AM132" s="16" t="e">
        <v>#N/A</v>
      </c>
    </row>
    <row r="133" spans="15:39" s="2" customFormat="1" ht="12.75">
      <c r="O133" s="14">
        <v>42926</v>
      </c>
      <c r="P133" s="15">
        <v>23.899410247802734</v>
      </c>
      <c r="Q133" s="15">
        <v>59.66837692260742</v>
      </c>
      <c r="R133" s="15">
        <v>8.171395301818848</v>
      </c>
      <c r="S133" s="15">
        <v>8.227609634399414</v>
      </c>
      <c r="T133" s="15">
        <v>2.0065554053871892E-06</v>
      </c>
      <c r="V133" s="14">
        <v>42926</v>
      </c>
      <c r="W133" s="13">
        <v>26.135555267333984</v>
      </c>
      <c r="X133" s="13">
        <v>44.57674026489258</v>
      </c>
      <c r="Y133" s="13">
        <v>10.324789047241211</v>
      </c>
      <c r="Z133" s="13">
        <v>58.65183639526367</v>
      </c>
      <c r="AA133" s="13">
        <v>0.11253640055656433</v>
      </c>
      <c r="AB133" s="13">
        <v>139.35328674316406</v>
      </c>
      <c r="AC133" s="24" t="e">
        <v>#N/A</v>
      </c>
      <c r="AD133">
        <v>134.666671753</v>
      </c>
      <c r="AF133" s="14">
        <v>42926</v>
      </c>
      <c r="AG133" s="13">
        <v>0.38677987456321716</v>
      </c>
      <c r="AH133" s="13">
        <v>1.702736258506775</v>
      </c>
      <c r="AI133" s="13">
        <v>0.03949028626084328</v>
      </c>
      <c r="AJ133" s="13">
        <v>0.9472172856330872</v>
      </c>
      <c r="AK133" s="13">
        <v>0.9472172856330872</v>
      </c>
      <c r="AL133" s="13">
        <v>3.0774946212768555</v>
      </c>
      <c r="AM133" s="16" t="e">
        <v>#N/A</v>
      </c>
    </row>
    <row r="134" spans="15:39" s="2" customFormat="1" ht="12.75">
      <c r="O134" s="14">
        <v>42927</v>
      </c>
      <c r="P134" s="15">
        <v>24.973634719848633</v>
      </c>
      <c r="Q134" s="15">
        <v>58.2761344909668</v>
      </c>
      <c r="R134" s="15">
        <v>8.858613967895508</v>
      </c>
      <c r="S134" s="15">
        <v>7.85550594329834</v>
      </c>
      <c r="T134" s="15">
        <v>3.711404588102596E-06</v>
      </c>
      <c r="V134" s="14">
        <v>42927</v>
      </c>
      <c r="W134" s="13">
        <v>27.403993606567383</v>
      </c>
      <c r="X134" s="13">
        <v>43.695369720458984</v>
      </c>
      <c r="Y134" s="13">
        <v>11.19260311126709</v>
      </c>
      <c r="Z134" s="13">
        <v>54.954952239990234</v>
      </c>
      <c r="AA134" s="13">
        <v>0.12179552763700485</v>
      </c>
      <c r="AB134" s="13">
        <v>136.8850860595703</v>
      </c>
      <c r="AC134" s="24" t="e">
        <v>#N/A</v>
      </c>
      <c r="AD134">
        <v>131.739578247</v>
      </c>
      <c r="AF134" s="14">
        <v>42927</v>
      </c>
      <c r="AG134" s="13">
        <v>0.40270915627479553</v>
      </c>
      <c r="AH134" s="13">
        <v>1.6561989784240723</v>
      </c>
      <c r="AI134" s="13">
        <v>0.04269971698522568</v>
      </c>
      <c r="AJ134" s="13">
        <v>0.8991624712944031</v>
      </c>
      <c r="AK134" s="13">
        <v>0.8991624712944031</v>
      </c>
      <c r="AL134" s="13">
        <v>3.002187490463257</v>
      </c>
      <c r="AM134" s="16" t="e">
        <v>#N/A</v>
      </c>
    </row>
    <row r="135" spans="15:39" s="2" customFormat="1" ht="12.75">
      <c r="O135" s="14">
        <v>42928</v>
      </c>
      <c r="P135" s="15">
        <v>26.058637619018555</v>
      </c>
      <c r="Q135" s="15">
        <v>56.59659957885742</v>
      </c>
      <c r="R135" s="15">
        <v>9.509071350097656</v>
      </c>
      <c r="S135" s="15">
        <v>7.7972612380981445</v>
      </c>
      <c r="T135" s="15">
        <v>7.5294237831258215E-06</v>
      </c>
      <c r="V135" s="14">
        <v>42928</v>
      </c>
      <c r="W135" s="13">
        <v>28.717529296875</v>
      </c>
      <c r="X135" s="13">
        <v>43.58151626586914</v>
      </c>
      <c r="Y135" s="13">
        <v>12.012307167053223</v>
      </c>
      <c r="Z135" s="13">
        <v>53.812530517578125</v>
      </c>
      <c r="AA135" s="13">
        <v>0.12911948561668396</v>
      </c>
      <c r="AB135" s="13">
        <v>137.74261474609375</v>
      </c>
      <c r="AC135" s="24" t="e">
        <v>#N/A</v>
      </c>
      <c r="AD135">
        <v>130.947921753</v>
      </c>
      <c r="AF135" s="14">
        <v>42928</v>
      </c>
      <c r="AG135" s="13">
        <v>0.4191940128803253</v>
      </c>
      <c r="AH135" s="13">
        <v>1.6025639772415161</v>
      </c>
      <c r="AI135" s="13">
        <v>0.04584638029336929</v>
      </c>
      <c r="AJ135" s="13">
        <v>0.8870676755905151</v>
      </c>
      <c r="AK135" s="13">
        <v>0.8870676755905151</v>
      </c>
      <c r="AL135" s="13">
        <v>2.956171989440918</v>
      </c>
      <c r="AM135" s="16" t="e">
        <v>#N/A</v>
      </c>
    </row>
    <row r="136" spans="15:39" s="2" customFormat="1" ht="12.75">
      <c r="O136" s="14">
        <v>42929</v>
      </c>
      <c r="P136" s="15">
        <v>27.52069664001465</v>
      </c>
      <c r="Q136" s="15">
        <v>54.4741096496582</v>
      </c>
      <c r="R136" s="15">
        <v>10.095243453979492</v>
      </c>
      <c r="S136" s="15">
        <v>7.86897611618042</v>
      </c>
      <c r="T136" s="15">
        <v>1.6543719539185986E-05</v>
      </c>
      <c r="V136" s="14">
        <v>42929</v>
      </c>
      <c r="W136" s="13">
        <v>30.504575729370117</v>
      </c>
      <c r="X136" s="13">
        <v>43.44700622558594</v>
      </c>
      <c r="Y136" s="13">
        <v>12.752406120300293</v>
      </c>
      <c r="Z136" s="13">
        <v>53.66931915283203</v>
      </c>
      <c r="AA136" s="13">
        <v>0.1377618908882141</v>
      </c>
      <c r="AB136" s="13">
        <v>139.9708709716797</v>
      </c>
      <c r="AC136" s="24" t="e">
        <v>#N/A</v>
      </c>
      <c r="AD136" t="e">
        <v>#N/A</v>
      </c>
      <c r="AF136" s="14">
        <v>42929</v>
      </c>
      <c r="AG136" s="13">
        <v>0.44223329424858093</v>
      </c>
      <c r="AH136" s="13">
        <v>1.5369627475738525</v>
      </c>
      <c r="AI136" s="13">
        <v>0.04873888939619064</v>
      </c>
      <c r="AJ136" s="13">
        <v>0.8908658027648926</v>
      </c>
      <c r="AK136" s="13">
        <v>0.8908658027648926</v>
      </c>
      <c r="AL136" s="13">
        <v>2.920407295227051</v>
      </c>
      <c r="AM136" s="16" t="e">
        <v>#N/A</v>
      </c>
    </row>
    <row r="137" spans="15:39" s="2" customFormat="1" ht="12.75">
      <c r="O137" s="14">
        <v>42930</v>
      </c>
      <c r="P137" s="15">
        <v>28.876724243164062</v>
      </c>
      <c r="Q137" s="15">
        <v>52.54943084716797</v>
      </c>
      <c r="R137" s="15">
        <v>10.501379013061523</v>
      </c>
      <c r="S137" s="15">
        <v>8.029271125793457</v>
      </c>
      <c r="T137" s="15">
        <v>3.4868618968175724E-05</v>
      </c>
      <c r="V137" s="14">
        <v>42930</v>
      </c>
      <c r="W137" s="13">
        <v>32.22943115234375</v>
      </c>
      <c r="X137" s="13">
        <v>43.400672912597656</v>
      </c>
      <c r="Y137" s="13">
        <v>13.266419410705566</v>
      </c>
      <c r="Z137" s="13">
        <v>54.33417892456055</v>
      </c>
      <c r="AA137" s="13">
        <v>0.146144837141037</v>
      </c>
      <c r="AB137" s="13">
        <v>142.81106567382812</v>
      </c>
      <c r="AC137" s="24" t="e">
        <v>#N/A</v>
      </c>
      <c r="AD137" t="e">
        <v>#N/A</v>
      </c>
      <c r="AF137" s="14">
        <v>42930</v>
      </c>
      <c r="AG137" s="13">
        <v>0.46448814868927</v>
      </c>
      <c r="AH137" s="13">
        <v>1.477912187576294</v>
      </c>
      <c r="AI137" s="13">
        <v>0.05076146498322487</v>
      </c>
      <c r="AJ137" s="13">
        <v>0.9062790870666504</v>
      </c>
      <c r="AK137" s="13">
        <v>0.9062790870666504</v>
      </c>
      <c r="AL137" s="13">
        <v>2.901137113571167</v>
      </c>
      <c r="AM137" s="16" t="e">
        <v>#N/A</v>
      </c>
    </row>
    <row r="138" spans="15:39" s="2" customFormat="1" ht="12.75">
      <c r="O138" s="14">
        <v>42931</v>
      </c>
      <c r="P138" s="15">
        <v>30.34191131591797</v>
      </c>
      <c r="Q138" s="15">
        <v>50.62416076660156</v>
      </c>
      <c r="R138" s="15">
        <v>10.817336082458496</v>
      </c>
      <c r="S138" s="15">
        <v>8.171160697937012</v>
      </c>
      <c r="T138" s="15">
        <v>6.517832662211731E-05</v>
      </c>
      <c r="V138" s="14">
        <v>42931</v>
      </c>
      <c r="W138" s="13">
        <v>34.138206481933594</v>
      </c>
      <c r="X138" s="13">
        <v>43.111881256103516</v>
      </c>
      <c r="Y138" s="13">
        <v>13.667804718017578</v>
      </c>
      <c r="Z138" s="13">
        <v>54.9127197265625</v>
      </c>
      <c r="AA138" s="13">
        <v>0.15564969182014465</v>
      </c>
      <c r="AB138" s="13">
        <v>145.39454650878906</v>
      </c>
      <c r="AC138" s="24" t="e">
        <v>#N/A</v>
      </c>
      <c r="AD138">
        <v>136.526046753</v>
      </c>
      <c r="AF138" s="14">
        <v>42931</v>
      </c>
      <c r="AG138" s="13">
        <v>0.4894731938838959</v>
      </c>
      <c r="AH138" s="13">
        <v>1.4199711084365845</v>
      </c>
      <c r="AI138" s="13">
        <v>0.05235210806131363</v>
      </c>
      <c r="AJ138" s="13">
        <v>0.9218862056732178</v>
      </c>
      <c r="AK138" s="13">
        <v>0.9218862056732178</v>
      </c>
      <c r="AL138" s="13">
        <v>2.8854610919952393</v>
      </c>
      <c r="AM138" s="16" t="e">
        <v>#N/A</v>
      </c>
    </row>
    <row r="139" spans="15:39" s="2" customFormat="1" ht="12.75">
      <c r="O139" s="14">
        <v>42932</v>
      </c>
      <c r="P139" s="15">
        <v>31.74727439880371</v>
      </c>
      <c r="Q139" s="15">
        <v>48.90248107910156</v>
      </c>
      <c r="R139" s="15">
        <v>11.039042472839355</v>
      </c>
      <c r="S139" s="15">
        <v>8.263762474060059</v>
      </c>
      <c r="T139" s="15">
        <v>0.00010972059681080282</v>
      </c>
      <c r="V139" s="14">
        <v>42932</v>
      </c>
      <c r="W139" s="13">
        <v>36.012454986572266</v>
      </c>
      <c r="X139" s="13">
        <v>42.74771499633789</v>
      </c>
      <c r="Y139" s="13">
        <v>13.950555801391602</v>
      </c>
      <c r="Z139" s="13">
        <v>55.18209457397461</v>
      </c>
      <c r="AA139" s="13">
        <v>0.16543790698051453</v>
      </c>
      <c r="AB139" s="13">
        <v>147.44390869140625</v>
      </c>
      <c r="AC139" s="24" t="e">
        <v>#N/A</v>
      </c>
      <c r="AD139">
        <v>138.739578247</v>
      </c>
      <c r="AF139" s="14">
        <v>42932</v>
      </c>
      <c r="AG139" s="13">
        <v>0.5137597322463989</v>
      </c>
      <c r="AH139" s="13">
        <v>1.369714617729187</v>
      </c>
      <c r="AI139" s="13">
        <v>0.053495150059461594</v>
      </c>
      <c r="AJ139" s="13">
        <v>0.9343813061714172</v>
      </c>
      <c r="AK139" s="13">
        <v>0.9343813061714172</v>
      </c>
      <c r="AL139" s="13">
        <v>2.8731987476348877</v>
      </c>
      <c r="AM139" s="16" t="e">
        <v>#N/A</v>
      </c>
    </row>
    <row r="140" spans="15:39" s="2" customFormat="1" ht="12.75">
      <c r="O140" s="14">
        <v>42933</v>
      </c>
      <c r="P140" s="15">
        <v>32.929561614990234</v>
      </c>
      <c r="Q140" s="15">
        <v>47.52067947387695</v>
      </c>
      <c r="R140" s="15">
        <v>11.17929458618164</v>
      </c>
      <c r="S140" s="15">
        <v>8.321438789367676</v>
      </c>
      <c r="T140" s="15">
        <v>0.0001685257302597165</v>
      </c>
      <c r="V140" s="14">
        <v>42933</v>
      </c>
      <c r="W140" s="13">
        <v>37.639305114746094</v>
      </c>
      <c r="X140" s="13">
        <v>42.7178840637207</v>
      </c>
      <c r="Y140" s="13">
        <v>14.129817008972168</v>
      </c>
      <c r="Z140" s="13">
        <v>55.17839813232422</v>
      </c>
      <c r="AA140" s="13">
        <v>0.17447684705257416</v>
      </c>
      <c r="AB140" s="13">
        <v>149.20965576171875</v>
      </c>
      <c r="AC140" s="24" t="e">
        <v>#N/A</v>
      </c>
      <c r="AD140">
        <v>136.286453247</v>
      </c>
      <c r="AF140" s="14">
        <v>42933</v>
      </c>
      <c r="AG140" s="13">
        <v>0.5340597033500671</v>
      </c>
      <c r="AH140" s="13">
        <v>1.3321436643600464</v>
      </c>
      <c r="AI140" s="13">
        <v>0.05426982417702675</v>
      </c>
      <c r="AJ140" s="13">
        <v>0.9427440762519836</v>
      </c>
      <c r="AK140" s="13">
        <v>0.9427440762519836</v>
      </c>
      <c r="AL140" s="13">
        <v>2.865133047103882</v>
      </c>
      <c r="AM140" s="16" t="e">
        <v>#N/A</v>
      </c>
    </row>
    <row r="141" spans="15:39" s="2" customFormat="1" ht="12.75">
      <c r="O141" s="14">
        <v>42934</v>
      </c>
      <c r="P141" s="15">
        <v>35.483177185058594</v>
      </c>
      <c r="Q141" s="15">
        <v>44.56843566894531</v>
      </c>
      <c r="R141" s="15">
        <v>11.464590072631836</v>
      </c>
      <c r="S141" s="15">
        <v>8.431244850158691</v>
      </c>
      <c r="T141" s="15">
        <v>0.0002555602404754609</v>
      </c>
      <c r="V141" s="14">
        <v>42934</v>
      </c>
      <c r="W141" s="13">
        <v>40.86459732055664</v>
      </c>
      <c r="X141" s="13">
        <v>41.083641052246094</v>
      </c>
      <c r="Y141" s="13">
        <v>14.49661636352539</v>
      </c>
      <c r="Z141" s="13">
        <v>55.22184371948242</v>
      </c>
      <c r="AA141" s="13">
        <v>0.1926785111427307</v>
      </c>
      <c r="AB141" s="13">
        <v>151.18812561035156</v>
      </c>
      <c r="AC141" s="24" t="e">
        <v>#N/A</v>
      </c>
      <c r="AD141">
        <v>133.442703247</v>
      </c>
      <c r="AF141" s="14">
        <v>42934</v>
      </c>
      <c r="AG141" s="13">
        <v>0.5762476921081543</v>
      </c>
      <c r="AH141" s="13">
        <v>1.2495739459991455</v>
      </c>
      <c r="AI141" s="13">
        <v>0.05581900477409363</v>
      </c>
      <c r="AJ141" s="13">
        <v>0.9540655612945557</v>
      </c>
      <c r="AK141" s="13">
        <v>0.9540655612945557</v>
      </c>
      <c r="AL141" s="13">
        <v>2.8377339839935303</v>
      </c>
      <c r="AM141" s="16" t="e">
        <v>#N/A</v>
      </c>
    </row>
    <row r="142" spans="15:39" s="2" customFormat="1" ht="12.75">
      <c r="O142" s="14">
        <v>42935</v>
      </c>
      <c r="P142" s="15">
        <v>37.63285827636719</v>
      </c>
      <c r="Q142" s="15">
        <v>42.192440032958984</v>
      </c>
      <c r="R142" s="15">
        <v>11.619633674621582</v>
      </c>
      <c r="S142" s="15">
        <v>8.499279975891113</v>
      </c>
      <c r="T142" s="15">
        <v>0.0003643966338131577</v>
      </c>
      <c r="V142" s="14">
        <v>42935</v>
      </c>
      <c r="W142" s="13">
        <v>43.59730529785156</v>
      </c>
      <c r="X142" s="13">
        <v>40.074180603027344</v>
      </c>
      <c r="Y142" s="13">
        <v>14.70041275024414</v>
      </c>
      <c r="Z142" s="13">
        <v>55.226318359375</v>
      </c>
      <c r="AA142" s="13">
        <v>0.21266238391399384</v>
      </c>
      <c r="AB142" s="13">
        <v>153.09962463378906</v>
      </c>
      <c r="AC142" s="24" t="e">
        <v>#N/A</v>
      </c>
      <c r="AD142">
        <v>131.84375</v>
      </c>
      <c r="AF142" s="14">
        <v>42935</v>
      </c>
      <c r="AG142" s="13">
        <v>0.611841082572937</v>
      </c>
      <c r="AH142" s="13">
        <v>1.177883267402649</v>
      </c>
      <c r="AI142" s="13">
        <v>0.056739430874586105</v>
      </c>
      <c r="AJ142" s="13">
        <v>0.962528645992279</v>
      </c>
      <c r="AK142" s="13">
        <v>0.962528645992279</v>
      </c>
      <c r="AL142" s="13">
        <v>2.8111183643341064</v>
      </c>
      <c r="AM142" s="16" t="e">
        <v>#N/A</v>
      </c>
    </row>
    <row r="143" spans="15:39" s="2" customFormat="1" ht="12.75">
      <c r="O143" s="14">
        <v>42936</v>
      </c>
      <c r="P143" s="15">
        <v>39.545501708984375</v>
      </c>
      <c r="Q143" s="15">
        <v>40.206695556640625</v>
      </c>
      <c r="R143" s="15">
        <v>11.636852264404297</v>
      </c>
      <c r="S143" s="15">
        <v>8.552173614501953</v>
      </c>
      <c r="T143" s="15">
        <v>0.0005432312027551234</v>
      </c>
      <c r="V143" s="14">
        <v>42936</v>
      </c>
      <c r="W143" s="13">
        <v>46.108360290527344</v>
      </c>
      <c r="X143" s="13">
        <v>39.43697738647461</v>
      </c>
      <c r="Y143" s="13">
        <v>14.733026504516602</v>
      </c>
      <c r="Z143" s="13">
        <v>55.203304290771484</v>
      </c>
      <c r="AA143" s="13">
        <v>0.23941978812217712</v>
      </c>
      <c r="AB143" s="13">
        <v>154.9658203125</v>
      </c>
      <c r="AC143" s="24" t="e">
        <v>#N/A</v>
      </c>
      <c r="AD143">
        <v>130.447921753</v>
      </c>
      <c r="AF143" s="14">
        <v>42936</v>
      </c>
      <c r="AG143" s="13">
        <v>0.6439942121505737</v>
      </c>
      <c r="AH143" s="13">
        <v>1.116010308265686</v>
      </c>
      <c r="AI143" s="13">
        <v>0.05695398524403572</v>
      </c>
      <c r="AJ143" s="13">
        <v>0.969244658946991</v>
      </c>
      <c r="AK143" s="13">
        <v>0.969244658946991</v>
      </c>
      <c r="AL143" s="13">
        <v>2.7884349822998047</v>
      </c>
      <c r="AM143" s="16" t="e">
        <v>#N/A</v>
      </c>
    </row>
    <row r="144" spans="15:39" s="2" customFormat="1" ht="12.75">
      <c r="O144" s="14">
        <v>42937</v>
      </c>
      <c r="P144" s="15">
        <v>41.99723815917969</v>
      </c>
      <c r="Q144" s="15">
        <v>37.66737747192383</v>
      </c>
      <c r="R144" s="15">
        <v>11.604820251464844</v>
      </c>
      <c r="S144" s="15">
        <v>8.668194770812988</v>
      </c>
      <c r="T144" s="15">
        <v>0.0009253444732166827</v>
      </c>
      <c r="V144" s="14">
        <v>42937</v>
      </c>
      <c r="W144" s="13">
        <v>49.261966705322266</v>
      </c>
      <c r="X144" s="13">
        <v>37.699012756347656</v>
      </c>
      <c r="Y144" s="13">
        <v>14.709142684936523</v>
      </c>
      <c r="Z144" s="13">
        <v>55.56751251220703</v>
      </c>
      <c r="AA144" s="13">
        <v>0.28710442781448364</v>
      </c>
      <c r="AB144" s="13">
        <v>156.70526123046875</v>
      </c>
      <c r="AC144" s="24" t="e">
        <v>#N/A</v>
      </c>
      <c r="AD144">
        <v>133.90625</v>
      </c>
      <c r="AF144" s="14">
        <v>42937</v>
      </c>
      <c r="AG144" s="13">
        <v>0.6848557591438293</v>
      </c>
      <c r="AH144" s="13">
        <v>1.0420255661010742</v>
      </c>
      <c r="AI144" s="13">
        <v>0.056889209896326065</v>
      </c>
      <c r="AJ144" s="13">
        <v>0.9831864833831787</v>
      </c>
      <c r="AK144" s="13">
        <v>0.9831864833831787</v>
      </c>
      <c r="AL144" s="13">
        <v>2.7693169116973877</v>
      </c>
      <c r="AM144" s="16" t="e">
        <v>#N/A</v>
      </c>
    </row>
    <row r="145" spans="15:39" s="2" customFormat="1" ht="12.75">
      <c r="O145" s="14">
        <v>42938</v>
      </c>
      <c r="P145" s="15">
        <v>43.33761978149414</v>
      </c>
      <c r="Q145" s="15">
        <v>36.3671989440918</v>
      </c>
      <c r="R145" s="15">
        <v>11.473335266113281</v>
      </c>
      <c r="S145" s="15">
        <v>8.757497787475586</v>
      </c>
      <c r="T145" s="15">
        <v>0.0015787447337061167</v>
      </c>
      <c r="V145" s="14">
        <v>42938</v>
      </c>
      <c r="W145" s="13">
        <v>51.026023864746094</v>
      </c>
      <c r="X145" s="13">
        <v>37.175254821777344</v>
      </c>
      <c r="Y145" s="13">
        <v>14.555723190307617</v>
      </c>
      <c r="Z145" s="13">
        <v>56.043514251708984</v>
      </c>
      <c r="AA145" s="13">
        <v>0.3504771292209625</v>
      </c>
      <c r="AB145" s="13">
        <v>158.28814697265625</v>
      </c>
      <c r="AC145" s="24" t="e">
        <v>#N/A</v>
      </c>
      <c r="AD145">
        <v>132.213546753</v>
      </c>
      <c r="AF145" s="14">
        <v>42938</v>
      </c>
      <c r="AG145" s="13">
        <v>0.7072975635528564</v>
      </c>
      <c r="AH145" s="13">
        <v>1.0024737119674683</v>
      </c>
      <c r="AI145" s="13">
        <v>0.05633164569735527</v>
      </c>
      <c r="AJ145" s="13">
        <v>0.9952020645141602</v>
      </c>
      <c r="AK145" s="13">
        <v>0.9952020645141602</v>
      </c>
      <c r="AL145" s="13">
        <v>2.7636830806732178</v>
      </c>
      <c r="AM145" s="16" t="e">
        <v>#N/A</v>
      </c>
    </row>
    <row r="146" spans="15:39" s="2" customFormat="1" ht="12.75">
      <c r="O146" s="14">
        <v>42939</v>
      </c>
      <c r="P146" s="15">
        <v>45.38433074951172</v>
      </c>
      <c r="Q146" s="15">
        <v>34.39778137207031</v>
      </c>
      <c r="R146" s="15">
        <v>11.287980079650879</v>
      </c>
      <c r="S146" s="15">
        <v>8.862065315246582</v>
      </c>
      <c r="T146" s="15">
        <v>0.003006227780133486</v>
      </c>
      <c r="V146" s="14">
        <v>42939</v>
      </c>
      <c r="W146" s="13">
        <v>53.54493713378906</v>
      </c>
      <c r="X146" s="13">
        <v>35.90055465698242</v>
      </c>
      <c r="Y146" s="13">
        <v>14.338517189025879</v>
      </c>
      <c r="Z146" s="13">
        <v>56.512351989746094</v>
      </c>
      <c r="AA146" s="13">
        <v>0.4780900776386261</v>
      </c>
      <c r="AB146" s="13">
        <v>159.8540496826172</v>
      </c>
      <c r="AC146" s="24" t="e">
        <v>#N/A</v>
      </c>
      <c r="AD146">
        <v>139.994796753</v>
      </c>
      <c r="AF146" s="14">
        <v>42939</v>
      </c>
      <c r="AG146" s="13">
        <v>0.7411565184593201</v>
      </c>
      <c r="AH146" s="13">
        <v>0.9449265003204346</v>
      </c>
      <c r="AI146" s="13">
        <v>0.055448856204748154</v>
      </c>
      <c r="AJ146" s="13">
        <v>1.0081995725631714</v>
      </c>
      <c r="AK146" s="13">
        <v>1.0081995725631714</v>
      </c>
      <c r="AL146" s="13">
        <v>2.7522284984588623</v>
      </c>
      <c r="AM146" s="16" t="e">
        <v>#N/A</v>
      </c>
    </row>
    <row r="147" spans="15:39" s="2" customFormat="1" ht="12.75">
      <c r="O147" s="14">
        <v>42940</v>
      </c>
      <c r="P147" s="15">
        <v>47.06361389160156</v>
      </c>
      <c r="Q147" s="15">
        <v>32.852333068847656</v>
      </c>
      <c r="R147" s="15">
        <v>11.049097061157227</v>
      </c>
      <c r="S147" s="15">
        <v>8.963241577148438</v>
      </c>
      <c r="T147" s="15">
        <v>0.005407330114394426</v>
      </c>
      <c r="V147" s="14">
        <v>42940</v>
      </c>
      <c r="W147" s="13">
        <v>55.52470016479492</v>
      </c>
      <c r="X147" s="13">
        <v>34.96763229370117</v>
      </c>
      <c r="Y147" s="13">
        <v>14.050419807434082</v>
      </c>
      <c r="Z147" s="13">
        <v>57.15939712524414</v>
      </c>
      <c r="AA147" s="13">
        <v>0.6799145936965942</v>
      </c>
      <c r="AB147" s="13">
        <v>161.41993713378906</v>
      </c>
      <c r="AC147" s="24" t="e">
        <v>#N/A</v>
      </c>
      <c r="AD147">
        <v>139.869796753</v>
      </c>
      <c r="AF147" s="14">
        <v>42940</v>
      </c>
      <c r="AG147" s="13">
        <v>0.7688875794410706</v>
      </c>
      <c r="AH147" s="13">
        <v>0.9003888964653015</v>
      </c>
      <c r="AI147" s="13">
        <v>0.05429431423544884</v>
      </c>
      <c r="AJ147" s="13">
        <v>1.0193371772766113</v>
      </c>
      <c r="AK147" s="13">
        <v>1.0193371772766113</v>
      </c>
      <c r="AL147" s="13">
        <v>2.745518684387207</v>
      </c>
      <c r="AM147" s="16" t="e">
        <v>#N/A</v>
      </c>
    </row>
    <row r="148" spans="15:39" s="2" customFormat="1" ht="12.75">
      <c r="O148" s="14">
        <v>42941</v>
      </c>
      <c r="P148" s="15">
        <v>48.238746643066406</v>
      </c>
      <c r="Q148" s="15">
        <v>31.808624267578125</v>
      </c>
      <c r="R148" s="15">
        <v>10.792086601257324</v>
      </c>
      <c r="S148" s="15">
        <v>9.084999084472656</v>
      </c>
      <c r="T148" s="15">
        <v>0.00872125755995512</v>
      </c>
      <c r="V148" s="14">
        <v>42941</v>
      </c>
      <c r="W148" s="13">
        <v>56.911659240722656</v>
      </c>
      <c r="X148" s="13">
        <v>34.57722473144531</v>
      </c>
      <c r="Y148" s="13">
        <v>13.734107971191406</v>
      </c>
      <c r="Z148" s="13">
        <v>57.91035461425781</v>
      </c>
      <c r="AA148" s="13">
        <v>0.9533194303512573</v>
      </c>
      <c r="AB148" s="13">
        <v>163.1050262451172</v>
      </c>
      <c r="AC148" s="24" t="e">
        <v>#N/A</v>
      </c>
      <c r="AD148">
        <v>143.3125</v>
      </c>
      <c r="AF148" s="14">
        <v>42941</v>
      </c>
      <c r="AG148" s="13">
        <v>0.7884944081306458</v>
      </c>
      <c r="AH148" s="13">
        <v>0.8690415024757385</v>
      </c>
      <c r="AI148" s="13">
        <v>0.05304887890815735</v>
      </c>
      <c r="AJ148" s="13">
        <v>1.035832166671753</v>
      </c>
      <c r="AK148" s="13">
        <v>1.035832166671753</v>
      </c>
      <c r="AL148" s="13">
        <v>2.749117374420166</v>
      </c>
      <c r="AM148" s="16" t="e">
        <v>#N/A</v>
      </c>
    </row>
    <row r="149" spans="15:39" s="2" customFormat="1" ht="12.75">
      <c r="O149" s="14">
        <v>42942</v>
      </c>
      <c r="P149" s="15">
        <v>49.316741943359375</v>
      </c>
      <c r="Q149" s="15">
        <v>30.786128997802734</v>
      </c>
      <c r="R149" s="15">
        <v>10.490391731262207</v>
      </c>
      <c r="S149" s="15">
        <v>9.32673168182373</v>
      </c>
      <c r="T149" s="15">
        <v>0.01311393454670906</v>
      </c>
      <c r="V149" s="14">
        <v>42942</v>
      </c>
      <c r="W149" s="13">
        <v>58.19239807128906</v>
      </c>
      <c r="X149" s="13">
        <v>34.06894302368164</v>
      </c>
      <c r="Y149" s="13">
        <v>13.359345436096191</v>
      </c>
      <c r="Z149" s="13">
        <v>59.65398406982422</v>
      </c>
      <c r="AA149" s="13">
        <v>1.3167439699172974</v>
      </c>
      <c r="AB149" s="13">
        <v>165.60064697265625</v>
      </c>
      <c r="AC149" s="24" t="e">
        <v>#N/A</v>
      </c>
      <c r="AD149">
        <v>145.880203247</v>
      </c>
      <c r="AF149" s="14">
        <v>42942</v>
      </c>
      <c r="AG149" s="13">
        <v>0.8066167831420898</v>
      </c>
      <c r="AH149" s="13">
        <v>0.8381232619285583</v>
      </c>
      <c r="AI149" s="13">
        <v>0.05159115791320801</v>
      </c>
      <c r="AJ149" s="13">
        <v>1.0619066953659058</v>
      </c>
      <c r="AK149" s="13">
        <v>1.0619066953659058</v>
      </c>
      <c r="AL149" s="13">
        <v>2.7610177993774414</v>
      </c>
      <c r="AM149" s="16" t="e">
        <v>#N/A</v>
      </c>
    </row>
    <row r="150" spans="15:39" s="2" customFormat="1" ht="12.75">
      <c r="O150" s="14">
        <v>42943</v>
      </c>
      <c r="P150" s="15">
        <v>50.3777961730957</v>
      </c>
      <c r="Q150" s="15">
        <v>30.01735496520996</v>
      </c>
      <c r="R150" s="15">
        <v>10.205110549926758</v>
      </c>
      <c r="S150" s="15">
        <v>9.314672470092773</v>
      </c>
      <c r="T150" s="15">
        <v>0.01853950135409832</v>
      </c>
      <c r="V150" s="14">
        <v>42943</v>
      </c>
      <c r="W150" s="13">
        <v>59.46189498901367</v>
      </c>
      <c r="X150" s="13">
        <v>33.87321853637695</v>
      </c>
      <c r="Y150" s="13">
        <v>13.002618789672852</v>
      </c>
      <c r="Z150" s="13">
        <v>59.37807083129883</v>
      </c>
      <c r="AA150" s="13">
        <v>1.769281268119812</v>
      </c>
      <c r="AB150" s="13">
        <v>166.4951171875</v>
      </c>
      <c r="AC150" s="24" t="e">
        <v>#N/A</v>
      </c>
      <c r="AD150">
        <v>146.213546753</v>
      </c>
      <c r="AF150" s="14">
        <v>42943</v>
      </c>
      <c r="AG150" s="13">
        <v>0.824468731880188</v>
      </c>
      <c r="AH150" s="13">
        <v>0.813286542892456</v>
      </c>
      <c r="AI150" s="13">
        <v>0.05019732192158699</v>
      </c>
      <c r="AJ150" s="13">
        <v>1.0674188137054443</v>
      </c>
      <c r="AK150" s="13">
        <v>1.0674188137054443</v>
      </c>
      <c r="AL150" s="13">
        <v>2.758253335952759</v>
      </c>
      <c r="AM150" s="16" t="e">
        <v>#N/A</v>
      </c>
    </row>
    <row r="151" spans="15:39" s="2" customFormat="1" ht="12.75">
      <c r="O151" s="14">
        <v>42944</v>
      </c>
      <c r="P151" s="15">
        <v>52.24339294433594</v>
      </c>
      <c r="Q151" s="15">
        <v>28.47456932067871</v>
      </c>
      <c r="R151" s="15">
        <v>9.87368106842041</v>
      </c>
      <c r="S151" s="15">
        <v>9.316690444946289</v>
      </c>
      <c r="T151" s="15">
        <v>0.025006858631968498</v>
      </c>
      <c r="V151" s="14">
        <v>42944</v>
      </c>
      <c r="W151" s="13">
        <v>61.66241455078125</v>
      </c>
      <c r="X151" s="13">
        <v>32.48781204223633</v>
      </c>
      <c r="Y151" s="13">
        <v>12.589883804321289</v>
      </c>
      <c r="Z151" s="13">
        <v>59.205299377441406</v>
      </c>
      <c r="AA151" s="13">
        <v>2.318854331970215</v>
      </c>
      <c r="AB151" s="13">
        <v>167.26824951171875</v>
      </c>
      <c r="AC151" s="24" t="e">
        <v>#N/A</v>
      </c>
      <c r="AD151">
        <v>141.5</v>
      </c>
      <c r="AF151" s="14">
        <v>42944</v>
      </c>
      <c r="AG151" s="13">
        <v>0.8553999662399292</v>
      </c>
      <c r="AH151" s="13">
        <v>0.7698876261711121</v>
      </c>
      <c r="AI151" s="13">
        <v>0.04859260469675064</v>
      </c>
      <c r="AJ151" s="13">
        <v>1.067388892173767</v>
      </c>
      <c r="AK151" s="13">
        <v>1.067388892173767</v>
      </c>
      <c r="AL151" s="13">
        <v>2.7442736625671387</v>
      </c>
      <c r="AM151" s="16" t="e">
        <v>#N/A</v>
      </c>
    </row>
    <row r="152" spans="15:39" s="2" customFormat="1" ht="12.75">
      <c r="O152" s="14">
        <v>42945</v>
      </c>
      <c r="P152" s="15">
        <v>53.49463653564453</v>
      </c>
      <c r="Q152" s="15">
        <v>27.493328094482422</v>
      </c>
      <c r="R152" s="15">
        <v>9.552170753479004</v>
      </c>
      <c r="S152" s="15">
        <v>9.365068435668945</v>
      </c>
      <c r="T152" s="15">
        <v>0.029453914612531662</v>
      </c>
      <c r="V152" s="14">
        <v>42945</v>
      </c>
      <c r="W152" s="13">
        <v>63.14337921142578</v>
      </c>
      <c r="X152" s="13">
        <v>31.902507781982422</v>
      </c>
      <c r="Y152" s="13">
        <v>12.182892799377441</v>
      </c>
      <c r="Z152" s="13">
        <v>59.41764831542969</v>
      </c>
      <c r="AA152" s="13">
        <v>2.6983556747436523</v>
      </c>
      <c r="AB152" s="13">
        <v>168.36932373046875</v>
      </c>
      <c r="AC152" s="24" t="e">
        <v>#N/A</v>
      </c>
      <c r="AD152">
        <v>143.161453247</v>
      </c>
      <c r="AF152" s="14">
        <v>42945</v>
      </c>
      <c r="AG152" s="13">
        <v>0.876249372959137</v>
      </c>
      <c r="AH152" s="13">
        <v>0.748623788356781</v>
      </c>
      <c r="AI152" s="13">
        <v>0.047042883932590485</v>
      </c>
      <c r="AJ152" s="13">
        <v>1.0730355978012085</v>
      </c>
      <c r="AK152" s="13">
        <v>1.0730355978012085</v>
      </c>
      <c r="AL152" s="13">
        <v>2.747981071472168</v>
      </c>
      <c r="AM152" s="16" t="e">
        <v>#N/A</v>
      </c>
    </row>
    <row r="153" spans="15:39" s="2" customFormat="1" ht="12.75">
      <c r="O153" s="14">
        <v>42946</v>
      </c>
      <c r="P153" s="15">
        <v>54.810707092285156</v>
      </c>
      <c r="Q153" s="15">
        <v>26.480262756347656</v>
      </c>
      <c r="R153" s="15">
        <v>9.208534240722656</v>
      </c>
      <c r="S153" s="15">
        <v>9.403887748718262</v>
      </c>
      <c r="T153" s="15">
        <v>0.032881394028663635</v>
      </c>
      <c r="V153" s="14">
        <v>42946</v>
      </c>
      <c r="W153" s="13">
        <v>64.70293426513672</v>
      </c>
      <c r="X153" s="13">
        <v>31.272207260131836</v>
      </c>
      <c r="Y153" s="13">
        <v>11.746970176696777</v>
      </c>
      <c r="Z153" s="13">
        <v>59.64674377441406</v>
      </c>
      <c r="AA153" s="13">
        <v>2.996161460876465</v>
      </c>
      <c r="AB153" s="13">
        <v>169.41517639160156</v>
      </c>
      <c r="AC153" s="24" t="e">
        <v>#N/A</v>
      </c>
      <c r="AD153">
        <v>149.28125</v>
      </c>
      <c r="AF153" s="14">
        <v>42946</v>
      </c>
      <c r="AG153" s="13">
        <v>0.8981407284736633</v>
      </c>
      <c r="AH153" s="13">
        <v>0.7307749390602112</v>
      </c>
      <c r="AI153" s="13">
        <v>0.04535207897424698</v>
      </c>
      <c r="AJ153" s="13">
        <v>1.0753690004348755</v>
      </c>
      <c r="AK153" s="13">
        <v>1.0753690004348755</v>
      </c>
      <c r="AL153" s="13">
        <v>2.752680540084839</v>
      </c>
      <c r="AM153" s="16" t="e">
        <v>#N/A</v>
      </c>
    </row>
    <row r="154" spans="15:39" s="2" customFormat="1" ht="12.75">
      <c r="O154" s="14">
        <v>42947</v>
      </c>
      <c r="P154" s="15">
        <v>56.347389221191406</v>
      </c>
      <c r="Q154" s="15">
        <v>25.47121810913086</v>
      </c>
      <c r="R154" s="15">
        <v>8.848569869995117</v>
      </c>
      <c r="S154" s="15">
        <v>9.2347993850708</v>
      </c>
      <c r="T154" s="15">
        <v>0.036062464118003845</v>
      </c>
      <c r="V154" s="14">
        <v>42947</v>
      </c>
      <c r="W154" s="13">
        <v>66.51358795166016</v>
      </c>
      <c r="X154" s="13">
        <v>30.738296508789062</v>
      </c>
      <c r="Y154" s="13">
        <v>11.290224075317383</v>
      </c>
      <c r="Z154" s="13">
        <v>58.26435470581055</v>
      </c>
      <c r="AA154" s="13">
        <v>3.2791078090667725</v>
      </c>
      <c r="AB154" s="13">
        <v>169.16297912597656</v>
      </c>
      <c r="AC154" s="24" t="e">
        <v>#N/A</v>
      </c>
      <c r="AD154">
        <v>151.296875</v>
      </c>
      <c r="AF154" s="14">
        <v>42947</v>
      </c>
      <c r="AG154" s="13">
        <v>0.9234539866447449</v>
      </c>
      <c r="AH154" s="13">
        <v>0.7020349502563477</v>
      </c>
      <c r="AI154" s="13">
        <v>0.04359893873333931</v>
      </c>
      <c r="AJ154" s="13">
        <v>1.0604643821716309</v>
      </c>
      <c r="AK154" s="13">
        <v>1.0604643821716309</v>
      </c>
      <c r="AL154" s="13">
        <v>2.7325901985168457</v>
      </c>
      <c r="AM154" s="16" t="e">
        <v>#N/A</v>
      </c>
    </row>
    <row r="155" spans="16:39" s="2" customFormat="1" ht="12.75">
      <c r="P155" s="3"/>
      <c r="Q155" s="3"/>
      <c r="R155" s="3"/>
      <c r="S155" s="3"/>
      <c r="T155" s="3"/>
      <c r="W155" s="3"/>
      <c r="AC155" s="22"/>
      <c r="AD155">
        <v>493.9895833333333</v>
      </c>
      <c r="AG155" s="3"/>
      <c r="AH155" s="3"/>
      <c r="AI155" s="3"/>
      <c r="AJ155" s="3"/>
      <c r="AM155" s="5"/>
    </row>
    <row r="156" spans="16:39" s="2" customFormat="1" ht="12.75">
      <c r="P156" s="3"/>
      <c r="Q156" s="3"/>
      <c r="R156" s="3"/>
      <c r="S156" s="3"/>
      <c r="T156" s="3"/>
      <c r="W156" s="3"/>
      <c r="X156" s="3"/>
      <c r="Y156" s="3"/>
      <c r="Z156" s="3"/>
      <c r="AA156" s="21"/>
      <c r="AB156" s="3"/>
      <c r="AC156" s="22"/>
      <c r="AD156">
        <v>493.4021739130435</v>
      </c>
      <c r="AG156" s="3"/>
      <c r="AH156" s="3"/>
      <c r="AI156" s="3"/>
      <c r="AJ156" s="3"/>
      <c r="AM156" s="5"/>
    </row>
    <row r="157" spans="16:39" s="2" customFormat="1" ht="12.75">
      <c r="P157" s="3"/>
      <c r="Q157" s="3"/>
      <c r="R157" s="3"/>
      <c r="S157" s="3"/>
      <c r="T157" s="3"/>
      <c r="W157" s="3"/>
      <c r="X157" s="3"/>
      <c r="Y157" s="3"/>
      <c r="Z157" s="3"/>
      <c r="AA157" s="3"/>
      <c r="AB157" s="3"/>
      <c r="AC157" s="22"/>
      <c r="AD157" s="4"/>
      <c r="AG157" s="3"/>
      <c r="AH157" s="3"/>
      <c r="AI157" s="3"/>
      <c r="AJ157" s="3"/>
      <c r="AM157" s="5"/>
    </row>
    <row r="158" spans="16:39" s="2" customFormat="1" ht="12.75">
      <c r="P158" s="3"/>
      <c r="Q158" s="3"/>
      <c r="R158" s="3"/>
      <c r="S158" s="3"/>
      <c r="T158" s="3"/>
      <c r="W158" s="3"/>
      <c r="X158" s="3"/>
      <c r="Y158" s="3"/>
      <c r="Z158" s="3"/>
      <c r="AA158" s="3"/>
      <c r="AB158" s="3"/>
      <c r="AC158" s="22"/>
      <c r="AD158" s="4"/>
      <c r="AG158" s="3"/>
      <c r="AH158" s="3"/>
      <c r="AI158" s="3"/>
      <c r="AJ158" s="3"/>
      <c r="AM158" s="5"/>
    </row>
    <row r="159" spans="16:39" s="2" customFormat="1" ht="12.75">
      <c r="P159" s="3"/>
      <c r="Q159" s="3"/>
      <c r="R159" s="3"/>
      <c r="S159" s="3"/>
      <c r="T159" s="3"/>
      <c r="W159" s="3"/>
      <c r="X159" s="3"/>
      <c r="Y159" s="3"/>
      <c r="Z159" s="3"/>
      <c r="AA159" s="3"/>
      <c r="AB159" s="3"/>
      <c r="AC159" s="22"/>
      <c r="AD159" s="4"/>
      <c r="AG159" s="3"/>
      <c r="AH159" s="3"/>
      <c r="AI159" s="3"/>
      <c r="AJ159" s="3"/>
      <c r="AM159" s="5"/>
    </row>
    <row r="160" spans="16:39" s="2" customFormat="1" ht="12.75">
      <c r="P160" s="3"/>
      <c r="Q160" s="3"/>
      <c r="R160" s="3"/>
      <c r="S160" s="3"/>
      <c r="T160" s="3"/>
      <c r="W160" s="3"/>
      <c r="X160" s="3"/>
      <c r="Y160" s="3"/>
      <c r="Z160" s="3"/>
      <c r="AA160" s="3"/>
      <c r="AB160" s="3"/>
      <c r="AC160" s="22"/>
      <c r="AD160" s="4"/>
      <c r="AG160" s="3"/>
      <c r="AH160" s="3"/>
      <c r="AI160" s="3"/>
      <c r="AJ160" s="3"/>
      <c r="AM160" s="5"/>
    </row>
    <row r="161" spans="16:39" s="2" customFormat="1" ht="12.75">
      <c r="P161" s="3"/>
      <c r="Q161" s="3"/>
      <c r="R161" s="3"/>
      <c r="S161" s="3"/>
      <c r="T161" s="3"/>
      <c r="W161" s="3"/>
      <c r="X161" s="3"/>
      <c r="Y161" s="3"/>
      <c r="Z161" s="3"/>
      <c r="AA161" s="3"/>
      <c r="AB161" s="3"/>
      <c r="AC161" s="22"/>
      <c r="AD161" s="4"/>
      <c r="AG161" s="3"/>
      <c r="AH161" s="3"/>
      <c r="AI161" s="3"/>
      <c r="AJ161" s="3"/>
      <c r="AM161" s="5"/>
    </row>
    <row r="162" spans="16:39" s="2" customFormat="1" ht="12.75">
      <c r="P162" s="3"/>
      <c r="Q162" s="3"/>
      <c r="R162" s="3"/>
      <c r="S162" s="3"/>
      <c r="T162" s="3"/>
      <c r="W162" s="3"/>
      <c r="X162" s="3"/>
      <c r="Y162" s="3"/>
      <c r="Z162" s="3"/>
      <c r="AA162" s="3"/>
      <c r="AB162" s="3"/>
      <c r="AC162" s="22"/>
      <c r="AD162" s="4"/>
      <c r="AG162" s="3"/>
      <c r="AH162" s="3"/>
      <c r="AI162" s="3"/>
      <c r="AJ162" s="3"/>
      <c r="AM162" s="5"/>
    </row>
    <row r="163" spans="16:39" s="2" customFormat="1" ht="12.75">
      <c r="P163" s="3"/>
      <c r="Q163" s="3"/>
      <c r="R163" s="3"/>
      <c r="S163" s="3"/>
      <c r="T163" s="3"/>
      <c r="W163" s="3"/>
      <c r="X163" s="3"/>
      <c r="Y163" s="3"/>
      <c r="Z163" s="3"/>
      <c r="AA163" s="3"/>
      <c r="AB163" s="3"/>
      <c r="AC163" s="22"/>
      <c r="AD163" s="4"/>
      <c r="AG163" s="3"/>
      <c r="AH163" s="3"/>
      <c r="AI163" s="3"/>
      <c r="AJ163" s="3"/>
      <c r="AM163" s="5"/>
    </row>
    <row r="164" spans="16:39" s="2" customFormat="1" ht="12.75">
      <c r="P164" s="3"/>
      <c r="Q164" s="3"/>
      <c r="R164" s="3"/>
      <c r="S164" s="3"/>
      <c r="T164" s="3"/>
      <c r="W164" s="3"/>
      <c r="X164" s="3"/>
      <c r="Y164" s="3"/>
      <c r="Z164" s="3"/>
      <c r="AA164" s="3"/>
      <c r="AB164" s="3"/>
      <c r="AC164" s="22"/>
      <c r="AD164" s="4"/>
      <c r="AG164" s="3"/>
      <c r="AH164" s="3"/>
      <c r="AI164" s="3"/>
      <c r="AJ164" s="3"/>
      <c r="AM164" s="5"/>
    </row>
    <row r="165" spans="16:39" s="2" customFormat="1" ht="12.75">
      <c r="P165" s="3"/>
      <c r="Q165" s="3"/>
      <c r="R165" s="3"/>
      <c r="S165" s="3"/>
      <c r="T165" s="3"/>
      <c r="W165" s="3"/>
      <c r="X165" s="3"/>
      <c r="Y165" s="3"/>
      <c r="Z165" s="3"/>
      <c r="AA165" s="3"/>
      <c r="AB165" s="3"/>
      <c r="AC165" s="22"/>
      <c r="AD165" s="4"/>
      <c r="AG165" s="3"/>
      <c r="AH165" s="3"/>
      <c r="AI165" s="3"/>
      <c r="AJ165" s="3"/>
      <c r="AM165" s="5"/>
    </row>
    <row r="166" spans="16:39" s="2" customFormat="1" ht="12.75">
      <c r="P166" s="3"/>
      <c r="Q166" s="3"/>
      <c r="R166" s="3"/>
      <c r="S166" s="3"/>
      <c r="T166" s="3"/>
      <c r="W166" s="3"/>
      <c r="X166" s="3"/>
      <c r="Y166" s="3"/>
      <c r="Z166" s="3"/>
      <c r="AA166" s="3"/>
      <c r="AB166" s="3"/>
      <c r="AC166" s="22"/>
      <c r="AD166" s="4"/>
      <c r="AG166" s="3"/>
      <c r="AH166" s="3"/>
      <c r="AI166" s="3"/>
      <c r="AJ166" s="3"/>
      <c r="AM166" s="5"/>
    </row>
    <row r="167" spans="16:39" s="2" customFormat="1" ht="12.75">
      <c r="P167" s="3"/>
      <c r="Q167" s="3"/>
      <c r="R167" s="3"/>
      <c r="S167" s="3"/>
      <c r="T167" s="3"/>
      <c r="W167" s="3"/>
      <c r="X167" s="3"/>
      <c r="Y167" s="3"/>
      <c r="Z167" s="3"/>
      <c r="AA167" s="3"/>
      <c r="AB167" s="3"/>
      <c r="AC167" s="22"/>
      <c r="AD167" s="4"/>
      <c r="AG167" s="3"/>
      <c r="AH167" s="3"/>
      <c r="AI167" s="3"/>
      <c r="AJ167" s="3"/>
      <c r="AM167" s="5"/>
    </row>
    <row r="168" spans="16:39" s="2" customFormat="1" ht="12.75">
      <c r="P168" s="3"/>
      <c r="Q168" s="3"/>
      <c r="R168" s="3"/>
      <c r="S168" s="3"/>
      <c r="T168" s="3"/>
      <c r="W168" s="3"/>
      <c r="X168" s="3"/>
      <c r="Y168" s="3"/>
      <c r="Z168" s="3"/>
      <c r="AA168" s="3"/>
      <c r="AB168" s="3"/>
      <c r="AC168" s="22"/>
      <c r="AD168" s="4"/>
      <c r="AG168" s="3"/>
      <c r="AH168" s="3"/>
      <c r="AI168" s="3"/>
      <c r="AJ168" s="3"/>
      <c r="AM168" s="5"/>
    </row>
    <row r="169" spans="16:39" s="2" customFormat="1" ht="12.75">
      <c r="P169" s="3"/>
      <c r="Q169" s="3"/>
      <c r="R169" s="3"/>
      <c r="S169" s="3"/>
      <c r="T169" s="3"/>
      <c r="W169" s="3"/>
      <c r="X169" s="3"/>
      <c r="Y169" s="3"/>
      <c r="Z169" s="3"/>
      <c r="AA169" s="3"/>
      <c r="AB169" s="3"/>
      <c r="AC169" s="22"/>
      <c r="AD169" s="4"/>
      <c r="AG169" s="3"/>
      <c r="AH169" s="3"/>
      <c r="AI169" s="3"/>
      <c r="AJ169" s="3"/>
      <c r="AM169" s="5"/>
    </row>
    <row r="170" spans="16:39" s="2" customFormat="1" ht="12.75">
      <c r="P170" s="3"/>
      <c r="Q170" s="3"/>
      <c r="R170" s="3"/>
      <c r="S170" s="3"/>
      <c r="T170" s="3"/>
      <c r="W170" s="3"/>
      <c r="X170" s="3"/>
      <c r="Y170" s="3"/>
      <c r="Z170" s="3"/>
      <c r="AA170" s="3"/>
      <c r="AB170" s="3"/>
      <c r="AC170" s="22"/>
      <c r="AD170" s="4"/>
      <c r="AG170" s="3"/>
      <c r="AH170" s="3"/>
      <c r="AI170" s="3"/>
      <c r="AJ170" s="3"/>
      <c r="AM170" s="5"/>
    </row>
    <row r="171" spans="16:39" s="2" customFormat="1" ht="12.75">
      <c r="P171" s="3"/>
      <c r="Q171" s="3"/>
      <c r="R171" s="3"/>
      <c r="S171" s="3"/>
      <c r="T171" s="3"/>
      <c r="W171" s="3"/>
      <c r="X171" s="3"/>
      <c r="Y171" s="3"/>
      <c r="Z171" s="3"/>
      <c r="AA171" s="3"/>
      <c r="AB171" s="3"/>
      <c r="AC171" s="22"/>
      <c r="AD171" s="4"/>
      <c r="AG171" s="3"/>
      <c r="AH171" s="3"/>
      <c r="AI171" s="3"/>
      <c r="AJ171" s="3"/>
      <c r="AM171" s="5"/>
    </row>
    <row r="172" spans="16:39" s="2" customFormat="1" ht="12.75">
      <c r="P172" s="3"/>
      <c r="Q172" s="3"/>
      <c r="R172" s="3"/>
      <c r="S172" s="3"/>
      <c r="T172" s="3"/>
      <c r="W172" s="3"/>
      <c r="X172" s="3"/>
      <c r="Y172" s="3"/>
      <c r="Z172" s="3"/>
      <c r="AA172" s="3"/>
      <c r="AB172" s="3"/>
      <c r="AC172" s="22"/>
      <c r="AD172" s="4"/>
      <c r="AG172" s="3"/>
      <c r="AH172" s="3"/>
      <c r="AI172" s="3"/>
      <c r="AJ172" s="3"/>
      <c r="AM172" s="5"/>
    </row>
    <row r="173" spans="16:39" s="2" customFormat="1" ht="12.75">
      <c r="P173" s="3"/>
      <c r="Q173" s="3"/>
      <c r="R173" s="3"/>
      <c r="S173" s="3"/>
      <c r="T173" s="3"/>
      <c r="W173" s="3"/>
      <c r="X173" s="3"/>
      <c r="Y173" s="3"/>
      <c r="Z173" s="3"/>
      <c r="AA173" s="3"/>
      <c r="AB173" s="3"/>
      <c r="AC173" s="22"/>
      <c r="AD173" s="4"/>
      <c r="AG173" s="3"/>
      <c r="AH173" s="3"/>
      <c r="AI173" s="3"/>
      <c r="AJ173" s="3"/>
      <c r="AM173" s="5"/>
    </row>
    <row r="174" spans="16:39" s="2" customFormat="1" ht="12.75">
      <c r="P174" s="3"/>
      <c r="Q174" s="3"/>
      <c r="R174" s="3"/>
      <c r="S174" s="3"/>
      <c r="T174" s="3"/>
      <c r="W174" s="3"/>
      <c r="X174" s="3"/>
      <c r="Y174" s="3"/>
      <c r="Z174" s="3"/>
      <c r="AA174" s="3"/>
      <c r="AB174" s="3"/>
      <c r="AC174" s="22"/>
      <c r="AD174" s="4"/>
      <c r="AG174" s="3"/>
      <c r="AH174" s="3"/>
      <c r="AI174" s="3"/>
      <c r="AJ174" s="3"/>
      <c r="AM174" s="5"/>
    </row>
    <row r="175" spans="16:39" s="2" customFormat="1" ht="12.75">
      <c r="P175" s="3"/>
      <c r="Q175" s="3"/>
      <c r="R175" s="3"/>
      <c r="S175" s="3"/>
      <c r="T175" s="3"/>
      <c r="W175" s="3"/>
      <c r="X175" s="3"/>
      <c r="Y175" s="3"/>
      <c r="Z175" s="3"/>
      <c r="AA175" s="3"/>
      <c r="AB175" s="3"/>
      <c r="AC175" s="22"/>
      <c r="AD175" s="4"/>
      <c r="AG175" s="3"/>
      <c r="AH175" s="3"/>
      <c r="AI175" s="3"/>
      <c r="AJ175" s="3"/>
      <c r="AM175" s="5"/>
    </row>
    <row r="176" spans="16:39" s="2" customFormat="1" ht="12.75">
      <c r="P176" s="3"/>
      <c r="Q176" s="3"/>
      <c r="R176" s="3"/>
      <c r="S176" s="3"/>
      <c r="T176" s="3"/>
      <c r="W176" s="3"/>
      <c r="X176" s="3"/>
      <c r="Y176" s="3"/>
      <c r="Z176" s="3"/>
      <c r="AA176" s="3"/>
      <c r="AB176" s="3"/>
      <c r="AC176" s="22"/>
      <c r="AD176" s="4"/>
      <c r="AG176" s="3"/>
      <c r="AH176" s="3"/>
      <c r="AI176" s="3"/>
      <c r="AJ176" s="3"/>
      <c r="AM176" s="5"/>
    </row>
    <row r="177" spans="16:39" s="2" customFormat="1" ht="12.75">
      <c r="P177" s="3"/>
      <c r="Q177" s="3"/>
      <c r="R177" s="3"/>
      <c r="S177" s="3"/>
      <c r="T177" s="3"/>
      <c r="W177" s="3"/>
      <c r="X177" s="3"/>
      <c r="Y177" s="3"/>
      <c r="Z177" s="3"/>
      <c r="AA177" s="3"/>
      <c r="AB177" s="3"/>
      <c r="AC177" s="22"/>
      <c r="AD177" s="4"/>
      <c r="AG177" s="3"/>
      <c r="AH177" s="3"/>
      <c r="AI177" s="3"/>
      <c r="AJ177" s="3"/>
      <c r="AM177" s="5"/>
    </row>
    <row r="178" spans="16:39" s="2" customFormat="1" ht="12.75">
      <c r="P178" s="3"/>
      <c r="Q178" s="3"/>
      <c r="R178" s="3"/>
      <c r="S178" s="3"/>
      <c r="T178" s="3"/>
      <c r="W178" s="3"/>
      <c r="X178" s="3"/>
      <c r="Y178" s="3"/>
      <c r="Z178" s="3"/>
      <c r="AA178" s="3"/>
      <c r="AB178" s="3"/>
      <c r="AC178" s="22"/>
      <c r="AD178" s="4"/>
      <c r="AG178" s="3"/>
      <c r="AH178" s="3"/>
      <c r="AI178" s="3"/>
      <c r="AJ178" s="3"/>
      <c r="AM178" s="5"/>
    </row>
    <row r="179" spans="16:39" s="2" customFormat="1" ht="12.75">
      <c r="P179" s="3"/>
      <c r="Q179" s="3"/>
      <c r="R179" s="3"/>
      <c r="S179" s="3"/>
      <c r="T179" s="3"/>
      <c r="W179" s="3"/>
      <c r="X179" s="3"/>
      <c r="Y179" s="3"/>
      <c r="Z179" s="3"/>
      <c r="AA179" s="3"/>
      <c r="AB179" s="3"/>
      <c r="AC179" s="22"/>
      <c r="AD179" s="4"/>
      <c r="AG179" s="3"/>
      <c r="AH179" s="3"/>
      <c r="AI179" s="3"/>
      <c r="AJ179" s="3"/>
      <c r="AM179" s="5"/>
    </row>
    <row r="180" spans="16:39" s="2" customFormat="1" ht="12.75">
      <c r="P180" s="3"/>
      <c r="Q180" s="3"/>
      <c r="R180" s="3"/>
      <c r="S180" s="3"/>
      <c r="T180" s="3"/>
      <c r="W180" s="3"/>
      <c r="X180" s="3"/>
      <c r="Y180" s="3"/>
      <c r="Z180" s="3"/>
      <c r="AA180" s="3"/>
      <c r="AB180" s="3"/>
      <c r="AC180" s="22"/>
      <c r="AD180" s="4"/>
      <c r="AG180" s="3"/>
      <c r="AH180" s="3"/>
      <c r="AI180" s="3"/>
      <c r="AJ180" s="3"/>
      <c r="AM180" s="5"/>
    </row>
    <row r="181" spans="16:39" s="2" customFormat="1" ht="12.75">
      <c r="P181" s="3"/>
      <c r="Q181" s="3"/>
      <c r="R181" s="3"/>
      <c r="S181" s="3"/>
      <c r="T181" s="3"/>
      <c r="W181" s="3"/>
      <c r="X181" s="3"/>
      <c r="Y181" s="3"/>
      <c r="Z181" s="3"/>
      <c r="AA181" s="3"/>
      <c r="AB181" s="3"/>
      <c r="AC181" s="22"/>
      <c r="AD181" s="4"/>
      <c r="AG181" s="3"/>
      <c r="AH181" s="3"/>
      <c r="AI181" s="3"/>
      <c r="AJ181" s="3"/>
      <c r="AM181" s="5"/>
    </row>
    <row r="182" spans="16:39" s="2" customFormat="1" ht="12.75">
      <c r="P182" s="3"/>
      <c r="Q182" s="3"/>
      <c r="R182" s="3"/>
      <c r="S182" s="3"/>
      <c r="T182" s="3"/>
      <c r="W182" s="3"/>
      <c r="X182" s="3"/>
      <c r="Y182" s="3"/>
      <c r="Z182" s="3"/>
      <c r="AA182" s="3"/>
      <c r="AB182" s="3"/>
      <c r="AC182" s="22"/>
      <c r="AD182" s="4"/>
      <c r="AG182" s="3"/>
      <c r="AH182" s="3"/>
      <c r="AI182" s="3"/>
      <c r="AJ182" s="3"/>
      <c r="AM182" s="5"/>
    </row>
    <row r="183" spans="16:39" s="2" customFormat="1" ht="12.75">
      <c r="P183" s="3"/>
      <c r="Q183" s="3"/>
      <c r="R183" s="3"/>
      <c r="S183" s="3"/>
      <c r="T183" s="3"/>
      <c r="W183" s="3"/>
      <c r="X183" s="3"/>
      <c r="Y183" s="3"/>
      <c r="Z183" s="3"/>
      <c r="AA183" s="3"/>
      <c r="AB183" s="3"/>
      <c r="AC183" s="22"/>
      <c r="AD183" s="4"/>
      <c r="AG183" s="3"/>
      <c r="AH183" s="3"/>
      <c r="AI183" s="3"/>
      <c r="AJ183" s="3"/>
      <c r="AM183" s="5"/>
    </row>
    <row r="184" spans="16:39" s="2" customFormat="1" ht="12.75">
      <c r="P184" s="3"/>
      <c r="Q184" s="3"/>
      <c r="R184" s="3"/>
      <c r="S184" s="3"/>
      <c r="T184" s="3"/>
      <c r="W184" s="3"/>
      <c r="X184" s="3"/>
      <c r="Y184" s="3"/>
      <c r="Z184" s="3"/>
      <c r="AA184" s="3"/>
      <c r="AB184" s="3"/>
      <c r="AC184" s="22"/>
      <c r="AD184" s="4"/>
      <c r="AG184" s="3"/>
      <c r="AH184" s="3"/>
      <c r="AI184" s="3"/>
      <c r="AJ184" s="3"/>
      <c r="AM184" s="5"/>
    </row>
    <row r="185" spans="16:39" s="2" customFormat="1" ht="12.75">
      <c r="P185" s="3"/>
      <c r="Q185" s="3"/>
      <c r="R185" s="3"/>
      <c r="S185" s="3"/>
      <c r="T185" s="3"/>
      <c r="W185" s="3"/>
      <c r="X185" s="3"/>
      <c r="Y185" s="3"/>
      <c r="Z185" s="3"/>
      <c r="AA185" s="3"/>
      <c r="AB185" s="3"/>
      <c r="AC185" s="22"/>
      <c r="AD185" s="4"/>
      <c r="AG185" s="3"/>
      <c r="AH185" s="3"/>
      <c r="AI185" s="3"/>
      <c r="AJ185" s="3"/>
      <c r="AM185" s="5"/>
    </row>
    <row r="186" spans="16:39" s="2" customFormat="1" ht="12.75">
      <c r="P186" s="3"/>
      <c r="Q186" s="3"/>
      <c r="R186" s="3"/>
      <c r="S186" s="3"/>
      <c r="T186" s="3"/>
      <c r="W186" s="3"/>
      <c r="X186" s="3"/>
      <c r="Y186" s="3"/>
      <c r="Z186" s="3"/>
      <c r="AA186" s="3"/>
      <c r="AB186" s="3"/>
      <c r="AC186" s="22"/>
      <c r="AD186" s="4"/>
      <c r="AG186" s="3"/>
      <c r="AH186" s="3"/>
      <c r="AI186" s="3"/>
      <c r="AJ186" s="3"/>
      <c r="AM186" s="5"/>
    </row>
    <row r="187" spans="16:39" s="2" customFormat="1" ht="12.75">
      <c r="P187" s="3"/>
      <c r="Q187" s="3"/>
      <c r="R187" s="3"/>
      <c r="S187" s="3"/>
      <c r="T187" s="3"/>
      <c r="W187" s="3"/>
      <c r="X187" s="3"/>
      <c r="Y187" s="3"/>
      <c r="Z187" s="3"/>
      <c r="AA187" s="3"/>
      <c r="AB187" s="3"/>
      <c r="AC187" s="22"/>
      <c r="AD187" s="4"/>
      <c r="AG187" s="3"/>
      <c r="AH187" s="3"/>
      <c r="AI187" s="3"/>
      <c r="AJ187" s="3"/>
      <c r="AM187" s="5"/>
    </row>
    <row r="188" spans="16:39" s="2" customFormat="1" ht="12.75">
      <c r="P188" s="3"/>
      <c r="Q188" s="3"/>
      <c r="R188" s="3"/>
      <c r="S188" s="3"/>
      <c r="T188" s="3"/>
      <c r="W188" s="3"/>
      <c r="X188" s="3"/>
      <c r="Y188" s="3"/>
      <c r="Z188" s="3"/>
      <c r="AA188" s="3"/>
      <c r="AB188" s="3"/>
      <c r="AC188" s="22"/>
      <c r="AD188" s="4"/>
      <c r="AG188" s="3"/>
      <c r="AH188" s="3"/>
      <c r="AI188" s="3"/>
      <c r="AJ188" s="3"/>
      <c r="AM188" s="5"/>
    </row>
    <row r="189" spans="16:39" s="2" customFormat="1" ht="12.75">
      <c r="P189" s="3"/>
      <c r="Q189" s="3"/>
      <c r="R189" s="3"/>
      <c r="S189" s="3"/>
      <c r="T189" s="3"/>
      <c r="W189" s="3"/>
      <c r="X189" s="3"/>
      <c r="Y189" s="3"/>
      <c r="Z189" s="3"/>
      <c r="AA189" s="3"/>
      <c r="AB189" s="3"/>
      <c r="AC189" s="22"/>
      <c r="AD189" s="4"/>
      <c r="AG189" s="3"/>
      <c r="AH189" s="3"/>
      <c r="AI189" s="3"/>
      <c r="AJ189" s="3"/>
      <c r="AM189" s="5"/>
    </row>
    <row r="190" spans="16:39" s="2" customFormat="1" ht="12.75">
      <c r="P190" s="3"/>
      <c r="Q190" s="3"/>
      <c r="R190" s="3"/>
      <c r="S190" s="3"/>
      <c r="T190" s="3"/>
      <c r="W190" s="3"/>
      <c r="X190" s="3"/>
      <c r="Y190" s="3"/>
      <c r="Z190" s="3"/>
      <c r="AA190" s="3"/>
      <c r="AB190" s="3"/>
      <c r="AC190" s="22"/>
      <c r="AD190" s="4"/>
      <c r="AG190" s="3"/>
      <c r="AH190" s="3"/>
      <c r="AI190" s="3"/>
      <c r="AJ190" s="3"/>
      <c r="AM190" s="5"/>
    </row>
    <row r="191" spans="16:39" s="2" customFormat="1" ht="12.75">
      <c r="P191" s="3"/>
      <c r="Q191" s="3"/>
      <c r="R191" s="3"/>
      <c r="S191" s="3"/>
      <c r="T191" s="3"/>
      <c r="W191" s="3"/>
      <c r="X191" s="3"/>
      <c r="Y191" s="3"/>
      <c r="Z191" s="3"/>
      <c r="AA191" s="3"/>
      <c r="AB191" s="3"/>
      <c r="AC191" s="22"/>
      <c r="AD191" s="4"/>
      <c r="AG191" s="3"/>
      <c r="AH191" s="3"/>
      <c r="AI191" s="3"/>
      <c r="AJ191" s="3"/>
      <c r="AM191" s="5"/>
    </row>
    <row r="192" spans="16:39" s="2" customFormat="1" ht="12.75">
      <c r="P192" s="3"/>
      <c r="Q192" s="3"/>
      <c r="R192" s="3"/>
      <c r="S192" s="3"/>
      <c r="T192" s="3"/>
      <c r="W192" s="3"/>
      <c r="X192" s="3"/>
      <c r="Y192" s="3"/>
      <c r="Z192" s="3"/>
      <c r="AA192" s="3"/>
      <c r="AB192" s="3"/>
      <c r="AC192" s="22"/>
      <c r="AD192" s="4"/>
      <c r="AG192" s="3"/>
      <c r="AH192" s="3"/>
      <c r="AI192" s="3"/>
      <c r="AJ192" s="3"/>
      <c r="AM192" s="5"/>
    </row>
    <row r="193" spans="16:39" s="2" customFormat="1" ht="12.75">
      <c r="P193" s="3"/>
      <c r="Q193" s="3"/>
      <c r="R193" s="3"/>
      <c r="S193" s="3"/>
      <c r="T193" s="3"/>
      <c r="W193" s="3"/>
      <c r="X193" s="3"/>
      <c r="Y193" s="3"/>
      <c r="Z193" s="3"/>
      <c r="AA193" s="3"/>
      <c r="AB193" s="3"/>
      <c r="AC193" s="22"/>
      <c r="AD193" s="4"/>
      <c r="AG193" s="3"/>
      <c r="AH193" s="3"/>
      <c r="AI193" s="3"/>
      <c r="AJ193" s="3"/>
      <c r="AM193" s="5"/>
    </row>
    <row r="194" spans="16:39" s="2" customFormat="1" ht="12.75">
      <c r="P194" s="3"/>
      <c r="Q194" s="3"/>
      <c r="R194" s="3"/>
      <c r="S194" s="3"/>
      <c r="T194" s="3"/>
      <c r="W194" s="3"/>
      <c r="X194" s="3"/>
      <c r="Y194" s="3"/>
      <c r="Z194" s="3"/>
      <c r="AA194" s="3"/>
      <c r="AB194" s="3"/>
      <c r="AC194" s="22"/>
      <c r="AD194" s="4"/>
      <c r="AG194" s="3"/>
      <c r="AH194" s="3"/>
      <c r="AI194" s="3"/>
      <c r="AJ194" s="3"/>
      <c r="AM194" s="5"/>
    </row>
    <row r="195" spans="16:39" s="2" customFormat="1" ht="12.75">
      <c r="P195" s="3"/>
      <c r="Q195" s="3"/>
      <c r="R195" s="3"/>
      <c r="S195" s="3"/>
      <c r="T195" s="3"/>
      <c r="W195" s="3"/>
      <c r="X195" s="3"/>
      <c r="Y195" s="3"/>
      <c r="Z195" s="3"/>
      <c r="AA195" s="3"/>
      <c r="AB195" s="3"/>
      <c r="AC195" s="22"/>
      <c r="AD195" s="4"/>
      <c r="AG195" s="3"/>
      <c r="AH195" s="3"/>
      <c r="AI195" s="3"/>
      <c r="AJ195" s="3"/>
      <c r="AM195" s="5"/>
    </row>
    <row r="196" spans="16:39" s="2" customFormat="1" ht="12.75">
      <c r="P196" s="3"/>
      <c r="Q196" s="3"/>
      <c r="R196" s="3"/>
      <c r="S196" s="3"/>
      <c r="T196" s="3"/>
      <c r="W196" s="3"/>
      <c r="X196" s="3"/>
      <c r="Y196" s="3"/>
      <c r="Z196" s="3"/>
      <c r="AA196" s="3"/>
      <c r="AB196" s="3"/>
      <c r="AC196" s="22"/>
      <c r="AD196" s="4"/>
      <c r="AG196" s="3"/>
      <c r="AH196" s="3"/>
      <c r="AI196" s="3"/>
      <c r="AJ196" s="3"/>
      <c r="AM196" s="5"/>
    </row>
    <row r="197" spans="16:39" s="2" customFormat="1" ht="12.75">
      <c r="P197" s="3"/>
      <c r="Q197" s="3"/>
      <c r="R197" s="3"/>
      <c r="S197" s="3"/>
      <c r="T197" s="3"/>
      <c r="W197" s="3"/>
      <c r="X197" s="3"/>
      <c r="Y197" s="3"/>
      <c r="Z197" s="3"/>
      <c r="AA197" s="3"/>
      <c r="AB197" s="3"/>
      <c r="AC197" s="22"/>
      <c r="AD197" s="4"/>
      <c r="AG197" s="3"/>
      <c r="AH197" s="3"/>
      <c r="AI197" s="3"/>
      <c r="AJ197" s="3"/>
      <c r="AM197" s="5"/>
    </row>
    <row r="198" spans="16:39" s="2" customFormat="1" ht="12.75">
      <c r="P198" s="3"/>
      <c r="Q198" s="3"/>
      <c r="R198" s="3"/>
      <c r="S198" s="3"/>
      <c r="T198" s="3"/>
      <c r="W198" s="3"/>
      <c r="X198" s="3"/>
      <c r="Y198" s="3"/>
      <c r="Z198" s="3"/>
      <c r="AA198" s="3"/>
      <c r="AB198" s="3"/>
      <c r="AC198" s="22"/>
      <c r="AD198" s="4"/>
      <c r="AG198" s="3"/>
      <c r="AH198" s="3"/>
      <c r="AI198" s="3"/>
      <c r="AJ198" s="3"/>
      <c r="AM198" s="5"/>
    </row>
    <row r="199" spans="16:39" s="2" customFormat="1" ht="12.75">
      <c r="P199" s="3"/>
      <c r="Q199" s="3"/>
      <c r="R199" s="3"/>
      <c r="S199" s="3"/>
      <c r="T199" s="3"/>
      <c r="W199" s="3"/>
      <c r="X199" s="3"/>
      <c r="Y199" s="3"/>
      <c r="Z199" s="3"/>
      <c r="AA199" s="3"/>
      <c r="AB199" s="3"/>
      <c r="AC199" s="22"/>
      <c r="AD199" s="4"/>
      <c r="AG199" s="3"/>
      <c r="AH199" s="3"/>
      <c r="AI199" s="3"/>
      <c r="AJ199" s="3"/>
      <c r="AM199" s="5"/>
    </row>
    <row r="200" spans="16:39" s="2" customFormat="1" ht="12.75">
      <c r="P200" s="3"/>
      <c r="Q200" s="3"/>
      <c r="R200" s="3"/>
      <c r="S200" s="3"/>
      <c r="T200" s="3"/>
      <c r="W200" s="3"/>
      <c r="X200" s="3"/>
      <c r="Y200" s="3"/>
      <c r="Z200" s="3"/>
      <c r="AA200" s="3"/>
      <c r="AB200" s="3"/>
      <c r="AC200" s="22"/>
      <c r="AD200" s="4"/>
      <c r="AG200" s="3"/>
      <c r="AH200" s="3"/>
      <c r="AI200" s="3"/>
      <c r="AJ200" s="3"/>
      <c r="AM200" s="5"/>
    </row>
    <row r="201" spans="16:39" s="2" customFormat="1" ht="12.75">
      <c r="P201" s="3"/>
      <c r="Q201" s="3"/>
      <c r="R201" s="3"/>
      <c r="S201" s="3"/>
      <c r="T201" s="3"/>
      <c r="W201" s="3"/>
      <c r="X201" s="3"/>
      <c r="Y201" s="3"/>
      <c r="Z201" s="3"/>
      <c r="AA201" s="3"/>
      <c r="AB201" s="3"/>
      <c r="AC201" s="22"/>
      <c r="AD201" s="4"/>
      <c r="AG201" s="3"/>
      <c r="AH201" s="3"/>
      <c r="AI201" s="3"/>
      <c r="AJ201" s="3"/>
      <c r="AM201" s="5"/>
    </row>
    <row r="202" spans="16:39" s="2" customFormat="1" ht="12.75">
      <c r="P202" s="3"/>
      <c r="Q202" s="3"/>
      <c r="R202" s="3"/>
      <c r="S202" s="3"/>
      <c r="T202" s="3"/>
      <c r="W202" s="3"/>
      <c r="X202" s="3"/>
      <c r="Y202" s="3"/>
      <c r="Z202" s="3"/>
      <c r="AA202" s="3"/>
      <c r="AB202" s="3"/>
      <c r="AC202" s="22"/>
      <c r="AD202" s="4"/>
      <c r="AG202" s="3"/>
      <c r="AH202" s="3"/>
      <c r="AI202" s="3"/>
      <c r="AJ202" s="3"/>
      <c r="AM202" s="5"/>
    </row>
    <row r="203" spans="16:39" s="2" customFormat="1" ht="12.75">
      <c r="P203" s="3"/>
      <c r="Q203" s="3"/>
      <c r="R203" s="3"/>
      <c r="S203" s="3"/>
      <c r="T203" s="3"/>
      <c r="W203" s="3"/>
      <c r="X203" s="3"/>
      <c r="Y203" s="3"/>
      <c r="Z203" s="3"/>
      <c r="AA203" s="3"/>
      <c r="AB203" s="3"/>
      <c r="AC203" s="22"/>
      <c r="AD203" s="4"/>
      <c r="AG203" s="3"/>
      <c r="AH203" s="3"/>
      <c r="AI203" s="3"/>
      <c r="AJ203" s="3"/>
      <c r="AM203" s="5"/>
    </row>
    <row r="204" spans="16:39" s="2" customFormat="1" ht="12.75">
      <c r="P204" s="3"/>
      <c r="Q204" s="3"/>
      <c r="R204" s="3"/>
      <c r="S204" s="3"/>
      <c r="T204" s="3"/>
      <c r="W204" s="3"/>
      <c r="X204" s="3"/>
      <c r="Y204" s="3"/>
      <c r="Z204" s="3"/>
      <c r="AA204" s="3"/>
      <c r="AB204" s="3"/>
      <c r="AC204" s="22"/>
      <c r="AD204" s="4"/>
      <c r="AG204" s="3"/>
      <c r="AH204" s="3"/>
      <c r="AI204" s="3"/>
      <c r="AJ204" s="3"/>
      <c r="AM204" s="5"/>
    </row>
    <row r="205" spans="16:39" s="2" customFormat="1" ht="12.75">
      <c r="P205" s="3"/>
      <c r="Q205" s="3"/>
      <c r="R205" s="3"/>
      <c r="S205" s="3"/>
      <c r="T205" s="3"/>
      <c r="W205" s="3"/>
      <c r="X205" s="3"/>
      <c r="Y205" s="3"/>
      <c r="Z205" s="3"/>
      <c r="AA205" s="3"/>
      <c r="AB205" s="3"/>
      <c r="AC205" s="22"/>
      <c r="AD205" s="4"/>
      <c r="AG205" s="3"/>
      <c r="AH205" s="3"/>
      <c r="AI205" s="3"/>
      <c r="AJ205" s="3"/>
      <c r="AM205" s="5"/>
    </row>
    <row r="206" spans="16:39" s="2" customFormat="1" ht="12.75">
      <c r="P206" s="3"/>
      <c r="Q206" s="3"/>
      <c r="R206" s="3"/>
      <c r="S206" s="3"/>
      <c r="T206" s="3"/>
      <c r="W206" s="3"/>
      <c r="X206" s="3"/>
      <c r="Y206" s="3"/>
      <c r="Z206" s="3"/>
      <c r="AA206" s="3"/>
      <c r="AB206" s="3"/>
      <c r="AC206" s="22"/>
      <c r="AD206" s="4"/>
      <c r="AG206" s="3"/>
      <c r="AH206" s="3"/>
      <c r="AI206" s="3"/>
      <c r="AJ206" s="3"/>
      <c r="AM206" s="5"/>
    </row>
    <row r="207" spans="16:39" s="2" customFormat="1" ht="12.75">
      <c r="P207" s="3"/>
      <c r="Q207" s="3"/>
      <c r="R207" s="3"/>
      <c r="S207" s="3"/>
      <c r="T207" s="3"/>
      <c r="W207" s="3"/>
      <c r="X207" s="3"/>
      <c r="Y207" s="3"/>
      <c r="Z207" s="3"/>
      <c r="AA207" s="3"/>
      <c r="AB207" s="3"/>
      <c r="AC207" s="22"/>
      <c r="AD207" s="4"/>
      <c r="AG207" s="3"/>
      <c r="AH207" s="3"/>
      <c r="AI207" s="3"/>
      <c r="AJ207" s="3"/>
      <c r="AM207" s="5"/>
    </row>
    <row r="208" spans="16:39" s="2" customFormat="1" ht="12.75">
      <c r="P208" s="3"/>
      <c r="Q208" s="3"/>
      <c r="R208" s="3"/>
      <c r="S208" s="3"/>
      <c r="T208" s="3"/>
      <c r="W208" s="3"/>
      <c r="X208" s="3"/>
      <c r="Y208" s="3"/>
      <c r="Z208" s="3"/>
      <c r="AA208" s="3"/>
      <c r="AB208" s="3"/>
      <c r="AC208" s="22"/>
      <c r="AD208" s="4"/>
      <c r="AG208" s="3"/>
      <c r="AH208" s="3"/>
      <c r="AI208" s="3"/>
      <c r="AJ208" s="3"/>
      <c r="AM208" s="5"/>
    </row>
    <row r="209" spans="16:39" s="2" customFormat="1" ht="12.75">
      <c r="P209" s="3"/>
      <c r="Q209" s="3"/>
      <c r="R209" s="3"/>
      <c r="S209" s="3"/>
      <c r="T209" s="3"/>
      <c r="W209" s="3"/>
      <c r="X209" s="3"/>
      <c r="Y209" s="3"/>
      <c r="Z209" s="3"/>
      <c r="AA209" s="3"/>
      <c r="AB209" s="3"/>
      <c r="AC209" s="22"/>
      <c r="AD209" s="4"/>
      <c r="AG209" s="3"/>
      <c r="AH209" s="3"/>
      <c r="AI209" s="3"/>
      <c r="AJ209" s="3"/>
      <c r="AM209" s="5"/>
    </row>
    <row r="210" spans="16:39" s="2" customFormat="1" ht="12.75">
      <c r="P210" s="3"/>
      <c r="Q210" s="3"/>
      <c r="R210" s="3"/>
      <c r="S210" s="3"/>
      <c r="T210" s="3"/>
      <c r="W210" s="3"/>
      <c r="X210" s="3"/>
      <c r="Y210" s="3"/>
      <c r="Z210" s="3"/>
      <c r="AA210" s="3"/>
      <c r="AB210" s="3"/>
      <c r="AC210" s="22"/>
      <c r="AD210" s="4"/>
      <c r="AG210" s="3"/>
      <c r="AH210" s="3"/>
      <c r="AI210" s="3"/>
      <c r="AJ210" s="3"/>
      <c r="AM210" s="5"/>
    </row>
    <row r="211" spans="16:39" s="2" customFormat="1" ht="12.75">
      <c r="P211" s="3"/>
      <c r="Q211" s="3"/>
      <c r="R211" s="3"/>
      <c r="S211" s="3"/>
      <c r="T211" s="3"/>
      <c r="W211" s="3"/>
      <c r="X211" s="3"/>
      <c r="Y211" s="3"/>
      <c r="Z211" s="3"/>
      <c r="AA211" s="3"/>
      <c r="AB211" s="3"/>
      <c r="AC211" s="22"/>
      <c r="AD211" s="4"/>
      <c r="AG211" s="3"/>
      <c r="AH211" s="3"/>
      <c r="AI211" s="3"/>
      <c r="AJ211" s="3"/>
      <c r="AM211" s="5"/>
    </row>
    <row r="212" spans="16:39" s="2" customFormat="1" ht="12.75">
      <c r="P212" s="3"/>
      <c r="Q212" s="3"/>
      <c r="R212" s="3"/>
      <c r="S212" s="3"/>
      <c r="T212" s="3"/>
      <c r="W212" s="3"/>
      <c r="X212" s="3"/>
      <c r="Y212" s="3"/>
      <c r="Z212" s="3"/>
      <c r="AA212" s="3"/>
      <c r="AB212" s="3"/>
      <c r="AC212" s="22"/>
      <c r="AD212" s="4"/>
      <c r="AG212" s="3"/>
      <c r="AH212" s="3"/>
      <c r="AI212" s="3"/>
      <c r="AJ212" s="3"/>
      <c r="AM212" s="5"/>
    </row>
    <row r="213" spans="16:39" s="2" customFormat="1" ht="12.75">
      <c r="P213" s="3"/>
      <c r="Q213" s="3"/>
      <c r="R213" s="3"/>
      <c r="S213" s="3"/>
      <c r="T213" s="3"/>
      <c r="W213" s="3"/>
      <c r="X213" s="3"/>
      <c r="Y213" s="3"/>
      <c r="Z213" s="3"/>
      <c r="AA213" s="3"/>
      <c r="AB213" s="3"/>
      <c r="AC213" s="22"/>
      <c r="AD213" s="4"/>
      <c r="AG213" s="3"/>
      <c r="AH213" s="3"/>
      <c r="AI213" s="3"/>
      <c r="AJ213" s="3"/>
      <c r="AM213" s="5"/>
    </row>
    <row r="214" spans="16:39" s="2" customFormat="1" ht="12.75">
      <c r="P214" s="3"/>
      <c r="Q214" s="3"/>
      <c r="R214" s="3"/>
      <c r="S214" s="3"/>
      <c r="T214" s="3"/>
      <c r="W214" s="3"/>
      <c r="X214" s="3"/>
      <c r="Y214" s="3"/>
      <c r="Z214" s="3"/>
      <c r="AA214" s="3"/>
      <c r="AB214" s="3"/>
      <c r="AC214" s="22"/>
      <c r="AD214" s="4"/>
      <c r="AG214" s="3"/>
      <c r="AH214" s="3"/>
      <c r="AI214" s="3"/>
      <c r="AJ214" s="3"/>
      <c r="AM214" s="5"/>
    </row>
    <row r="215" spans="16:39" s="2" customFormat="1" ht="12.75">
      <c r="P215" s="3"/>
      <c r="Q215" s="3"/>
      <c r="R215" s="3"/>
      <c r="S215" s="3"/>
      <c r="T215" s="3"/>
      <c r="W215" s="3"/>
      <c r="X215" s="3"/>
      <c r="Y215" s="3"/>
      <c r="Z215" s="3"/>
      <c r="AA215" s="3"/>
      <c r="AB215" s="3"/>
      <c r="AC215" s="22"/>
      <c r="AD215" s="4"/>
      <c r="AG215" s="3"/>
      <c r="AH215" s="3"/>
      <c r="AI215" s="3"/>
      <c r="AJ215" s="3"/>
      <c r="AM215" s="5"/>
    </row>
    <row r="216" spans="16:39" s="2" customFormat="1" ht="12.75">
      <c r="P216" s="3"/>
      <c r="Q216" s="3"/>
      <c r="R216" s="3"/>
      <c r="S216" s="3"/>
      <c r="T216" s="3"/>
      <c r="W216" s="3"/>
      <c r="X216" s="3"/>
      <c r="Y216" s="3"/>
      <c r="Z216" s="3"/>
      <c r="AA216" s="3"/>
      <c r="AB216" s="3"/>
      <c r="AC216" s="22"/>
      <c r="AD216" s="4"/>
      <c r="AG216" s="3"/>
      <c r="AH216" s="3"/>
      <c r="AI216" s="3"/>
      <c r="AJ216" s="3"/>
      <c r="AM216" s="5"/>
    </row>
    <row r="217" spans="16:39" s="2" customFormat="1" ht="12.75">
      <c r="P217" s="3"/>
      <c r="Q217" s="3"/>
      <c r="R217" s="3"/>
      <c r="S217" s="3"/>
      <c r="T217" s="3"/>
      <c r="W217" s="3"/>
      <c r="X217" s="3"/>
      <c r="Y217" s="3"/>
      <c r="Z217" s="3"/>
      <c r="AA217" s="3"/>
      <c r="AB217" s="3"/>
      <c r="AC217" s="22"/>
      <c r="AD217" s="4"/>
      <c r="AG217" s="3"/>
      <c r="AH217" s="3"/>
      <c r="AI217" s="3"/>
      <c r="AJ217" s="3"/>
      <c r="AM217" s="5"/>
    </row>
    <row r="218" spans="16:39" s="2" customFormat="1" ht="12.75">
      <c r="P218" s="3"/>
      <c r="Q218" s="3"/>
      <c r="R218" s="3"/>
      <c r="S218" s="3"/>
      <c r="T218" s="3"/>
      <c r="W218" s="3"/>
      <c r="X218" s="3"/>
      <c r="Y218" s="3"/>
      <c r="Z218" s="3"/>
      <c r="AA218" s="3"/>
      <c r="AB218" s="3"/>
      <c r="AC218" s="22"/>
      <c r="AD218" s="4"/>
      <c r="AG218" s="3"/>
      <c r="AH218" s="3"/>
      <c r="AI218" s="3"/>
      <c r="AJ218" s="3"/>
      <c r="AM218" s="5"/>
    </row>
    <row r="219" spans="16:39" s="2" customFormat="1" ht="12.75">
      <c r="P219" s="3"/>
      <c r="Q219" s="3"/>
      <c r="R219" s="3"/>
      <c r="S219" s="3"/>
      <c r="T219" s="3"/>
      <c r="W219" s="3"/>
      <c r="X219" s="3"/>
      <c r="Y219" s="3"/>
      <c r="Z219" s="3"/>
      <c r="AA219" s="3"/>
      <c r="AB219" s="3"/>
      <c r="AC219" s="22"/>
      <c r="AD219" s="4"/>
      <c r="AG219" s="3"/>
      <c r="AH219" s="3"/>
      <c r="AI219" s="3"/>
      <c r="AJ219" s="3"/>
      <c r="AM219" s="5"/>
    </row>
    <row r="220" spans="16:39" s="2" customFormat="1" ht="12.75">
      <c r="P220" s="3"/>
      <c r="Q220" s="3"/>
      <c r="R220" s="3"/>
      <c r="S220" s="3"/>
      <c r="T220" s="3"/>
      <c r="W220" s="3"/>
      <c r="X220" s="3"/>
      <c r="Y220" s="3"/>
      <c r="Z220" s="3"/>
      <c r="AA220" s="3"/>
      <c r="AB220" s="3"/>
      <c r="AC220" s="22"/>
      <c r="AD220" s="4"/>
      <c r="AG220" s="3"/>
      <c r="AH220" s="3"/>
      <c r="AI220" s="3"/>
      <c r="AJ220" s="3"/>
      <c r="AM220" s="5"/>
    </row>
    <row r="221" spans="16:39" s="2" customFormat="1" ht="12.75">
      <c r="P221" s="3"/>
      <c r="Q221" s="3"/>
      <c r="R221" s="3"/>
      <c r="S221" s="3"/>
      <c r="T221" s="3"/>
      <c r="W221" s="3"/>
      <c r="X221" s="3"/>
      <c r="Y221" s="3"/>
      <c r="Z221" s="3"/>
      <c r="AA221" s="3"/>
      <c r="AB221" s="3"/>
      <c r="AC221" s="22"/>
      <c r="AD221" s="4"/>
      <c r="AG221" s="3"/>
      <c r="AH221" s="3"/>
      <c r="AI221" s="3"/>
      <c r="AJ221" s="3"/>
      <c r="AM221" s="5"/>
    </row>
    <row r="222" spans="16:39" s="2" customFormat="1" ht="12.75">
      <c r="P222" s="3"/>
      <c r="Q222" s="3"/>
      <c r="R222" s="3"/>
      <c r="S222" s="3"/>
      <c r="T222" s="3"/>
      <c r="W222" s="3"/>
      <c r="X222" s="3"/>
      <c r="Y222" s="3"/>
      <c r="Z222" s="3"/>
      <c r="AA222" s="3"/>
      <c r="AB222" s="3"/>
      <c r="AC222" s="22"/>
      <c r="AD222" s="4"/>
      <c r="AG222" s="3"/>
      <c r="AH222" s="3"/>
      <c r="AI222" s="3"/>
      <c r="AJ222" s="3"/>
      <c r="AM222" s="5"/>
    </row>
    <row r="223" spans="16:39" s="2" customFormat="1" ht="12.75">
      <c r="P223" s="3"/>
      <c r="Q223" s="3"/>
      <c r="R223" s="3"/>
      <c r="S223" s="3"/>
      <c r="T223" s="3"/>
      <c r="W223" s="3"/>
      <c r="X223" s="3"/>
      <c r="Y223" s="3"/>
      <c r="Z223" s="3"/>
      <c r="AA223" s="3"/>
      <c r="AB223" s="3"/>
      <c r="AC223" s="22"/>
      <c r="AD223" s="4"/>
      <c r="AG223" s="3"/>
      <c r="AH223" s="3"/>
      <c r="AI223" s="3"/>
      <c r="AJ223" s="3"/>
      <c r="AM223" s="5"/>
    </row>
    <row r="224" spans="16:39" s="2" customFormat="1" ht="12.75">
      <c r="P224" s="3"/>
      <c r="Q224" s="3"/>
      <c r="R224" s="3"/>
      <c r="S224" s="3"/>
      <c r="T224" s="3"/>
      <c r="W224" s="3"/>
      <c r="X224" s="3"/>
      <c r="Y224" s="3"/>
      <c r="Z224" s="3"/>
      <c r="AA224" s="3"/>
      <c r="AB224" s="3"/>
      <c r="AC224" s="22"/>
      <c r="AD224" s="4"/>
      <c r="AG224" s="3"/>
      <c r="AH224" s="3"/>
      <c r="AI224" s="3"/>
      <c r="AJ224" s="3"/>
      <c r="AM224" s="5"/>
    </row>
    <row r="225" spans="16:39" s="2" customFormat="1" ht="12.75">
      <c r="P225" s="3"/>
      <c r="Q225" s="3"/>
      <c r="R225" s="3"/>
      <c r="S225" s="3"/>
      <c r="T225" s="3"/>
      <c r="W225" s="3"/>
      <c r="X225" s="3"/>
      <c r="Y225" s="3"/>
      <c r="Z225" s="3"/>
      <c r="AA225" s="3"/>
      <c r="AB225" s="3"/>
      <c r="AC225" s="22"/>
      <c r="AD225" s="4"/>
      <c r="AG225" s="3"/>
      <c r="AH225" s="3"/>
      <c r="AI225" s="3"/>
      <c r="AJ225" s="3"/>
      <c r="AM225" s="5"/>
    </row>
    <row r="226" spans="16:39" s="2" customFormat="1" ht="12.75">
      <c r="P226" s="3"/>
      <c r="Q226" s="3"/>
      <c r="R226" s="3"/>
      <c r="S226" s="3"/>
      <c r="T226" s="3"/>
      <c r="W226" s="3"/>
      <c r="X226" s="3"/>
      <c r="Y226" s="3"/>
      <c r="Z226" s="3"/>
      <c r="AA226" s="3"/>
      <c r="AB226" s="3"/>
      <c r="AC226" s="22"/>
      <c r="AD226" s="4"/>
      <c r="AG226" s="3"/>
      <c r="AH226" s="3"/>
      <c r="AI226" s="3"/>
      <c r="AJ226" s="3"/>
      <c r="AM226" s="5"/>
    </row>
    <row r="227" spans="16:39" s="2" customFormat="1" ht="12.75">
      <c r="P227" s="3"/>
      <c r="Q227" s="3"/>
      <c r="R227" s="3"/>
      <c r="S227" s="3"/>
      <c r="T227" s="3"/>
      <c r="W227" s="3"/>
      <c r="X227" s="3"/>
      <c r="Y227" s="3"/>
      <c r="Z227" s="3"/>
      <c r="AA227" s="3"/>
      <c r="AB227" s="3"/>
      <c r="AC227" s="22"/>
      <c r="AD227" s="4"/>
      <c r="AG227" s="3"/>
      <c r="AH227" s="3"/>
      <c r="AI227" s="3"/>
      <c r="AJ227" s="3"/>
      <c r="AM227" s="5"/>
    </row>
    <row r="228" spans="16:39" s="2" customFormat="1" ht="12.75">
      <c r="P228" s="3"/>
      <c r="Q228" s="3"/>
      <c r="R228" s="3"/>
      <c r="S228" s="3"/>
      <c r="T228" s="3"/>
      <c r="W228" s="3"/>
      <c r="X228" s="3"/>
      <c r="Y228" s="3"/>
      <c r="Z228" s="3"/>
      <c r="AA228" s="3"/>
      <c r="AB228" s="3"/>
      <c r="AC228" s="22"/>
      <c r="AD228" s="4"/>
      <c r="AG228" s="3"/>
      <c r="AH228" s="3"/>
      <c r="AI228" s="3"/>
      <c r="AJ228" s="3"/>
      <c r="AM228" s="5"/>
    </row>
    <row r="229" spans="16:39" s="2" customFormat="1" ht="12.75">
      <c r="P229" s="3"/>
      <c r="Q229" s="3"/>
      <c r="R229" s="3"/>
      <c r="S229" s="3"/>
      <c r="T229" s="3"/>
      <c r="W229" s="3"/>
      <c r="X229" s="3"/>
      <c r="Y229" s="3"/>
      <c r="Z229" s="3"/>
      <c r="AA229" s="3"/>
      <c r="AB229" s="3"/>
      <c r="AC229" s="22"/>
      <c r="AD229" s="4"/>
      <c r="AG229" s="3"/>
      <c r="AH229" s="3"/>
      <c r="AI229" s="3"/>
      <c r="AJ229" s="3"/>
      <c r="AM229" s="5"/>
    </row>
    <row r="230" spans="16:39" s="2" customFormat="1" ht="12.75">
      <c r="P230" s="3"/>
      <c r="Q230" s="3"/>
      <c r="R230" s="3"/>
      <c r="S230" s="3"/>
      <c r="T230" s="3"/>
      <c r="W230" s="3"/>
      <c r="X230" s="3"/>
      <c r="Y230" s="3"/>
      <c r="Z230" s="3"/>
      <c r="AA230" s="3"/>
      <c r="AB230" s="3"/>
      <c r="AC230" s="22"/>
      <c r="AD230" s="4"/>
      <c r="AG230" s="3"/>
      <c r="AH230" s="3"/>
      <c r="AI230" s="3"/>
      <c r="AJ230" s="3"/>
      <c r="AM230" s="5"/>
    </row>
    <row r="231" spans="16:39" s="2" customFormat="1" ht="12.75">
      <c r="P231" s="3"/>
      <c r="Q231" s="3"/>
      <c r="R231" s="3"/>
      <c r="S231" s="3"/>
      <c r="T231" s="3"/>
      <c r="W231" s="3"/>
      <c r="X231" s="3"/>
      <c r="Y231" s="3"/>
      <c r="Z231" s="3"/>
      <c r="AA231" s="3"/>
      <c r="AB231" s="3"/>
      <c r="AC231" s="22"/>
      <c r="AD231" s="4"/>
      <c r="AG231" s="3"/>
      <c r="AH231" s="3"/>
      <c r="AI231" s="3"/>
      <c r="AJ231" s="3"/>
      <c r="AM231" s="5"/>
    </row>
    <row r="232" spans="16:39" s="2" customFormat="1" ht="12.75">
      <c r="P232" s="3"/>
      <c r="Q232" s="3"/>
      <c r="R232" s="3"/>
      <c r="S232" s="3"/>
      <c r="T232" s="3"/>
      <c r="W232" s="3"/>
      <c r="X232" s="3"/>
      <c r="Y232" s="3"/>
      <c r="Z232" s="3"/>
      <c r="AA232" s="3"/>
      <c r="AB232" s="3"/>
      <c r="AC232" s="22"/>
      <c r="AD232" s="4"/>
      <c r="AG232" s="3"/>
      <c r="AH232" s="3"/>
      <c r="AI232" s="3"/>
      <c r="AJ232" s="3"/>
      <c r="AM232" s="5"/>
    </row>
    <row r="233" spans="16:39" s="2" customFormat="1" ht="12.75">
      <c r="P233" s="3"/>
      <c r="Q233" s="3"/>
      <c r="R233" s="3"/>
      <c r="S233" s="3"/>
      <c r="T233" s="3"/>
      <c r="W233" s="3"/>
      <c r="X233" s="3"/>
      <c r="Y233" s="3"/>
      <c r="Z233" s="3"/>
      <c r="AA233" s="3"/>
      <c r="AB233" s="3"/>
      <c r="AC233" s="22"/>
      <c r="AD233" s="4"/>
      <c r="AG233" s="3"/>
      <c r="AH233" s="3"/>
      <c r="AI233" s="3"/>
      <c r="AJ233" s="3"/>
      <c r="AM233" s="5"/>
    </row>
    <row r="234" spans="16:39" s="2" customFormat="1" ht="12.75">
      <c r="P234" s="3"/>
      <c r="Q234" s="3"/>
      <c r="R234" s="3"/>
      <c r="S234" s="3"/>
      <c r="T234" s="3"/>
      <c r="W234" s="3"/>
      <c r="X234" s="3"/>
      <c r="Y234" s="3"/>
      <c r="Z234" s="3"/>
      <c r="AA234" s="3"/>
      <c r="AB234" s="3"/>
      <c r="AC234" s="22"/>
      <c r="AD234" s="4"/>
      <c r="AG234" s="3"/>
      <c r="AH234" s="3"/>
      <c r="AI234" s="3"/>
      <c r="AJ234" s="3"/>
      <c r="AM234" s="5"/>
    </row>
    <row r="235" spans="16:39" s="2" customFormat="1" ht="12.75">
      <c r="P235" s="3"/>
      <c r="Q235" s="3"/>
      <c r="R235" s="3"/>
      <c r="S235" s="3"/>
      <c r="T235" s="3"/>
      <c r="W235" s="3"/>
      <c r="X235" s="3"/>
      <c r="Y235" s="3"/>
      <c r="Z235" s="3"/>
      <c r="AA235" s="3"/>
      <c r="AB235" s="3"/>
      <c r="AC235" s="22"/>
      <c r="AD235" s="4"/>
      <c r="AG235" s="3"/>
      <c r="AH235" s="3"/>
      <c r="AI235" s="3"/>
      <c r="AJ235" s="3"/>
      <c r="AM235" s="5"/>
    </row>
    <row r="236" spans="16:39" s="2" customFormat="1" ht="12.75">
      <c r="P236" s="3"/>
      <c r="Q236" s="3"/>
      <c r="R236" s="3"/>
      <c r="S236" s="3"/>
      <c r="T236" s="3"/>
      <c r="W236" s="3"/>
      <c r="X236" s="3"/>
      <c r="Y236" s="3"/>
      <c r="Z236" s="3"/>
      <c r="AA236" s="3"/>
      <c r="AB236" s="3"/>
      <c r="AC236" s="22"/>
      <c r="AD236" s="4"/>
      <c r="AG236" s="3"/>
      <c r="AH236" s="3"/>
      <c r="AI236" s="3"/>
      <c r="AJ236" s="3"/>
      <c r="AM236" s="5"/>
    </row>
    <row r="237" spans="16:39" s="2" customFormat="1" ht="12.75">
      <c r="P237" s="3"/>
      <c r="Q237" s="3"/>
      <c r="R237" s="3"/>
      <c r="S237" s="3"/>
      <c r="T237" s="3"/>
      <c r="W237" s="3"/>
      <c r="X237" s="3"/>
      <c r="Y237" s="3"/>
      <c r="Z237" s="3"/>
      <c r="AA237" s="3"/>
      <c r="AB237" s="3"/>
      <c r="AC237" s="22"/>
      <c r="AD237" s="4"/>
      <c r="AG237" s="3"/>
      <c r="AH237" s="3"/>
      <c r="AI237" s="3"/>
      <c r="AJ237" s="3"/>
      <c r="AM237" s="5"/>
    </row>
    <row r="238" spans="16:39" s="2" customFormat="1" ht="12.75">
      <c r="P238" s="3"/>
      <c r="Q238" s="3"/>
      <c r="R238" s="3"/>
      <c r="S238" s="3"/>
      <c r="T238" s="3"/>
      <c r="W238" s="3"/>
      <c r="X238" s="3"/>
      <c r="Y238" s="3"/>
      <c r="Z238" s="3"/>
      <c r="AA238" s="3"/>
      <c r="AB238" s="3"/>
      <c r="AC238" s="22"/>
      <c r="AD238" s="4"/>
      <c r="AG238" s="3"/>
      <c r="AH238" s="3"/>
      <c r="AI238" s="3"/>
      <c r="AJ238" s="3"/>
      <c r="AM238" s="5"/>
    </row>
    <row r="239" spans="16:39" s="2" customFormat="1" ht="12.75">
      <c r="P239" s="3"/>
      <c r="Q239" s="3"/>
      <c r="R239" s="3"/>
      <c r="S239" s="3"/>
      <c r="T239" s="3"/>
      <c r="W239" s="3"/>
      <c r="X239" s="3"/>
      <c r="Y239" s="3"/>
      <c r="Z239" s="3"/>
      <c r="AA239" s="3"/>
      <c r="AB239" s="3"/>
      <c r="AC239" s="22"/>
      <c r="AD239" s="4"/>
      <c r="AG239" s="3"/>
      <c r="AH239" s="3"/>
      <c r="AI239" s="3"/>
      <c r="AJ239" s="3"/>
      <c r="AM239" s="5"/>
    </row>
    <row r="240" spans="16:39" s="2" customFormat="1" ht="12.75">
      <c r="P240" s="3"/>
      <c r="Q240" s="3"/>
      <c r="R240" s="3"/>
      <c r="S240" s="3"/>
      <c r="T240" s="3"/>
      <c r="W240" s="3"/>
      <c r="X240" s="3"/>
      <c r="Y240" s="3"/>
      <c r="Z240" s="3"/>
      <c r="AA240" s="3"/>
      <c r="AB240" s="3"/>
      <c r="AC240" s="22"/>
      <c r="AD240" s="4"/>
      <c r="AG240" s="3"/>
      <c r="AH240" s="3"/>
      <c r="AI240" s="3"/>
      <c r="AJ240" s="3"/>
      <c r="AM240" s="5"/>
    </row>
    <row r="241" spans="16:39" s="2" customFormat="1" ht="12.75">
      <c r="P241" s="3"/>
      <c r="Q241" s="3"/>
      <c r="R241" s="3"/>
      <c r="S241" s="3"/>
      <c r="T241" s="3"/>
      <c r="W241" s="3"/>
      <c r="X241" s="3"/>
      <c r="Y241" s="3"/>
      <c r="Z241" s="3"/>
      <c r="AA241" s="3"/>
      <c r="AB241" s="3"/>
      <c r="AC241" s="22"/>
      <c r="AD241" s="4"/>
      <c r="AG241" s="3"/>
      <c r="AH241" s="3"/>
      <c r="AI241" s="3"/>
      <c r="AJ241" s="3"/>
      <c r="AM241" s="5"/>
    </row>
    <row r="242" spans="16:39" s="2" customFormat="1" ht="12.75">
      <c r="P242" s="3"/>
      <c r="Q242" s="3"/>
      <c r="R242" s="3"/>
      <c r="S242" s="3"/>
      <c r="T242" s="3"/>
      <c r="W242" s="3"/>
      <c r="X242" s="3"/>
      <c r="Y242" s="3"/>
      <c r="Z242" s="3"/>
      <c r="AA242" s="3"/>
      <c r="AB242" s="3"/>
      <c r="AC242" s="22"/>
      <c r="AD242" s="4"/>
      <c r="AG242" s="3"/>
      <c r="AH242" s="3"/>
      <c r="AI242" s="3"/>
      <c r="AJ242" s="3"/>
      <c r="AM242" s="5"/>
    </row>
    <row r="243" spans="16:39" s="2" customFormat="1" ht="12.75">
      <c r="P243" s="3"/>
      <c r="Q243" s="3"/>
      <c r="R243" s="3"/>
      <c r="S243" s="3"/>
      <c r="T243" s="3"/>
      <c r="W243" s="3"/>
      <c r="X243" s="3"/>
      <c r="Y243" s="3"/>
      <c r="Z243" s="3"/>
      <c r="AA243" s="3"/>
      <c r="AB243" s="3"/>
      <c r="AC243" s="22"/>
      <c r="AD243" s="4"/>
      <c r="AG243" s="3"/>
      <c r="AH243" s="3"/>
      <c r="AI243" s="3"/>
      <c r="AJ243" s="3"/>
      <c r="AM243" s="5"/>
    </row>
    <row r="244" spans="16:39" s="2" customFormat="1" ht="12.75">
      <c r="P244" s="3"/>
      <c r="Q244" s="3"/>
      <c r="R244" s="3"/>
      <c r="S244" s="3"/>
      <c r="T244" s="3"/>
      <c r="W244" s="3"/>
      <c r="X244" s="3"/>
      <c r="Y244" s="3"/>
      <c r="Z244" s="3"/>
      <c r="AA244" s="3"/>
      <c r="AB244" s="3"/>
      <c r="AC244" s="22"/>
      <c r="AD244" s="4"/>
      <c r="AG244" s="3"/>
      <c r="AH244" s="3"/>
      <c r="AI244" s="3"/>
      <c r="AJ244" s="3"/>
      <c r="AM244" s="5"/>
    </row>
    <row r="245" spans="16:39" s="2" customFormat="1" ht="12.75">
      <c r="P245" s="3"/>
      <c r="Q245" s="3"/>
      <c r="R245" s="3"/>
      <c r="S245" s="3"/>
      <c r="T245" s="3"/>
      <c r="W245" s="3"/>
      <c r="X245" s="3"/>
      <c r="Y245" s="3"/>
      <c r="Z245" s="3"/>
      <c r="AA245" s="3"/>
      <c r="AB245" s="3"/>
      <c r="AC245" s="22"/>
      <c r="AD245" s="4"/>
      <c r="AG245" s="3"/>
      <c r="AH245" s="3"/>
      <c r="AI245" s="3"/>
      <c r="AJ245" s="3"/>
      <c r="AM245" s="5"/>
    </row>
    <row r="246" spans="16:39" s="2" customFormat="1" ht="12.75">
      <c r="P246" s="3"/>
      <c r="Q246" s="3"/>
      <c r="R246" s="3"/>
      <c r="S246" s="3"/>
      <c r="T246" s="3"/>
      <c r="W246" s="3"/>
      <c r="X246" s="3"/>
      <c r="Y246" s="3"/>
      <c r="Z246" s="3"/>
      <c r="AA246" s="3"/>
      <c r="AB246" s="3"/>
      <c r="AC246" s="22"/>
      <c r="AD246" s="4"/>
      <c r="AG246" s="3"/>
      <c r="AH246" s="3"/>
      <c r="AI246" s="3"/>
      <c r="AJ246" s="3"/>
      <c r="AM246" s="5"/>
    </row>
    <row r="247" spans="16:39" s="2" customFormat="1" ht="12.75">
      <c r="P247" s="3"/>
      <c r="Q247" s="3"/>
      <c r="R247" s="3"/>
      <c r="S247" s="3"/>
      <c r="T247" s="3"/>
      <c r="W247" s="3"/>
      <c r="X247" s="3"/>
      <c r="Y247" s="3"/>
      <c r="Z247" s="3"/>
      <c r="AA247" s="3"/>
      <c r="AB247" s="3"/>
      <c r="AC247" s="22"/>
      <c r="AD247" s="4"/>
      <c r="AG247" s="3"/>
      <c r="AH247" s="3"/>
      <c r="AI247" s="3"/>
      <c r="AJ247" s="3"/>
      <c r="AM247" s="5"/>
    </row>
    <row r="248" spans="16:39" s="2" customFormat="1" ht="12.75">
      <c r="P248" s="3"/>
      <c r="Q248" s="3"/>
      <c r="R248" s="3"/>
      <c r="S248" s="3"/>
      <c r="T248" s="3"/>
      <c r="W248" s="3"/>
      <c r="X248" s="3"/>
      <c r="Y248" s="3"/>
      <c r="Z248" s="3"/>
      <c r="AA248" s="3"/>
      <c r="AB248" s="3"/>
      <c r="AC248" s="22"/>
      <c r="AD248" s="4"/>
      <c r="AG248" s="3"/>
      <c r="AH248" s="3"/>
      <c r="AI248" s="3"/>
      <c r="AJ248" s="3"/>
      <c r="AM248" s="5"/>
    </row>
    <row r="249" spans="16:39" s="2" customFormat="1" ht="12.75">
      <c r="P249" s="3"/>
      <c r="Q249" s="3"/>
      <c r="R249" s="3"/>
      <c r="S249" s="3"/>
      <c r="T249" s="3"/>
      <c r="W249" s="3"/>
      <c r="X249" s="3"/>
      <c r="Y249" s="3"/>
      <c r="Z249" s="3"/>
      <c r="AA249" s="3"/>
      <c r="AB249" s="3"/>
      <c r="AC249" s="22"/>
      <c r="AD249" s="4"/>
      <c r="AG249" s="3"/>
      <c r="AH249" s="3"/>
      <c r="AI249" s="3"/>
      <c r="AJ249" s="3"/>
      <c r="AM249" s="5"/>
    </row>
    <row r="250" spans="16:39" s="2" customFormat="1" ht="12.75">
      <c r="P250" s="3"/>
      <c r="Q250" s="3"/>
      <c r="R250" s="3"/>
      <c r="S250" s="3"/>
      <c r="T250" s="3"/>
      <c r="W250" s="3"/>
      <c r="X250" s="3"/>
      <c r="Y250" s="3"/>
      <c r="Z250" s="3"/>
      <c r="AA250" s="3"/>
      <c r="AB250" s="3"/>
      <c r="AC250" s="22"/>
      <c r="AD250" s="4"/>
      <c r="AG250" s="3"/>
      <c r="AH250" s="3"/>
      <c r="AI250" s="3"/>
      <c r="AJ250" s="3"/>
      <c r="AM250" s="5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Water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Mierzwa</dc:creator>
  <cp:keywords/>
  <dc:description/>
  <cp:lastModifiedBy>Bettencourt, Mark@DWR</cp:lastModifiedBy>
  <cp:lastPrinted>2008-09-04T20:31:10Z</cp:lastPrinted>
  <dcterms:created xsi:type="dcterms:W3CDTF">2005-02-11T20:33:39Z</dcterms:created>
  <dcterms:modified xsi:type="dcterms:W3CDTF">2017-08-02T19:05:35Z</dcterms:modified>
  <cp:category/>
  <cp:version/>
  <cp:contentType/>
  <cp:contentStatus/>
</cp:coreProperties>
</file>